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arsh\OneDrive\Desktop\DMart\"/>
    </mc:Choice>
  </mc:AlternateContent>
  <xr:revisionPtr revIDLastSave="0" documentId="13_ncr:1_{882758D2-E989-407E-B968-5857E0E4562E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Sheet2" sheetId="2" r:id="rId2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12" i="2" l="1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G3" i="2"/>
  <c r="N10" i="1"/>
  <c r="N7" i="1"/>
</calcChain>
</file>

<file path=xl/sharedStrings.xml><?xml version="1.0" encoding="utf-8"?>
<sst xmlns="http://schemas.openxmlformats.org/spreadsheetml/2006/main" count="92113" uniqueCount="15409">
  <si>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</si>
  <si>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</si>
  <si>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</si>
  <si>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</si>
  <si>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</si>
  <si>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</si>
  <si>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</si>
  <si>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</si>
  <si>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</si>
  <si>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</si>
  <si>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</si>
  <si>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</si>
  <si>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</si>
  <si>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</si>
  <si>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</si>
  <si>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</si>
  <si>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</si>
  <si>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</si>
  <si>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</si>
  <si>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</si>
  <si>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</si>
  <si>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</si>
  <si>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</si>
  <si>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</si>
  <si>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</si>
  <si>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</si>
  <si>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</si>
  <si>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</si>
  <si>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</si>
  <si>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</si>
  <si>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</si>
  <si>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</si>
  <si>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</si>
  <si>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</si>
  <si>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</si>
  <si>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</si>
  <si>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</si>
  <si>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</si>
  <si>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</si>
  <si>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</si>
  <si>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</si>
  <si>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</si>
  <si>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</si>
  <si>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</si>
  <si>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</si>
  <si>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</si>
  <si>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</si>
  <si>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</si>
  <si>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</si>
  <si>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</si>
  <si>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</si>
  <si>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</si>
  <si>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</si>
  <si>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</si>
  <si>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</si>
  <si>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</si>
  <si>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</si>
  <si>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</si>
  <si>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</si>
  <si>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</si>
  <si>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</si>
  <si>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</si>
  <si>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</si>
  <si>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</si>
  <si>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</si>
  <si>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</si>
  <si>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</si>
  <si>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</si>
  <si>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</si>
  <si>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</si>
  <si>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</si>
  <si>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</si>
  <si>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</si>
  <si>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</si>
  <si>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</si>
  <si>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</si>
  <si>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</si>
  <si>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</si>
  <si>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</si>
  <si>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</si>
  <si>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</si>
  <si>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</si>
  <si>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</si>
  <si>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</si>
  <si>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</si>
  <si>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</si>
  <si>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</si>
  <si>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</si>
  <si>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</si>
  <si>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</si>
  <si>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</si>
  <si>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</si>
  <si>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</si>
  <si>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</si>
  <si>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</si>
  <si>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</si>
  <si>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</si>
  <si>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</si>
  <si>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</si>
  <si>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</si>
  <si>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</si>
  <si>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</si>
  <si>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</si>
  <si>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</si>
  <si>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</si>
  <si>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</si>
  <si>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</si>
  <si>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</si>
  <si>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</si>
  <si>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</si>
  <si>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</si>
  <si>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</si>
  <si>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</si>
  <si>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</si>
  <si>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</si>
  <si>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</si>
  <si>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</si>
  <si>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</si>
  <si>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</si>
  <si>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</si>
  <si>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</si>
  <si>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</si>
  <si>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</si>
  <si>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</si>
  <si>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</si>
  <si>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</si>
  <si>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</si>
  <si>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</si>
  <si>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</si>
  <si>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</si>
  <si>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</si>
  <si>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</si>
  <si>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</si>
  <si>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</si>
  <si>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</si>
  <si>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</si>
  <si>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</si>
  <si>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</si>
  <si>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</si>
  <si>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</si>
  <si>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</si>
  <si>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</si>
  <si>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</si>
  <si>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</si>
  <si>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</si>
  <si>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</si>
  <si>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</si>
  <si>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</si>
  <si>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</si>
  <si>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</si>
  <si>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</si>
  <si>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</si>
  <si>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</si>
  <si>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</si>
  <si>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</si>
  <si>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</si>
  <si>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</si>
  <si>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</si>
  <si>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</si>
  <si>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</si>
  <si>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</si>
  <si>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</si>
  <si>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</si>
  <si>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</si>
  <si>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</si>
  <si>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</si>
  <si>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</si>
  <si>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</si>
  <si>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</si>
  <si>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</si>
  <si>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</si>
  <si>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</si>
  <si>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</si>
  <si>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</si>
  <si>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</si>
  <si>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</si>
  <si>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</si>
  <si>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</si>
  <si>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</si>
  <si>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</si>
  <si>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</si>
  <si>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</si>
  <si>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</si>
  <si>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</si>
  <si>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</si>
  <si>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</si>
  <si>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</si>
  <si>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</si>
  <si>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</si>
  <si>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</si>
  <si>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</si>
  <si>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</si>
  <si>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</si>
  <si>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</si>
  <si>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</si>
  <si>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</si>
  <si>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</si>
  <si>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</si>
  <si>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</si>
  <si>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</si>
  <si>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</si>
  <si>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</si>
  <si>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</si>
  <si>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</si>
  <si>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</si>
  <si>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</si>
  <si>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</si>
  <si>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</si>
  <si>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</si>
  <si>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</si>
  <si>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</si>
  <si>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</si>
  <si>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</si>
  <si>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</si>
  <si>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</si>
  <si>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</si>
  <si>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</si>
  <si>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</si>
  <si>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</si>
  <si>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</si>
  <si>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</si>
  <si>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</si>
  <si>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</si>
  <si>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</si>
  <si>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</si>
  <si>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</si>
  <si>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</si>
  <si>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</si>
  <si>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</si>
  <si>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</si>
  <si>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</si>
  <si>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</si>
  <si>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</si>
  <si>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</si>
  <si>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</si>
  <si>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</si>
  <si>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</si>
  <si>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</si>
  <si>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</si>
  <si>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</si>
  <si>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</si>
  <si>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</si>
  <si>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</si>
  <si>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</si>
  <si>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</si>
  <si>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</si>
  <si>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</si>
  <si>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</si>
  <si>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</si>
  <si>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</si>
  <si>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</si>
  <si>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</si>
  <si>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</si>
  <si>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</si>
  <si>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</si>
  <si>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</si>
  <si>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</si>
  <si>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</si>
  <si>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</si>
  <si>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</si>
  <si>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</si>
  <si>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</si>
  <si>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</si>
  <si>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</si>
  <si>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</si>
  <si>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</si>
  <si>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</si>
  <si>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</si>
  <si>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</si>
  <si>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</si>
  <si>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</si>
  <si>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</si>
  <si>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</si>
  <si>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</si>
  <si>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</si>
  <si>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</si>
  <si>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</si>
  <si>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</si>
  <si>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</si>
  <si>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</si>
  <si>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</si>
  <si>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</si>
  <si>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</si>
  <si>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</si>
  <si>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</si>
  <si>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</si>
  <si>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</si>
  <si>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</si>
  <si>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</si>
  <si>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</si>
  <si>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</si>
  <si>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</si>
  <si>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</si>
  <si>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</si>
  <si>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</si>
  <si>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</si>
  <si>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</si>
  <si>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</si>
  <si>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</si>
  <si>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</si>
  <si>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</si>
  <si>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</si>
  <si>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</si>
  <si>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</si>
  <si>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</si>
  <si>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</si>
  <si>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</si>
  <si>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</si>
  <si>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</si>
  <si>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</si>
  <si>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</si>
  <si>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</si>
  <si>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</si>
  <si>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</si>
  <si>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</si>
  <si>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</si>
  <si>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</si>
  <si>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</si>
  <si>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</si>
  <si>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</si>
  <si>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</si>
  <si>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</si>
  <si>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</si>
  <si>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</si>
  <si>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</si>
  <si>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</si>
  <si>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</si>
  <si>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</si>
  <si>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</si>
  <si>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</si>
  <si>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</si>
  <si>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</si>
  <si>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</si>
  <si>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</si>
  <si>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</si>
  <si>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</si>
  <si>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</si>
  <si>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</si>
  <si>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</si>
  <si>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</si>
  <si>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</si>
  <si>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</si>
  <si>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</si>
  <si>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</si>
  <si>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</si>
  <si>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</si>
  <si>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</si>
  <si>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</si>
  <si>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</si>
  <si>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</si>
  <si>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</si>
  <si>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</si>
  <si>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</si>
  <si>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</si>
  <si>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</si>
  <si>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</si>
  <si>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</si>
  <si>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</si>
  <si>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</si>
  <si>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</si>
  <si>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</si>
  <si>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</si>
  <si>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</si>
  <si>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</si>
  <si>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</si>
  <si>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</si>
  <si>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</si>
  <si>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</si>
  <si>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</si>
  <si>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</si>
  <si>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</si>
  <si>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</si>
  <si>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</si>
  <si>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</si>
  <si>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</si>
  <si>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</si>
  <si>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</si>
  <si>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</si>
  <si>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</si>
  <si>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</si>
  <si>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</si>
  <si>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</si>
  <si>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</si>
  <si>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</si>
  <si>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</si>
  <si>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</si>
  <si>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</si>
  <si>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</si>
  <si>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</si>
  <si>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</si>
  <si>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</si>
  <si>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</si>
  <si>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</si>
  <si>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</si>
  <si>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</si>
  <si>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</si>
  <si>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</si>
  <si>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</si>
  <si>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</si>
  <si>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</si>
  <si>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</si>
  <si>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</si>
  <si>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</si>
  <si>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</si>
  <si>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</si>
  <si>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</si>
  <si>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</si>
  <si>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</si>
  <si>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</si>
  <si>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</si>
  <si>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</si>
  <si>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</si>
  <si>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</si>
  <si>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</si>
  <si>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</si>
  <si>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</si>
  <si>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</si>
  <si>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</si>
  <si>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</si>
  <si>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</si>
  <si>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</si>
  <si>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</si>
  <si>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</si>
  <si>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</si>
  <si>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</si>
  <si>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</si>
  <si>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</si>
  <si>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</si>
  <si>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</si>
  <si>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</si>
  <si>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</si>
  <si>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</si>
  <si>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</si>
  <si>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</si>
  <si>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</si>
  <si>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</si>
  <si>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</si>
  <si>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</si>
  <si>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</si>
  <si>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</si>
  <si>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</si>
  <si>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</si>
  <si>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</si>
  <si>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</si>
  <si>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</si>
  <si>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</si>
  <si>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</si>
  <si>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</si>
  <si>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</si>
  <si>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</si>
  <si>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</si>
  <si>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</si>
  <si>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</si>
  <si>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</si>
  <si>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</si>
  <si>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</si>
  <si>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</si>
  <si>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</si>
  <si>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</si>
  <si>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</si>
  <si>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</si>
  <si>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</si>
  <si>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</si>
  <si>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</si>
  <si>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</si>
  <si>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</si>
  <si>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</si>
  <si>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</si>
  <si>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</si>
  <si>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</si>
  <si>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</si>
  <si>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</si>
  <si>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</si>
  <si>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</si>
  <si>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</si>
  <si>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</si>
  <si>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</si>
  <si>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</si>
  <si>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</si>
  <si>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</si>
  <si>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</si>
  <si>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</si>
  <si>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</si>
  <si>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</si>
  <si>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</si>
  <si>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</si>
  <si>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</si>
  <si>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</si>
  <si>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</si>
  <si>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</si>
  <si>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</si>
  <si>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</si>
  <si>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</si>
  <si>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</si>
  <si>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</si>
  <si>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</si>
  <si>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</si>
  <si>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</si>
  <si>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</si>
  <si>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</si>
  <si>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</si>
  <si>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</si>
  <si>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</si>
  <si>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</si>
  <si>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</si>
  <si>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</si>
  <si>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</si>
  <si>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</si>
  <si>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</si>
  <si>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</si>
  <si>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</si>
  <si>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</si>
  <si>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</si>
  <si>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</si>
  <si>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</si>
  <si>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</si>
  <si>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</si>
  <si>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</si>
  <si>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</si>
  <si>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</si>
  <si>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</si>
  <si>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</si>
  <si>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</si>
  <si>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</si>
  <si>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</si>
  <si>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</si>
  <si>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</si>
  <si>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</si>
  <si>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</si>
  <si>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</si>
  <si>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</si>
  <si>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</si>
  <si>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</si>
  <si>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</si>
  <si>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</si>
  <si>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</si>
  <si>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</si>
  <si>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</si>
  <si>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</si>
  <si>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</si>
  <si>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</si>
  <si>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</si>
  <si>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</si>
  <si>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</si>
  <si>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</si>
  <si>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</si>
  <si>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</si>
  <si>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</si>
  <si>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</si>
  <si>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</si>
  <si>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</si>
  <si>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</si>
  <si>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</si>
  <si>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</si>
  <si>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</si>
  <si>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</si>
  <si>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</si>
  <si>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</si>
  <si>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</si>
  <si>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</si>
  <si>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</si>
  <si>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</si>
  <si>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</si>
  <si>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</si>
  <si>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</si>
  <si>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</si>
  <si>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</si>
  <si>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</si>
  <si>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</si>
  <si>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</si>
  <si>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</si>
  <si>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</si>
  <si>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</si>
  <si>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</si>
  <si>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</si>
  <si>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</si>
  <si>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</si>
  <si>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</si>
  <si>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</si>
  <si>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</si>
  <si>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</si>
  <si>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</si>
  <si>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</si>
  <si>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</si>
  <si>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</si>
  <si>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</si>
  <si>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</si>
  <si>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</si>
  <si>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</si>
  <si>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</si>
  <si>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</si>
  <si>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</si>
  <si>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</si>
  <si>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</si>
  <si>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</si>
  <si>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</si>
  <si>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</si>
  <si>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</si>
  <si>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</si>
  <si>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</si>
  <si>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</si>
  <si>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</si>
  <si>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</si>
  <si>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</si>
  <si>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</si>
  <si>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</si>
  <si>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</si>
  <si>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</si>
  <si>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</si>
  <si>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</si>
  <si>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</si>
  <si>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</si>
  <si>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</si>
  <si>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</si>
  <si>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</si>
  <si>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</si>
  <si>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</si>
  <si>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</si>
  <si>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</si>
  <si>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</si>
  <si>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</si>
  <si>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</si>
  <si>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</si>
  <si>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</si>
  <si>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</si>
  <si>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</si>
  <si>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</si>
  <si>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</si>
  <si>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</si>
  <si>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</si>
  <si>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</si>
  <si>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</si>
  <si>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</si>
  <si>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</si>
  <si>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</si>
  <si>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</si>
  <si>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</si>
  <si>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</si>
  <si>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</si>
  <si>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</si>
  <si>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</si>
  <si>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</si>
  <si>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</si>
  <si>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</si>
  <si>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</si>
  <si>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</si>
  <si>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</si>
  <si>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</si>
  <si>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</si>
  <si>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</si>
  <si>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</si>
  <si>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</si>
  <si>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</si>
  <si>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</si>
  <si>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</si>
  <si>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</si>
  <si>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</si>
  <si>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</si>
  <si>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</si>
  <si>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</si>
  <si>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</si>
  <si>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</si>
  <si>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</si>
  <si>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</si>
  <si>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</si>
  <si>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</si>
  <si>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</si>
  <si>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</si>
  <si>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</si>
  <si>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</si>
  <si>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</si>
  <si>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</si>
  <si>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</si>
  <si>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</si>
  <si>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</si>
  <si>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</si>
  <si>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</si>
  <si>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</si>
  <si>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</si>
  <si>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</si>
  <si>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</si>
  <si>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</si>
  <si>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</si>
  <si>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</si>
  <si>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</si>
  <si>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</si>
  <si>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</si>
  <si>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</si>
  <si>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</si>
  <si>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</si>
  <si>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</si>
  <si>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</si>
  <si>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</si>
  <si>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</si>
  <si>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</si>
  <si>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</si>
  <si>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</si>
  <si>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</si>
  <si>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</si>
  <si>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</si>
  <si>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</si>
  <si>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</si>
  <si>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</si>
  <si>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</si>
  <si>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</si>
  <si>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</si>
  <si>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</si>
  <si>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</si>
  <si>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</si>
  <si>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</si>
  <si>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</si>
  <si>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</si>
  <si>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</si>
  <si>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</si>
  <si>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</si>
  <si>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</si>
  <si>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</si>
  <si>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</si>
  <si>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</si>
  <si>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</si>
  <si>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</si>
  <si>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</si>
  <si>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</si>
  <si>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</si>
  <si>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</si>
  <si>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</si>
  <si>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</si>
  <si>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</si>
  <si>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</si>
  <si>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</si>
  <si>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</si>
  <si>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</si>
  <si>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</si>
  <si>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</si>
  <si>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</si>
  <si>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</si>
  <si>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</si>
  <si>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</si>
  <si>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</si>
  <si>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</si>
  <si>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</si>
  <si>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</si>
  <si>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</si>
  <si>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</si>
  <si>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</si>
  <si>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</si>
  <si>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</si>
  <si>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</si>
  <si>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</si>
  <si>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</si>
  <si>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</si>
  <si>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</si>
  <si>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</si>
  <si>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</si>
  <si>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</si>
  <si>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</si>
  <si>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</si>
  <si>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</si>
  <si>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</si>
  <si>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</si>
  <si>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</si>
  <si>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</si>
  <si>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</si>
  <si>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</si>
  <si>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</si>
  <si>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</si>
  <si>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</si>
  <si>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</si>
  <si>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</si>
  <si>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</si>
  <si>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</si>
  <si>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</si>
  <si>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</si>
  <si>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</si>
  <si>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</si>
  <si>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</si>
  <si>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</si>
  <si>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</si>
  <si>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</si>
  <si>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</si>
  <si>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</si>
  <si>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</si>
  <si>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</si>
  <si>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</si>
  <si>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</si>
  <si>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</si>
  <si>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</si>
  <si>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</si>
  <si>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</si>
  <si>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</si>
  <si>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</si>
  <si>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</si>
  <si>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</si>
  <si>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</si>
  <si>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</si>
  <si>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</si>
  <si>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</si>
  <si>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</si>
  <si>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</si>
  <si>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</si>
  <si>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</si>
  <si>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</si>
  <si>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</si>
  <si>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</si>
  <si>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</si>
  <si>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</si>
  <si>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</si>
  <si>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</si>
  <si>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</si>
  <si>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</si>
  <si>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</si>
  <si>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</si>
  <si>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</si>
  <si>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</si>
  <si>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</si>
  <si>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</si>
  <si>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</si>
  <si>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</si>
  <si>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</si>
  <si>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</si>
  <si>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</si>
  <si>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</si>
  <si>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</si>
  <si>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</si>
  <si>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</si>
  <si>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</si>
  <si>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</si>
  <si>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</si>
  <si>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</si>
  <si>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</si>
  <si>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</si>
  <si>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</si>
  <si>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</si>
  <si>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</si>
  <si>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</si>
  <si>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</si>
  <si>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</si>
  <si>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</si>
  <si>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</si>
  <si>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</si>
  <si>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</si>
  <si>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</si>
  <si>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</si>
  <si>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</si>
  <si>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</si>
  <si>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</si>
  <si>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</si>
  <si>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</si>
  <si>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</si>
  <si>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</si>
  <si>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</si>
  <si>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</si>
  <si>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</si>
  <si>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</si>
  <si>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</si>
  <si>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</si>
  <si>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</si>
  <si>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</si>
  <si>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</si>
  <si>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</si>
  <si>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</si>
  <si>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</si>
  <si>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</si>
  <si>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</si>
  <si>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</si>
  <si>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</si>
  <si>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</si>
  <si>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</si>
  <si>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</si>
  <si>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</si>
  <si>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</si>
  <si>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</si>
  <si>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</si>
  <si>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</si>
  <si>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</si>
  <si>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</si>
  <si>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</si>
  <si>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</si>
  <si>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</si>
  <si>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</si>
  <si>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</si>
  <si>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</si>
  <si>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</si>
  <si>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</si>
  <si>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</si>
  <si>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</si>
  <si>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</si>
  <si>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</si>
  <si>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</si>
  <si>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</si>
  <si>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</si>
  <si>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</si>
  <si>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</si>
  <si>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</si>
  <si>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</si>
  <si>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</si>
  <si>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</si>
  <si>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</si>
  <si>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</si>
  <si>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</si>
  <si>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</si>
  <si>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</si>
  <si>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</si>
  <si>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</si>
  <si>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</si>
  <si>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</si>
  <si>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</si>
  <si>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</si>
  <si>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</si>
  <si>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</si>
  <si>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</si>
  <si>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</si>
  <si>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</si>
  <si>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</si>
  <si>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</si>
  <si>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</si>
  <si>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</si>
  <si>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</si>
  <si>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</si>
  <si>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</si>
  <si>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</si>
  <si>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</si>
  <si>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</si>
  <si>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</si>
  <si>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</si>
  <si>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</si>
  <si>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</si>
  <si>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</si>
  <si>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</si>
  <si>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</si>
  <si>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</si>
  <si>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</si>
  <si>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</si>
  <si>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</si>
  <si>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</si>
  <si>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</si>
  <si>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</si>
  <si>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</si>
  <si>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</si>
  <si>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</si>
  <si>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</si>
  <si>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</si>
  <si>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</si>
  <si>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</si>
  <si>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</si>
  <si>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</si>
  <si>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</si>
  <si>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</si>
  <si>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</si>
  <si>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</si>
  <si>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</si>
  <si>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</si>
  <si>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</si>
  <si>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</si>
  <si>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</si>
  <si>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</si>
  <si>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</si>
  <si>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</si>
  <si>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</si>
  <si>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</si>
  <si>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</si>
  <si>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</si>
  <si>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</si>
  <si>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</si>
  <si>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</si>
  <si>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</si>
  <si>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</si>
  <si>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</si>
  <si>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</si>
  <si>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</si>
  <si>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</si>
  <si>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</si>
  <si>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</si>
  <si>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</si>
  <si>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</si>
  <si>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</si>
  <si>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</si>
  <si>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</si>
  <si>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</si>
  <si>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</si>
  <si>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</si>
  <si>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</si>
  <si>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</si>
  <si>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</si>
  <si>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</si>
  <si>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</si>
  <si>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</si>
  <si>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</si>
  <si>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</si>
  <si>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</si>
  <si>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</si>
  <si>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</si>
  <si>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</si>
  <si>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</si>
  <si>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</si>
  <si>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</si>
  <si>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</si>
  <si>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</si>
  <si>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</si>
  <si>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</si>
  <si>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</si>
  <si>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</si>
  <si>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</si>
  <si>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</si>
  <si>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</si>
  <si>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</si>
  <si>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</si>
  <si>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</si>
  <si>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</si>
  <si>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</si>
  <si>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</si>
  <si>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</si>
  <si>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</si>
  <si>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</si>
  <si>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</si>
  <si>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</si>
  <si>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</si>
  <si>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</si>
  <si>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</si>
  <si>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</si>
  <si>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</si>
  <si>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</si>
  <si>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</si>
  <si>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</si>
  <si>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</si>
  <si>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</si>
  <si>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</si>
  <si>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</si>
  <si>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</si>
  <si>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</si>
  <si>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</si>
  <si>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</si>
  <si>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</si>
  <si>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</si>
  <si>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</si>
  <si>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</si>
  <si>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</si>
  <si>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</si>
  <si>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</si>
  <si>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</si>
  <si>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</si>
  <si>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</si>
  <si>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</si>
  <si>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</si>
  <si>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</si>
  <si>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</si>
  <si>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</si>
  <si>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</si>
  <si>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</si>
  <si>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</si>
  <si>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</si>
  <si>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</si>
  <si>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</si>
  <si>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</si>
  <si>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</si>
  <si>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</si>
  <si>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</si>
  <si>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</si>
  <si>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</si>
  <si>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</si>
  <si>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</si>
  <si>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</si>
  <si>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</si>
  <si>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</si>
  <si>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</si>
  <si>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</si>
  <si>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</si>
  <si>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</si>
  <si>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</si>
  <si>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</si>
  <si>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</si>
  <si>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</si>
  <si>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</si>
  <si>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</si>
  <si>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</si>
  <si>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</si>
  <si>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</si>
  <si>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</si>
  <si>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</si>
  <si>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</si>
  <si>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</si>
  <si>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</si>
  <si>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</si>
  <si>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</si>
  <si>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</si>
  <si>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</si>
  <si>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</si>
  <si>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</si>
  <si>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</si>
  <si>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</si>
  <si>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</si>
  <si>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</si>
  <si>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</si>
  <si>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</si>
  <si>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</si>
  <si>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</si>
  <si>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</si>
  <si>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</si>
  <si>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</si>
  <si>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</si>
  <si>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</si>
  <si>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</si>
  <si>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</si>
  <si>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</si>
  <si>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</si>
  <si>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</si>
  <si>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</si>
  <si>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</si>
  <si>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</si>
  <si>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</si>
  <si>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</si>
  <si>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</si>
  <si>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</si>
  <si>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</si>
  <si>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</si>
  <si>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</si>
  <si>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</si>
  <si>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</si>
  <si>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</si>
  <si>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</si>
  <si>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</si>
  <si>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</si>
  <si>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</si>
  <si>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</si>
  <si>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</si>
  <si>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</si>
  <si>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</si>
  <si>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</si>
  <si>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</si>
  <si>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</si>
  <si>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</si>
  <si>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</si>
  <si>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</si>
  <si>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</si>
  <si>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</si>
  <si>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</si>
  <si>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</si>
  <si>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</si>
  <si>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</si>
  <si>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</si>
  <si>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</si>
  <si>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</si>
  <si>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</si>
  <si>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</si>
  <si>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</si>
  <si>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</si>
  <si>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</si>
  <si>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</si>
  <si>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</si>
  <si>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</si>
  <si>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</si>
  <si>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</si>
  <si>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</si>
  <si>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</si>
  <si>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</si>
  <si>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</si>
  <si>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</si>
  <si>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</si>
  <si>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</si>
  <si>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</si>
  <si>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</si>
  <si>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</si>
  <si>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</si>
  <si>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</si>
  <si>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</si>
  <si>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</si>
  <si>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</si>
  <si>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</si>
  <si>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</si>
  <si>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</si>
  <si>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</si>
  <si>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</si>
  <si>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</si>
  <si>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</si>
  <si>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</si>
  <si>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</si>
  <si>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</si>
  <si>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</si>
  <si>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</si>
  <si>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</si>
  <si>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</si>
  <si>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</si>
  <si>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</si>
  <si>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</si>
  <si>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</si>
  <si>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</si>
  <si>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</si>
  <si>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</si>
  <si>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</si>
  <si>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</si>
  <si>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</si>
  <si>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</si>
  <si>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</si>
  <si>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</si>
  <si>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</si>
  <si>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</si>
  <si>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</si>
  <si>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</si>
  <si>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</si>
  <si>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</si>
  <si>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</si>
  <si>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</si>
  <si>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</si>
  <si>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</si>
  <si>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</si>
  <si>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</si>
  <si>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</si>
  <si>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</si>
  <si>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</si>
  <si>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</si>
  <si>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</si>
  <si>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</si>
  <si>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</si>
  <si>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</si>
  <si>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</si>
  <si>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</si>
  <si>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</si>
  <si>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</si>
  <si>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</si>
  <si>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</si>
  <si>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</si>
  <si>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</si>
  <si>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</si>
  <si>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</si>
  <si>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</si>
  <si>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</si>
  <si>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</si>
  <si>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</si>
  <si>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</si>
  <si>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</si>
  <si>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</si>
  <si>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</si>
  <si>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</si>
  <si>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</si>
  <si>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</si>
  <si>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</si>
  <si>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</si>
  <si>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</si>
  <si>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</si>
  <si>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</si>
  <si>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</si>
  <si>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</si>
  <si>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</si>
  <si>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</si>
  <si>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</si>
  <si>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</si>
  <si>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</si>
  <si>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</si>
  <si>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</si>
  <si>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</si>
  <si>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</si>
  <si>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</si>
  <si>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</si>
  <si>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</si>
  <si>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</si>
  <si>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</si>
  <si>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</si>
  <si>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</si>
  <si>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</si>
  <si>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</si>
  <si>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</si>
  <si>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</si>
  <si>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</si>
  <si>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</si>
  <si>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</si>
  <si>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</si>
  <si>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</si>
  <si>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</si>
  <si>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</si>
  <si>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</si>
  <si>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</si>
  <si>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</si>
  <si>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</si>
  <si>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</si>
  <si>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</si>
  <si>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</si>
  <si>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</si>
  <si>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</si>
  <si>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</si>
  <si>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</si>
  <si>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</si>
  <si>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</si>
  <si>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</si>
  <si>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</si>
  <si>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</si>
  <si>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</si>
  <si>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</si>
  <si>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</si>
  <si>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</si>
  <si>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</si>
  <si>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</si>
  <si>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</si>
  <si>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</si>
  <si>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</si>
  <si>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</si>
  <si>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</si>
  <si>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</si>
  <si>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</si>
  <si>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</si>
  <si>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</si>
  <si>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</si>
  <si>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</si>
  <si>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</si>
  <si>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</si>
  <si>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</si>
  <si>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</si>
  <si>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</si>
  <si>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</si>
  <si>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</si>
  <si>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</si>
  <si>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</si>
  <si>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</si>
  <si>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</si>
  <si>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</si>
  <si>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</si>
  <si>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</si>
  <si>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</si>
  <si>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</si>
  <si>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</si>
  <si>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</si>
  <si>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</si>
  <si>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</si>
  <si>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</si>
  <si>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</si>
  <si>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</si>
  <si>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</si>
  <si>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</si>
  <si>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</si>
  <si>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</si>
  <si>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</si>
  <si>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</si>
  <si>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</si>
  <si>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</si>
  <si>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</si>
  <si>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</si>
  <si>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</si>
  <si>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</si>
  <si>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</si>
  <si>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</si>
  <si>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</si>
  <si>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</si>
  <si>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</si>
  <si>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</si>
  <si>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</si>
  <si>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</si>
  <si>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</si>
  <si>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</si>
  <si>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</si>
  <si>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</si>
  <si>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</si>
  <si>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</si>
  <si>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</si>
  <si>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</si>
  <si>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</si>
  <si>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</si>
  <si>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</si>
  <si>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</si>
  <si>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</si>
  <si>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</si>
  <si>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</si>
  <si>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</si>
  <si>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</si>
  <si>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</si>
  <si>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</si>
  <si>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</si>
  <si>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</si>
  <si>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</si>
  <si>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</si>
  <si>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</si>
  <si>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</si>
  <si>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</si>
  <si>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</si>
  <si>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</si>
  <si>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</si>
  <si>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</si>
  <si>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</si>
  <si>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</si>
  <si>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</si>
  <si>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</si>
  <si>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</si>
  <si>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</si>
  <si>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</si>
  <si>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</si>
  <si>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</si>
  <si>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</si>
  <si>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</si>
  <si>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</si>
  <si>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</si>
  <si>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</si>
  <si>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</si>
  <si>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</si>
  <si>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</si>
  <si>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</si>
  <si>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</si>
  <si>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</si>
  <si>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</si>
  <si>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</si>
  <si>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</si>
  <si>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</si>
  <si>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</si>
  <si>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</si>
  <si>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</si>
  <si>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</si>
  <si>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</si>
  <si>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</si>
  <si>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</si>
  <si>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</si>
  <si>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</si>
  <si>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</si>
  <si>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</si>
  <si>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</si>
  <si>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</si>
  <si>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</si>
  <si>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</si>
  <si>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</si>
  <si>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</si>
  <si>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</si>
  <si>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</si>
  <si>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</si>
  <si>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</si>
  <si>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</si>
  <si>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</si>
  <si>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</si>
  <si>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</si>
  <si>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</si>
  <si>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</si>
  <si>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</si>
  <si>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</si>
  <si>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</si>
  <si>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</si>
  <si>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</si>
  <si>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</si>
  <si>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</si>
  <si>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</si>
  <si>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</si>
  <si>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</si>
  <si>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</si>
  <si>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</si>
  <si>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</si>
  <si>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</si>
  <si>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</si>
  <si>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</si>
  <si>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</si>
  <si>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</si>
  <si>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</si>
  <si>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</si>
  <si>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</si>
  <si>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</si>
  <si>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</si>
  <si>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</si>
  <si>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</si>
  <si>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</si>
  <si>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</si>
  <si>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</si>
  <si>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</si>
  <si>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</si>
  <si>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</si>
  <si>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</si>
  <si>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</si>
  <si>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</si>
  <si>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</si>
  <si>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</si>
  <si>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</si>
  <si>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</si>
  <si>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</si>
  <si>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</si>
  <si>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</si>
  <si>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</si>
  <si>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</si>
  <si>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</si>
  <si>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</si>
  <si>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</si>
  <si>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</si>
  <si>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</si>
  <si>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</si>
  <si>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</si>
  <si>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</si>
  <si>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</si>
  <si>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</si>
  <si>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</si>
  <si>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</si>
  <si>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</si>
  <si>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</si>
  <si>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</si>
  <si>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</si>
  <si>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</si>
  <si>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</si>
  <si>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</si>
  <si>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</si>
  <si>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</si>
  <si>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</si>
  <si>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</si>
  <si>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</si>
  <si>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</si>
  <si>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</si>
  <si>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</si>
  <si>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</si>
  <si>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</si>
  <si>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</si>
  <si>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</si>
  <si>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</si>
  <si>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</si>
  <si>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</si>
  <si>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</si>
  <si>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</si>
  <si>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</si>
  <si>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</si>
  <si>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</si>
  <si>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</si>
  <si>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</si>
  <si>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</si>
  <si>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</si>
  <si>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</si>
  <si>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</si>
  <si>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</si>
  <si>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</si>
  <si>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</si>
  <si>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</si>
  <si>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</si>
  <si>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</si>
  <si>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</si>
  <si>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</si>
  <si>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</si>
  <si>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</si>
  <si>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</si>
  <si>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</si>
  <si>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</si>
  <si>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</si>
  <si>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</si>
  <si>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</si>
  <si>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</si>
  <si>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</si>
  <si>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</si>
  <si>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</si>
  <si>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</si>
  <si>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</si>
  <si>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</si>
  <si>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</si>
  <si>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</si>
  <si>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</si>
  <si>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</si>
  <si>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</si>
  <si>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</si>
  <si>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</si>
  <si>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</si>
  <si>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</si>
  <si>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</si>
  <si>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</si>
  <si>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</si>
  <si>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</si>
  <si>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</si>
  <si>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</si>
  <si>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</si>
  <si>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</si>
  <si>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</si>
  <si>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</si>
  <si>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</si>
  <si>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</si>
  <si>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</si>
  <si>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</si>
  <si>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</si>
  <si>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</si>
  <si>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</si>
  <si>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</si>
  <si>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</si>
  <si>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</si>
  <si>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</si>
  <si>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</si>
  <si>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</si>
  <si>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</si>
  <si>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</si>
  <si>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</si>
  <si>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</si>
  <si>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</si>
  <si>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</si>
  <si>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</si>
  <si>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</si>
  <si>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</si>
  <si>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</si>
  <si>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</si>
  <si>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</si>
  <si>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</si>
  <si>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</si>
  <si>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</si>
  <si>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</si>
  <si>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</si>
  <si>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</si>
  <si>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</si>
  <si>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</si>
  <si>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</si>
  <si>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</si>
  <si>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</si>
  <si>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</si>
  <si>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</si>
  <si>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</si>
  <si>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</si>
  <si>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</si>
  <si>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</si>
  <si>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</si>
  <si>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</si>
  <si>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</si>
  <si>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</si>
  <si>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</si>
  <si>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</si>
  <si>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</si>
  <si>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</si>
  <si>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</si>
  <si>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</si>
  <si>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</si>
  <si>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</si>
  <si>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</si>
  <si>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</si>
  <si>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</si>
  <si>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</si>
  <si>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</si>
  <si>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</si>
  <si>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</si>
  <si>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</si>
  <si>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</si>
  <si>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</si>
  <si>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</si>
  <si>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</si>
  <si>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</si>
  <si>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</si>
  <si>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</si>
  <si>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</si>
  <si>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</si>
  <si>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</si>
  <si>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</si>
  <si>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</si>
  <si>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</si>
  <si>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</si>
  <si>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</si>
  <si>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</si>
  <si>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</si>
  <si>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</si>
  <si>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</si>
  <si>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</si>
  <si>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</si>
  <si>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</si>
  <si>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</si>
  <si>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</si>
  <si>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</si>
  <si>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</si>
  <si>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</si>
  <si>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</si>
  <si>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</si>
  <si>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</si>
  <si>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</si>
  <si>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</si>
  <si>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</si>
  <si>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</si>
  <si>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</si>
  <si>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</si>
  <si>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</si>
  <si>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</si>
  <si>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</si>
  <si>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</si>
  <si>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</si>
  <si>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</si>
  <si>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</si>
  <si>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</si>
  <si>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</si>
  <si>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</si>
  <si>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</si>
  <si>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</si>
  <si>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</si>
  <si>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</si>
  <si>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</si>
  <si>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</si>
  <si>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</si>
  <si>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</si>
  <si>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</si>
  <si>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</si>
  <si>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</si>
  <si>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</si>
  <si>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</si>
  <si>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</si>
  <si>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</si>
  <si>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</si>
  <si>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</si>
  <si>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</si>
  <si>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</si>
  <si>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</si>
  <si>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</si>
  <si>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</si>
  <si>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</si>
  <si>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</si>
  <si>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</si>
  <si>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</si>
  <si>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</si>
  <si>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</si>
  <si>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</si>
  <si>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</si>
  <si>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</si>
  <si>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</si>
  <si>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</si>
  <si>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</si>
  <si>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</si>
  <si>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</si>
  <si>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</si>
  <si>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</si>
  <si>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</si>
  <si>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</si>
  <si>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</si>
  <si>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</si>
  <si>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</si>
  <si>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</si>
  <si>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</si>
  <si>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</si>
  <si>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</si>
  <si>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</si>
  <si>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</si>
  <si>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</si>
  <si>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</si>
  <si>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</si>
  <si>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</si>
  <si>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</si>
  <si>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</si>
  <si>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</si>
  <si>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</si>
  <si>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</si>
  <si>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</si>
  <si>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</si>
  <si>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</si>
  <si>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</si>
  <si>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</si>
  <si>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</si>
  <si>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</si>
  <si>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</si>
  <si>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</si>
  <si>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</si>
  <si>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</si>
  <si>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</si>
  <si>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</si>
  <si>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</si>
  <si>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</si>
  <si>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</si>
  <si>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</si>
  <si>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</si>
  <si>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</si>
  <si>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</si>
  <si>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</si>
  <si>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</si>
  <si>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</si>
  <si>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</si>
  <si>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</si>
  <si>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</si>
  <si>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</si>
  <si>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</si>
  <si>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</si>
  <si>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</si>
  <si>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</si>
  <si>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</si>
  <si>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</si>
  <si>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</si>
  <si>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</si>
  <si>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</si>
  <si>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</si>
  <si>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</si>
  <si>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</si>
  <si>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</si>
  <si>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</si>
  <si>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</si>
  <si>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</si>
  <si>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</si>
  <si>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</si>
  <si>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</si>
  <si>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</si>
  <si>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</si>
  <si>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</si>
  <si>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</si>
  <si>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</si>
  <si>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</si>
  <si>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</si>
  <si>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</si>
  <si>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</si>
  <si>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</si>
  <si>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</si>
  <si>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</si>
  <si>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</si>
  <si>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</si>
  <si>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</si>
  <si>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</si>
  <si>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</si>
  <si>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</si>
  <si>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</si>
  <si>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</si>
  <si>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</si>
  <si>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</si>
  <si>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</si>
  <si>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</si>
  <si>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</si>
  <si>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</si>
  <si>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</si>
  <si>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</si>
  <si>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</si>
  <si>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</si>
  <si>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</si>
  <si>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</si>
  <si>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</si>
  <si>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</si>
  <si>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</si>
  <si>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</si>
  <si>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</si>
  <si>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</si>
  <si>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</si>
  <si>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</si>
  <si>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</si>
  <si>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</si>
  <si>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</si>
  <si>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</si>
  <si>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</si>
  <si>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</si>
  <si>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</si>
  <si>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</si>
  <si>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</si>
  <si>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</si>
  <si>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</si>
  <si>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</si>
  <si>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</si>
  <si>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</si>
  <si>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</si>
  <si>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</si>
  <si>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</si>
  <si>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</si>
  <si>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</si>
  <si>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</si>
  <si>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</si>
  <si>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</si>
  <si>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</si>
  <si>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</si>
  <si>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</si>
  <si>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</si>
  <si>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</si>
  <si>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</si>
  <si>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</si>
  <si>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</si>
  <si>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</si>
  <si>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</si>
  <si>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</si>
  <si>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</si>
  <si>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</si>
  <si>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</si>
  <si>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</si>
  <si>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</si>
  <si>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</si>
  <si>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</si>
  <si>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</si>
  <si>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</si>
  <si>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</si>
  <si>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</si>
  <si>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</si>
  <si>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</si>
  <si>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</si>
  <si>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</si>
  <si>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</si>
  <si>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</si>
  <si>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</si>
  <si>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</si>
  <si>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</si>
  <si>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</si>
  <si>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</si>
  <si>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</si>
  <si>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</si>
  <si>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</si>
  <si>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</si>
  <si>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</si>
  <si>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</si>
  <si>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</si>
  <si>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</si>
  <si>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</si>
  <si>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</si>
  <si>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</si>
  <si>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</si>
  <si>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</si>
  <si>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</si>
  <si>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</si>
  <si>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</si>
  <si>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</si>
  <si>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</si>
  <si>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</si>
  <si>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</si>
  <si>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</si>
  <si>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</si>
  <si>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</si>
  <si>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</si>
  <si>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</si>
  <si>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</si>
  <si>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</si>
  <si>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</si>
  <si>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</si>
  <si>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</si>
  <si>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</si>
  <si>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</si>
  <si>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</si>
  <si>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</si>
  <si>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</si>
  <si>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</si>
  <si>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</si>
  <si>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</si>
  <si>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</si>
  <si>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</si>
  <si>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</si>
  <si>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</si>
  <si>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</si>
  <si>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</si>
  <si>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</si>
  <si>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</si>
  <si>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</si>
  <si>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</si>
  <si>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</si>
  <si>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</si>
  <si>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</si>
  <si>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</si>
  <si>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</si>
  <si>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</si>
  <si>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</si>
  <si>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</si>
  <si>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</si>
  <si>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</si>
  <si>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</si>
  <si>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</si>
  <si>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</si>
  <si>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</si>
  <si>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</si>
  <si>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</si>
  <si>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</si>
  <si>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</si>
  <si>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</si>
  <si>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</si>
  <si>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</si>
  <si>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</si>
  <si>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</si>
  <si>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</si>
  <si>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</si>
  <si>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</si>
  <si>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</si>
  <si>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</si>
  <si>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</si>
  <si>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</si>
  <si>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</si>
  <si>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</si>
  <si>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</si>
  <si>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</si>
  <si>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</si>
  <si>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</si>
  <si>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</si>
  <si>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</si>
  <si>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</si>
  <si>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</si>
  <si>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</si>
  <si>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</si>
  <si>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</si>
  <si>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</si>
  <si>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</si>
  <si>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</si>
  <si>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</si>
  <si>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</si>
  <si>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</si>
  <si>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</si>
  <si>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</si>
  <si>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</si>
  <si>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</si>
  <si>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</si>
  <si>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</si>
  <si>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</si>
  <si>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</si>
  <si>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</si>
  <si>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</si>
  <si>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</si>
  <si>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</si>
  <si>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</si>
  <si>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</si>
  <si>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</si>
  <si>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</si>
  <si>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</si>
  <si>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</si>
  <si>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</si>
  <si>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</si>
  <si>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</si>
  <si>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</si>
  <si>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</si>
  <si>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</si>
  <si>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</si>
  <si>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</si>
  <si>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</si>
  <si>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</si>
  <si>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</si>
  <si>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</si>
  <si>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</si>
  <si>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</si>
  <si>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</si>
  <si>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</si>
  <si>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</si>
  <si>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</si>
  <si>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</si>
  <si>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</si>
  <si>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</si>
  <si>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</si>
  <si>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</si>
  <si>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</si>
  <si>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</si>
  <si>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</si>
  <si>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</si>
  <si>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</si>
  <si>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</si>
  <si>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</si>
  <si>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</si>
  <si>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</si>
  <si>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</si>
  <si>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</si>
  <si>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</si>
  <si>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</si>
  <si>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</si>
  <si>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</si>
  <si>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</si>
  <si>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</si>
  <si>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</si>
  <si>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</si>
  <si>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</si>
  <si>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</si>
  <si>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</si>
  <si>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</si>
  <si>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</si>
  <si>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</si>
  <si>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</si>
  <si>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</si>
  <si>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</si>
  <si>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</si>
  <si>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</si>
  <si>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</si>
  <si>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</si>
  <si>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</si>
  <si>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</si>
  <si>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</si>
  <si>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</si>
  <si>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</si>
  <si>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</si>
  <si>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</si>
  <si>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</si>
  <si>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</si>
  <si>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</si>
  <si>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</si>
  <si>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</si>
  <si>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</si>
  <si>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</si>
  <si>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</si>
  <si>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</si>
  <si>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</si>
  <si>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</si>
  <si>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</si>
  <si>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</si>
  <si>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</si>
  <si>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</si>
  <si>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</si>
  <si>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</si>
  <si>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</si>
  <si>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</si>
  <si>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</si>
  <si>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</si>
  <si>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</si>
  <si>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</si>
  <si>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</si>
  <si>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</si>
  <si>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</si>
  <si>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</si>
  <si>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</si>
  <si>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</si>
  <si>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</si>
  <si>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</si>
  <si>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</si>
  <si>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</si>
  <si>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</si>
  <si>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</si>
  <si>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</si>
  <si>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</si>
  <si>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</si>
  <si>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</si>
  <si>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</si>
  <si>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</si>
  <si>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</si>
  <si>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</si>
  <si>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</si>
  <si>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</si>
  <si>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</si>
  <si>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</si>
  <si>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</si>
  <si>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</si>
  <si>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</si>
  <si>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</si>
  <si>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</si>
  <si>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</si>
  <si>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</si>
  <si>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</si>
  <si>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</si>
  <si>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</si>
  <si>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</si>
  <si>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</si>
  <si>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</si>
  <si>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</si>
  <si>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</si>
  <si>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</si>
  <si>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</si>
  <si>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</si>
  <si>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</si>
  <si>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</si>
  <si>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</si>
  <si>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</si>
  <si>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</si>
  <si>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</si>
  <si>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</si>
  <si>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</si>
  <si>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</si>
  <si>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</si>
  <si>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</si>
  <si>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</si>
  <si>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</si>
  <si>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</si>
  <si>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</si>
  <si>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</si>
  <si>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</si>
  <si>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</si>
  <si>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</si>
  <si>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</si>
  <si>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</si>
  <si>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</si>
  <si>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</si>
  <si>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</si>
  <si>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</si>
  <si>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</si>
  <si>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</si>
  <si>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</si>
  <si>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</si>
  <si>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</si>
  <si>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</si>
  <si>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</si>
  <si>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</si>
  <si>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</si>
  <si>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</si>
  <si>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</si>
  <si>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</si>
  <si>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</si>
  <si>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</si>
  <si>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</si>
  <si>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</si>
  <si>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</si>
  <si>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</si>
  <si>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</si>
  <si>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</si>
  <si>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</si>
  <si>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</si>
  <si>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</si>
  <si>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</si>
  <si>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</si>
  <si>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</si>
  <si>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</si>
  <si>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</si>
  <si>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</si>
  <si>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</si>
  <si>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</si>
  <si>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</si>
  <si>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</si>
  <si>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</si>
  <si>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</si>
  <si>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</si>
  <si>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</si>
  <si>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</si>
  <si>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</si>
  <si>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</si>
  <si>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</si>
  <si>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</si>
  <si>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</si>
  <si>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</si>
  <si>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</si>
  <si>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</si>
  <si>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</si>
  <si>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</si>
  <si>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</si>
  <si>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</si>
  <si>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</si>
  <si>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</si>
  <si>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</si>
  <si>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</si>
  <si>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</si>
  <si>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</si>
  <si>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</si>
  <si>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</si>
  <si>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</si>
  <si>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</si>
  <si>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</si>
  <si>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</si>
  <si>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</si>
  <si>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</si>
  <si>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</si>
  <si>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</si>
  <si>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</si>
  <si>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</si>
  <si>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</si>
  <si>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</si>
  <si>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</si>
  <si>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</si>
  <si>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</si>
  <si>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</si>
  <si>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</si>
  <si>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</si>
  <si>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</si>
  <si>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</si>
  <si>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</si>
  <si>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</si>
  <si>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</si>
  <si>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</si>
  <si>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</si>
  <si>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</si>
  <si>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</si>
  <si>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</si>
  <si>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</si>
  <si>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</si>
  <si>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</si>
  <si>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</si>
  <si>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</si>
  <si>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</si>
  <si>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</si>
  <si>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</si>
  <si>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</si>
  <si>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</si>
  <si>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</si>
  <si>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</si>
  <si>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</si>
  <si>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</si>
  <si>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</si>
  <si>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</si>
  <si>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</si>
  <si>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</si>
  <si>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</si>
  <si>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</si>
  <si>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</si>
  <si>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</si>
  <si>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</si>
  <si>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</si>
  <si>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</si>
  <si>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</si>
  <si>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</si>
  <si>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</si>
  <si>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</si>
  <si>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</si>
  <si>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</si>
  <si>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</si>
  <si>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</si>
  <si>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</si>
  <si>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</si>
  <si>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</si>
  <si>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</si>
  <si>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</si>
  <si>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</si>
  <si>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</si>
  <si>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</si>
  <si>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</si>
  <si>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</si>
  <si>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</si>
  <si>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</si>
  <si>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</si>
  <si>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</si>
  <si>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</si>
  <si>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</si>
  <si>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</si>
  <si>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</si>
  <si>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</si>
  <si>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</si>
  <si>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</si>
  <si>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</si>
  <si>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</si>
  <si>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</si>
  <si>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</si>
  <si>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</si>
  <si>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</si>
  <si>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</si>
  <si>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</si>
  <si>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</si>
  <si>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</si>
  <si>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</si>
  <si>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</si>
  <si>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</si>
  <si>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</si>
  <si>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</si>
  <si>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</si>
  <si>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</si>
  <si>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</si>
  <si>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</si>
  <si>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</si>
  <si>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</si>
  <si>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</si>
  <si>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</si>
  <si>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</si>
  <si>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</si>
  <si>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</si>
  <si>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</si>
  <si>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</si>
  <si>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</si>
  <si>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</si>
  <si>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</si>
  <si>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</si>
  <si>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</si>
  <si>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</si>
  <si>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</si>
  <si>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</si>
  <si>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</si>
  <si>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</si>
  <si>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</si>
  <si>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</si>
  <si>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</si>
  <si>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</si>
  <si>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</si>
  <si>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</si>
  <si>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</si>
  <si>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</si>
  <si>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</si>
  <si>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</si>
  <si>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</si>
  <si>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</si>
  <si>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</si>
  <si>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</si>
  <si>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</si>
  <si>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</si>
  <si>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</si>
  <si>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</si>
  <si>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</si>
  <si>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</si>
  <si>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</si>
  <si>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</si>
  <si>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</si>
  <si>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</si>
  <si>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</si>
  <si>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</si>
  <si>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</si>
  <si>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</si>
  <si>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</si>
  <si>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</si>
  <si>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</si>
  <si>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</si>
  <si>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</si>
  <si>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</si>
  <si>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</si>
  <si>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</si>
  <si>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</si>
  <si>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</si>
  <si>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</si>
  <si>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</si>
  <si>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</si>
  <si>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</si>
  <si>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</si>
  <si>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</si>
  <si>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</si>
  <si>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</si>
  <si>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</si>
  <si>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</si>
  <si>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</si>
  <si>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</si>
  <si>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</si>
  <si>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</si>
  <si>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</si>
  <si>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</si>
  <si>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</si>
  <si>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</si>
  <si>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</si>
  <si>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</si>
  <si>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</si>
  <si>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</si>
  <si>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</si>
  <si>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</si>
  <si>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</si>
  <si>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</si>
  <si>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</si>
  <si>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</si>
  <si>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</si>
  <si>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</si>
  <si>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</si>
  <si>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</si>
  <si>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</si>
  <si>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</si>
  <si>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</si>
  <si>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</si>
  <si>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</si>
  <si>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</si>
  <si>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</si>
  <si>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</si>
  <si>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</si>
  <si>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</si>
  <si>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</si>
  <si>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</si>
  <si>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</si>
  <si>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</si>
  <si>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</si>
  <si>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</si>
  <si>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</si>
  <si>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</si>
  <si>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</si>
  <si>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</si>
  <si>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</si>
  <si>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</si>
  <si>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</si>
  <si>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</si>
  <si>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</si>
  <si>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</si>
  <si>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</si>
  <si>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</si>
  <si>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</si>
  <si>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</si>
  <si>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</si>
  <si>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</si>
  <si>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</si>
  <si>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</si>
  <si>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</si>
  <si>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</si>
  <si>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</si>
  <si>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</si>
  <si>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</si>
  <si>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</si>
  <si>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</si>
  <si>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</si>
  <si>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</si>
  <si>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</si>
  <si>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</si>
  <si>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</si>
  <si>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</si>
  <si>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</si>
  <si>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</si>
  <si>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</si>
  <si>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</si>
  <si>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</si>
  <si>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</si>
  <si>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</si>
  <si>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</si>
  <si>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</si>
  <si>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</si>
  <si>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</si>
  <si>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</si>
  <si>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</si>
  <si>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</si>
  <si>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</si>
  <si>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</si>
  <si>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</si>
  <si>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</si>
  <si>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</si>
  <si>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</si>
  <si>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</si>
  <si>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</si>
  <si>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</si>
  <si>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</si>
  <si>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</si>
  <si>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</si>
  <si>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</si>
  <si>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</si>
  <si>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</si>
  <si>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</si>
  <si>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</si>
  <si>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</si>
  <si>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</si>
  <si>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</si>
  <si>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</si>
  <si>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</si>
  <si>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</si>
  <si>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</si>
  <si>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</si>
  <si>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</si>
  <si>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</si>
  <si>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</si>
  <si>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</si>
  <si>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</si>
  <si>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</si>
  <si>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</si>
  <si>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</si>
  <si>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</si>
  <si>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</si>
  <si>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</si>
  <si>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</si>
  <si>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</si>
  <si>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</si>
  <si>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</si>
  <si>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</si>
  <si>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</si>
  <si>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</si>
  <si>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</si>
  <si>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</si>
  <si>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</si>
  <si>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</si>
  <si>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</si>
  <si>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</si>
  <si>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</si>
  <si>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</si>
  <si>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</si>
  <si>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</si>
  <si>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</si>
  <si>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</si>
  <si>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</si>
  <si>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</si>
  <si>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</si>
  <si>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</si>
  <si>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</si>
  <si>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</si>
  <si>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</si>
  <si>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</si>
  <si>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</si>
  <si>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</si>
  <si>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</si>
  <si>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</si>
  <si>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</si>
  <si>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</si>
  <si>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</si>
  <si>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</si>
  <si>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</si>
  <si>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</si>
  <si>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</si>
  <si>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</si>
  <si>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</si>
  <si>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</si>
  <si>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</si>
  <si>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</si>
  <si>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</si>
  <si>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</si>
  <si>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</si>
  <si>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</si>
  <si>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</si>
  <si>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</si>
  <si>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</si>
  <si>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</si>
  <si>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</si>
  <si>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</si>
  <si>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</si>
  <si>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</si>
  <si>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</si>
  <si>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</si>
  <si>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</si>
  <si>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</si>
  <si>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</si>
  <si>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</si>
  <si>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</si>
  <si>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</si>
  <si>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</si>
  <si>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</si>
  <si>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</si>
  <si>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</si>
  <si>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</si>
  <si>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</si>
  <si>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</si>
  <si>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</si>
  <si>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</si>
  <si>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</si>
  <si>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</si>
  <si>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</si>
  <si>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</si>
  <si>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</si>
  <si>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</si>
  <si>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</si>
  <si>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</si>
  <si>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</si>
  <si>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</si>
  <si>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</si>
  <si>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</si>
  <si>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</si>
  <si>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</si>
  <si>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</si>
  <si>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</si>
  <si>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</si>
  <si>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</si>
  <si>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</si>
  <si>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</si>
  <si>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</si>
  <si>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</si>
  <si>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</si>
  <si>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</si>
  <si>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</si>
  <si>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</si>
  <si>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</si>
  <si>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</si>
  <si>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</si>
  <si>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</si>
  <si>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</si>
  <si>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</si>
  <si>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</si>
  <si>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</si>
  <si>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</si>
  <si>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</si>
  <si>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</si>
  <si>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</si>
  <si>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</si>
  <si>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</si>
  <si>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</si>
  <si>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</si>
  <si>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</si>
  <si>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</si>
  <si>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</si>
  <si>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</si>
  <si>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</si>
  <si>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</si>
  <si>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</si>
  <si>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</si>
  <si>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</si>
  <si>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</si>
  <si>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</si>
  <si>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</si>
  <si>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</si>
  <si>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</si>
  <si>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</si>
  <si>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</si>
  <si>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</si>
  <si>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</si>
  <si>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</si>
  <si>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</si>
  <si>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</si>
  <si>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</si>
  <si>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</si>
  <si>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</si>
  <si>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</si>
  <si>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</si>
  <si>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</si>
  <si>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</si>
  <si>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</si>
  <si>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</si>
  <si>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</si>
  <si>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</si>
  <si>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</si>
  <si>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</si>
  <si>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</si>
  <si>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</si>
  <si>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</si>
  <si>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</si>
  <si>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</si>
  <si>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</si>
  <si>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</si>
  <si>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</si>
  <si>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</si>
  <si>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</si>
  <si>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</si>
  <si>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</si>
  <si>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</si>
  <si>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</si>
  <si>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</si>
  <si>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</si>
  <si>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</si>
  <si>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</si>
  <si>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</si>
  <si>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</si>
  <si>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</si>
  <si>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</si>
  <si>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</si>
  <si>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</si>
  <si>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</si>
  <si>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</si>
  <si>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</si>
  <si>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</si>
  <si>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</si>
  <si>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</si>
  <si>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</si>
  <si>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</si>
  <si>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</si>
  <si>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</si>
  <si>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</si>
  <si>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</si>
  <si>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</si>
  <si>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</si>
  <si>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</si>
  <si>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</si>
  <si>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</si>
  <si>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</si>
  <si>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</si>
  <si>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</si>
  <si>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</si>
  <si>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</si>
  <si>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</si>
  <si>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</si>
  <si>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</si>
  <si>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</si>
  <si>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</si>
  <si>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</si>
  <si>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</si>
  <si>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</si>
  <si>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</si>
  <si>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</si>
  <si>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</si>
  <si>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</si>
  <si>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</si>
  <si>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</si>
  <si>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</si>
  <si>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</si>
  <si>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</si>
  <si>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</si>
  <si>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</si>
  <si>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</si>
  <si>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</si>
  <si>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</si>
  <si>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</si>
  <si>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</si>
  <si>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</si>
  <si>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</si>
  <si>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</si>
  <si>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</si>
  <si>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</si>
  <si>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</si>
  <si>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</si>
  <si>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</si>
  <si>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</si>
  <si>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</si>
  <si>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</si>
  <si>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</si>
  <si>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</si>
  <si>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</si>
  <si>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</si>
  <si>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</si>
  <si>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</si>
  <si>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</si>
  <si>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</si>
  <si>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</si>
  <si>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</si>
  <si>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</si>
  <si>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</si>
  <si>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</si>
  <si>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</si>
  <si>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</si>
  <si>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</si>
  <si>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</si>
  <si>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</si>
  <si>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</si>
  <si>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</si>
  <si>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</si>
  <si>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</si>
  <si>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</si>
  <si>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</si>
  <si>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</si>
  <si>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</si>
  <si>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</si>
  <si>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</si>
  <si>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</si>
  <si>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</si>
  <si>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</si>
  <si>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</si>
  <si>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</si>
  <si>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</si>
  <si>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</si>
  <si>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</si>
  <si>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</si>
  <si>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</si>
  <si>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</si>
  <si>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</si>
  <si>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</si>
  <si>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</si>
  <si>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</si>
  <si>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</si>
  <si>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</si>
  <si>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</si>
  <si>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</si>
  <si>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</si>
  <si>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</si>
  <si>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</si>
  <si>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</si>
  <si>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</si>
  <si>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</si>
  <si>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</si>
  <si>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</si>
  <si>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</si>
  <si>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</si>
  <si>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</si>
  <si>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</si>
  <si>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</si>
  <si>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</si>
  <si>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</si>
  <si>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</si>
  <si>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</si>
  <si>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</si>
  <si>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</si>
  <si>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</si>
  <si>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</si>
  <si>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</si>
  <si>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</si>
  <si>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</si>
  <si>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</si>
  <si>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</si>
  <si>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</si>
  <si>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</si>
  <si>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</si>
  <si>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</si>
  <si>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</si>
  <si>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</si>
  <si>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</si>
  <si>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</si>
  <si>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</si>
  <si>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</si>
  <si>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</si>
  <si>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</si>
  <si>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</si>
  <si>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</si>
  <si>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</si>
  <si>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</si>
  <si>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</si>
  <si>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</si>
  <si>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</si>
  <si>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</si>
  <si>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</si>
  <si>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</si>
  <si>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</si>
  <si>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</si>
  <si>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</si>
  <si>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</si>
  <si>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</si>
  <si>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</si>
  <si>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</si>
  <si>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</si>
  <si>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</si>
  <si>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</si>
  <si>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</si>
  <si>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</si>
  <si>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</si>
  <si>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</si>
  <si>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</si>
  <si>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</si>
  <si>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</si>
  <si>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</si>
  <si>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</si>
  <si>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</si>
  <si>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</si>
  <si>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</si>
  <si>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</si>
  <si>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</si>
  <si>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</si>
  <si>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</si>
  <si>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</si>
  <si>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</si>
  <si>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</si>
  <si>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</si>
  <si>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</si>
  <si>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</si>
  <si>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</si>
  <si>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</si>
  <si>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</si>
  <si>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</si>
  <si>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</si>
  <si>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</si>
  <si>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</si>
  <si>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</si>
  <si>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</si>
  <si>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</si>
  <si>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</si>
  <si>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</si>
  <si>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</si>
  <si>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</si>
  <si>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</si>
  <si>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</si>
  <si>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</si>
  <si>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</si>
  <si>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</si>
  <si>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</si>
  <si>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</si>
  <si>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</si>
  <si>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</si>
  <si>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</si>
  <si>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</si>
  <si>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</si>
  <si>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</si>
  <si>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</si>
  <si>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</si>
  <si>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</si>
  <si>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</si>
  <si>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</si>
  <si>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</si>
  <si>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</si>
  <si>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</si>
  <si>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</si>
  <si>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</si>
  <si>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</si>
  <si>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</si>
  <si>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</si>
  <si>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</si>
  <si>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</si>
  <si>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</si>
  <si>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</si>
  <si>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</si>
  <si>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</si>
  <si>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</si>
  <si>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</si>
  <si>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</si>
  <si>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</si>
  <si>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</si>
  <si>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</si>
  <si>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</si>
  <si>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</si>
  <si>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</si>
  <si>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</si>
  <si>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</si>
  <si>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</si>
  <si>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</si>
  <si>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</si>
  <si>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</si>
  <si>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</si>
  <si>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</si>
  <si>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</si>
  <si>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</si>
  <si>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</si>
  <si>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</si>
  <si>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</si>
  <si>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</si>
  <si>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</si>
  <si>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</si>
  <si>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</si>
  <si>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</si>
  <si>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</si>
  <si>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</si>
  <si>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</si>
  <si>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</si>
  <si>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</si>
  <si>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</si>
  <si>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</si>
  <si>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</si>
  <si>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</si>
  <si>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</si>
  <si>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</si>
  <si>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</si>
  <si>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</si>
  <si>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</si>
  <si>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</si>
  <si>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</si>
  <si>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</si>
  <si>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</si>
  <si>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</si>
  <si>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</si>
  <si>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</si>
  <si>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</si>
  <si>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</si>
  <si>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</si>
  <si>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</si>
  <si>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</si>
  <si>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</si>
  <si>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</si>
  <si>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</si>
  <si>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</si>
  <si>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</si>
  <si>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</si>
  <si>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</si>
  <si>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</si>
  <si>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</si>
  <si>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</si>
  <si>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</si>
  <si>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</si>
  <si>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</si>
  <si>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</si>
  <si>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</si>
  <si>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</si>
  <si>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</si>
  <si>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</si>
  <si>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</si>
  <si>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</si>
  <si>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</si>
  <si>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</si>
  <si>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</si>
  <si>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</si>
  <si>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</si>
  <si>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</si>
  <si>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</si>
  <si>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</si>
  <si>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</si>
  <si>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</si>
  <si>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</si>
  <si>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</si>
  <si>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</si>
  <si>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</si>
  <si>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</si>
  <si>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</si>
  <si>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</si>
  <si>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</si>
  <si>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</si>
  <si>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</si>
  <si>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</si>
  <si>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</si>
  <si>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</si>
  <si>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</si>
  <si>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</si>
  <si>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</si>
  <si>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</si>
  <si>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</si>
  <si>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</si>
  <si>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</si>
  <si>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</si>
  <si>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</si>
  <si>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</si>
  <si>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</si>
  <si>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</si>
  <si>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</si>
  <si>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</si>
  <si>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</si>
  <si>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</si>
  <si>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</si>
  <si>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</si>
  <si>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</si>
  <si>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</si>
  <si>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</si>
  <si>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</si>
  <si>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</si>
  <si>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</si>
  <si>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</si>
  <si>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</si>
  <si>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</si>
  <si>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</si>
  <si>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</si>
  <si>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</si>
  <si>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</si>
  <si>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</si>
  <si>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</si>
  <si>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</si>
  <si>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</si>
  <si>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</si>
  <si>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</si>
  <si>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</si>
  <si>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</si>
  <si>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</si>
  <si>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</si>
  <si>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</si>
  <si>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</si>
  <si>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</si>
  <si>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</si>
  <si>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</si>
  <si>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</si>
  <si>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</si>
  <si>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</si>
  <si>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</si>
  <si>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</si>
  <si>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</si>
  <si>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</si>
  <si>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</si>
  <si>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</si>
  <si>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</si>
  <si>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</si>
  <si>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</si>
  <si>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</si>
  <si>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</si>
  <si>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</si>
  <si>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</si>
  <si>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</si>
  <si>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</si>
  <si>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</si>
  <si>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</si>
  <si>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</si>
  <si>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</si>
  <si>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</si>
  <si>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</si>
  <si>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</si>
  <si>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</si>
  <si>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</si>
  <si>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</si>
  <si>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</si>
  <si>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</si>
  <si>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</si>
  <si>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</si>
  <si>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</si>
  <si>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</si>
  <si>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</si>
  <si>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</si>
  <si>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</si>
  <si>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</si>
  <si>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</si>
  <si>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</si>
  <si>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</si>
  <si>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</si>
  <si>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</si>
  <si>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</si>
  <si>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</si>
  <si>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</si>
  <si>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</si>
  <si>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</si>
  <si>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</si>
  <si>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</si>
  <si>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</si>
  <si>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</si>
  <si>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</si>
  <si>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</si>
  <si>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</si>
  <si>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</si>
  <si>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</si>
  <si>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</si>
  <si>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</si>
  <si>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</si>
  <si>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</si>
  <si>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</si>
  <si>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</si>
  <si>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</si>
  <si>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</si>
  <si>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</si>
  <si>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</si>
  <si>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</si>
  <si>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</si>
  <si>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</si>
  <si>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</si>
  <si>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</si>
  <si>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</si>
  <si>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</si>
  <si>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</si>
  <si>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</si>
  <si>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</si>
  <si>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</si>
  <si>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</si>
  <si>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</si>
  <si>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</si>
  <si>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</si>
  <si>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</si>
  <si>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</si>
  <si>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</si>
  <si>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</si>
  <si>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</si>
  <si>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</si>
  <si>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</si>
  <si>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</si>
  <si>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</si>
  <si>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</si>
  <si>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</si>
  <si>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</si>
  <si>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</si>
  <si>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</si>
  <si>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</si>
  <si>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</si>
  <si>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</si>
  <si>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</si>
  <si>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</si>
  <si>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</si>
  <si>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</si>
  <si>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</si>
  <si>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</si>
  <si>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</si>
  <si>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</si>
  <si>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</si>
  <si>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</si>
  <si>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</si>
  <si>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</si>
  <si>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</si>
  <si>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</si>
  <si>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</si>
  <si>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</si>
  <si>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</si>
  <si>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</si>
  <si>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</si>
  <si>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</si>
  <si>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</si>
  <si>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</si>
  <si>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</si>
  <si>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</si>
  <si>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</si>
  <si>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</si>
  <si>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</si>
  <si>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</si>
  <si>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</si>
  <si>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</si>
  <si>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</si>
  <si>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</si>
  <si>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</si>
  <si>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</si>
  <si>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</si>
  <si>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</si>
  <si>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</si>
  <si>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</si>
  <si>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</si>
  <si>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</si>
  <si>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</si>
  <si>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</si>
  <si>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</si>
  <si>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</si>
  <si>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</si>
  <si>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</si>
  <si>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</si>
  <si>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</si>
  <si>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</si>
  <si>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</si>
  <si>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</si>
  <si>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</si>
  <si>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</si>
  <si>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</si>
  <si>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</si>
  <si>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</si>
  <si>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</si>
  <si>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</si>
  <si>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</si>
  <si>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</si>
  <si>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</si>
  <si>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</si>
  <si>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</si>
  <si>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</si>
  <si>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</si>
  <si>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</si>
  <si>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</si>
  <si>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</si>
  <si>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</si>
  <si>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</si>
  <si>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</si>
  <si>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</si>
  <si>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</si>
  <si>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</si>
  <si>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</si>
  <si>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</si>
  <si>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</si>
  <si>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</si>
  <si>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</si>
  <si>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</si>
  <si>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</si>
  <si>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</si>
  <si>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</si>
  <si>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</si>
  <si>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</si>
  <si>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</si>
  <si>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</si>
  <si>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</si>
  <si>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</si>
  <si>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</si>
  <si>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</si>
  <si>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</si>
  <si>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</si>
  <si>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</si>
  <si>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</si>
  <si>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</si>
  <si>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</si>
  <si>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</si>
  <si>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</si>
  <si>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</si>
  <si>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</si>
  <si>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</si>
  <si>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</si>
  <si>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</si>
  <si>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</si>
  <si>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</si>
  <si>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</si>
  <si>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</si>
  <si>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</si>
  <si>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</si>
  <si>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</si>
  <si>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</si>
  <si>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</si>
  <si>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</si>
  <si>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</si>
  <si>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</si>
  <si>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</si>
  <si>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</si>
  <si>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</si>
  <si>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</si>
  <si>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</si>
  <si>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</si>
  <si>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</si>
  <si>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</si>
  <si>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</si>
  <si>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</si>
  <si>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</si>
  <si>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</si>
  <si>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</si>
  <si>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</si>
  <si>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</si>
  <si>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</si>
  <si>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</si>
  <si>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</si>
  <si>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</si>
  <si>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</si>
  <si>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</si>
  <si>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</si>
  <si>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</si>
  <si>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</si>
  <si>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</si>
  <si>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</si>
  <si>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</si>
  <si>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</si>
  <si>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</si>
  <si>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</si>
  <si>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</si>
  <si>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</si>
  <si>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</si>
  <si>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</si>
  <si>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</si>
  <si>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</si>
  <si>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</si>
  <si>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</si>
  <si>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</si>
  <si>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</si>
  <si>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</si>
  <si>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</si>
  <si>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</si>
  <si>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</si>
  <si>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</si>
  <si>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</si>
  <si>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</si>
  <si>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</si>
  <si>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</si>
  <si>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</si>
  <si>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</si>
  <si>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</si>
  <si>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</si>
  <si>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</si>
  <si>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</si>
  <si>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</si>
  <si>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</si>
  <si>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</si>
  <si>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</si>
  <si>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</si>
  <si>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</si>
  <si>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</si>
  <si>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</si>
  <si>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</si>
  <si>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</si>
  <si>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</si>
  <si>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</si>
  <si>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</si>
  <si>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</si>
  <si>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</si>
  <si>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</si>
  <si>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</si>
  <si>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</si>
  <si>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</si>
  <si>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</si>
  <si>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</si>
  <si>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</si>
  <si>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</si>
  <si>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</si>
  <si>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</si>
  <si>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</si>
  <si>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</si>
  <si>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</si>
  <si>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</si>
  <si>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</si>
  <si>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</si>
  <si>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</si>
  <si>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</si>
  <si>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</si>
  <si>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</si>
  <si>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</si>
  <si>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</si>
  <si>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</si>
  <si>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</si>
  <si>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</si>
  <si>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</si>
  <si>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</si>
  <si>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</si>
  <si>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</si>
  <si>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</si>
  <si>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</si>
  <si>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</si>
  <si>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</si>
  <si>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</si>
  <si>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</si>
  <si>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</si>
  <si>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</si>
  <si>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</si>
  <si>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</si>
  <si>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</si>
  <si>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</si>
  <si>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</si>
  <si>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</si>
  <si>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</si>
  <si>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</si>
  <si>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</si>
  <si>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</si>
  <si>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</si>
  <si>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</si>
  <si>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</si>
  <si>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</si>
  <si>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</si>
  <si>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</si>
  <si>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</si>
  <si>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</si>
  <si>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</si>
  <si>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</si>
  <si>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</si>
  <si>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</si>
  <si>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</si>
  <si>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</si>
  <si>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</si>
  <si>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</si>
  <si>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</si>
  <si>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</si>
  <si>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</si>
  <si>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</si>
  <si>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</si>
  <si>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</si>
  <si>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</si>
  <si>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</si>
  <si>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</si>
  <si>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</si>
  <si>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</si>
  <si>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</si>
  <si>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</si>
  <si>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</si>
  <si>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</si>
  <si>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</si>
  <si>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</si>
  <si>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</si>
  <si>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</si>
  <si>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</si>
  <si>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</si>
  <si>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</si>
  <si>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</si>
  <si>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</si>
  <si>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</si>
  <si>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</si>
  <si>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</si>
  <si>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</si>
  <si>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</si>
  <si>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</si>
  <si>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</si>
  <si>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</si>
  <si>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</si>
  <si>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</si>
  <si>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</si>
  <si>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</si>
  <si>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</si>
  <si>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</si>
  <si>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</si>
  <si>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</si>
  <si>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</si>
  <si>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</si>
  <si>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</si>
  <si>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</si>
  <si>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</si>
  <si>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</si>
  <si>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</si>
  <si>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</si>
  <si>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</si>
  <si>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</si>
  <si>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</si>
  <si>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</si>
  <si>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</si>
  <si>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</si>
  <si>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</si>
  <si>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</si>
  <si>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</si>
  <si>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</si>
  <si>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</si>
  <si>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</si>
  <si>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</si>
  <si>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</si>
  <si>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</si>
  <si>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</si>
  <si>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</si>
  <si>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</si>
  <si>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</si>
  <si>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</si>
  <si>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</si>
  <si>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</si>
  <si>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</si>
  <si>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</si>
  <si>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</si>
  <si>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</si>
  <si>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</si>
  <si>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</si>
  <si>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</si>
  <si>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</si>
  <si>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</si>
  <si>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</si>
  <si>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</si>
  <si>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</si>
  <si>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</si>
  <si>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</si>
  <si>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</si>
  <si>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</si>
  <si>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</si>
  <si>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</si>
  <si>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</si>
  <si>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</si>
  <si>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</si>
  <si>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</si>
  <si>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</si>
  <si>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</si>
  <si>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</si>
  <si>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</si>
  <si>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</si>
  <si>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</si>
  <si>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</si>
  <si>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</si>
  <si>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</si>
  <si>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</si>
  <si>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</si>
  <si>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</si>
  <si>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</si>
  <si>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</si>
  <si>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</si>
  <si>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</si>
  <si>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</si>
  <si>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</si>
  <si>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</si>
  <si>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</si>
  <si>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</si>
  <si>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</si>
  <si>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</si>
  <si>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</si>
  <si>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</si>
  <si>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</si>
  <si>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</si>
  <si>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</si>
  <si>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</si>
  <si>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</si>
  <si>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</si>
  <si>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</si>
  <si>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</si>
  <si>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</si>
  <si>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</si>
  <si>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</si>
  <si>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</si>
  <si>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</si>
  <si>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</si>
  <si>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</si>
  <si>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</si>
  <si>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</si>
  <si>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</si>
  <si>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</si>
  <si>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</si>
  <si>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</si>
  <si>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</si>
  <si>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</si>
  <si>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</si>
  <si>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</si>
  <si>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</si>
  <si>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</si>
  <si>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</si>
  <si>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</si>
  <si>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</si>
  <si>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</si>
  <si>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</si>
  <si>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</si>
  <si>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</si>
  <si>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</si>
  <si>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</si>
  <si>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</si>
  <si>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</si>
  <si>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</si>
  <si>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</si>
  <si>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</si>
  <si>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</si>
  <si>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</si>
  <si>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</si>
  <si>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</si>
  <si>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</si>
  <si>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</si>
  <si>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</si>
  <si>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</si>
  <si>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</si>
  <si>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</si>
  <si>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</si>
  <si>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</si>
  <si>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</si>
  <si>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</si>
  <si>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</si>
  <si>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</si>
  <si>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</si>
  <si>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</si>
  <si>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</si>
  <si>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</si>
  <si>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</si>
  <si>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</si>
  <si>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</si>
  <si>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</si>
  <si>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</si>
  <si>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</si>
  <si>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</si>
  <si>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</si>
  <si>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</si>
  <si>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</si>
  <si>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</si>
  <si>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</si>
  <si>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</si>
  <si>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</si>
  <si>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</si>
  <si>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</si>
  <si>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</si>
  <si>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</si>
  <si>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</si>
  <si>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</si>
  <si>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</si>
  <si>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</si>
  <si>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</si>
  <si>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</si>
  <si>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</si>
  <si>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</si>
  <si>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</si>
  <si>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</si>
  <si>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</si>
  <si>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</si>
  <si>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</si>
  <si>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</si>
  <si>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</si>
  <si>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</si>
  <si>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</si>
  <si>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</si>
  <si>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</si>
  <si>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</si>
  <si>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</si>
  <si>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</si>
  <si>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</si>
  <si>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</si>
  <si>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</si>
  <si>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</si>
  <si>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</si>
  <si>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</si>
  <si>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</si>
  <si>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</si>
  <si>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</si>
  <si>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</si>
  <si>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</si>
  <si>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</si>
  <si>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</si>
  <si>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</si>
  <si>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</si>
  <si>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</si>
  <si>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</si>
  <si>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</si>
  <si>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</si>
  <si>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</si>
  <si>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</si>
  <si>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</si>
  <si>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</si>
  <si>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</si>
  <si>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</si>
  <si>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</si>
  <si>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</si>
  <si>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</si>
  <si>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</si>
  <si>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</si>
  <si>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</si>
  <si>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</si>
  <si>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</si>
  <si>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</si>
  <si>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</si>
  <si>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</si>
  <si>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</si>
  <si>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</si>
  <si>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</si>
  <si>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</si>
  <si>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</si>
  <si>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</si>
  <si>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</si>
  <si>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</si>
  <si>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</si>
  <si>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</si>
  <si>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</si>
  <si>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</si>
  <si>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</si>
  <si>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</si>
  <si>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</si>
  <si>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</si>
  <si>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</si>
  <si>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</si>
  <si>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</si>
  <si>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</si>
  <si>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</si>
  <si>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</si>
  <si>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</si>
  <si>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</si>
  <si>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</si>
  <si>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</si>
  <si>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</si>
  <si>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</si>
  <si>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</si>
  <si>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</si>
  <si>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</si>
  <si>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</si>
  <si>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</si>
  <si>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</si>
  <si>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</si>
  <si>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</si>
  <si>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</si>
  <si>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</si>
  <si>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</si>
  <si>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</si>
  <si>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</si>
  <si>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</si>
  <si>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</si>
  <si>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</si>
  <si>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</si>
  <si>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</si>
  <si>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</si>
  <si>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</si>
  <si>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</si>
  <si>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</si>
  <si>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</si>
  <si>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</si>
  <si>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</si>
  <si>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</si>
  <si>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</si>
  <si>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</si>
  <si>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</si>
  <si>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</si>
  <si>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</si>
  <si>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</si>
  <si>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</si>
  <si>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</si>
  <si>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</si>
  <si>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</si>
  <si>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</si>
  <si>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</si>
  <si>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</si>
  <si>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</si>
  <si>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</si>
  <si>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</si>
  <si>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</si>
  <si>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</si>
  <si>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</si>
  <si>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</si>
  <si>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</si>
  <si>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</si>
  <si>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</si>
  <si>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</si>
  <si>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</si>
  <si>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</si>
  <si>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</si>
  <si>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</si>
  <si>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</si>
  <si>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</si>
  <si>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</si>
  <si>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</si>
  <si>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</si>
  <si>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</si>
  <si>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</si>
  <si>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</si>
  <si>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</si>
  <si>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</si>
  <si>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</si>
  <si>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</si>
  <si>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</si>
  <si>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</si>
  <si>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</si>
  <si>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</si>
  <si>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</si>
  <si>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</si>
  <si>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</si>
  <si>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</si>
  <si>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</si>
  <si>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</si>
  <si>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</si>
  <si>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</si>
  <si>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</si>
  <si>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</si>
  <si>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</si>
  <si>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</si>
  <si>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</si>
  <si>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</si>
  <si>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</si>
  <si>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</si>
  <si>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</si>
  <si>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</si>
  <si>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</si>
  <si>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</si>
  <si>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</si>
  <si>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</si>
  <si>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</si>
  <si>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</si>
  <si>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</si>
  <si>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</si>
  <si>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</si>
  <si>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</si>
  <si>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</si>
  <si>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</si>
  <si>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</si>
  <si>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</si>
  <si>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</si>
  <si>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</si>
  <si>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</si>
  <si>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</si>
  <si>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</si>
  <si>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</si>
  <si>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</si>
  <si>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</si>
  <si>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</si>
  <si>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</si>
  <si>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</si>
  <si>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</si>
  <si>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</si>
  <si>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</si>
  <si>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</si>
  <si>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</si>
  <si>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</si>
  <si>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</si>
  <si>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</si>
  <si>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</si>
  <si>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</si>
  <si>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</si>
  <si>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</si>
  <si>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</si>
  <si>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</si>
  <si>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</si>
  <si>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</si>
  <si>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</si>
  <si>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</si>
  <si>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</si>
  <si>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</si>
  <si>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</si>
  <si>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</si>
  <si>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</si>
  <si>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</si>
  <si>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</si>
  <si>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</si>
  <si>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</si>
  <si>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</si>
  <si>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</si>
  <si>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</si>
  <si>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</si>
  <si>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</si>
  <si>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</si>
  <si>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</si>
  <si>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</si>
  <si>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</si>
  <si>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</si>
  <si>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</si>
  <si>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</si>
  <si>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</si>
  <si>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</si>
  <si>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</si>
  <si>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</si>
  <si>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</si>
  <si>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</si>
  <si>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</si>
  <si>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</si>
  <si>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</si>
  <si>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</si>
  <si>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</si>
  <si>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</si>
  <si>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</si>
  <si>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</si>
  <si>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</si>
  <si>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</si>
  <si>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</si>
  <si>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</si>
  <si>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</si>
  <si>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</si>
  <si>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</si>
  <si>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</si>
  <si>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</si>
  <si>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</si>
  <si>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</si>
  <si>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</si>
  <si>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</si>
  <si>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</si>
  <si>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</si>
  <si>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</si>
  <si>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</si>
  <si>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</si>
  <si>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</si>
  <si>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</si>
  <si>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</si>
  <si>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</si>
  <si>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</si>
  <si>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</si>
  <si>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</si>
  <si>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</si>
  <si>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</si>
  <si>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</si>
  <si>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</si>
  <si>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</si>
  <si>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</si>
  <si>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</si>
  <si>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</si>
  <si>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</si>
  <si>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</si>
  <si>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</si>
  <si>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</si>
  <si>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</si>
  <si>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</si>
  <si>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</si>
  <si>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</si>
  <si>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</si>
  <si>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</si>
  <si>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</si>
  <si>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</si>
  <si>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</si>
  <si>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</si>
  <si>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</si>
  <si>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</si>
  <si>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</si>
  <si>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</si>
  <si>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</si>
  <si>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</si>
  <si>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</si>
  <si>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</si>
  <si>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</si>
  <si>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</si>
  <si>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</si>
  <si>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</si>
  <si>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</si>
  <si>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</si>
  <si>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</si>
  <si>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</si>
  <si>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</si>
  <si>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</si>
  <si>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</si>
  <si>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</si>
  <si>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</si>
  <si>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</si>
  <si>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</si>
  <si>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</si>
  <si>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</si>
  <si>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</si>
  <si>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</si>
  <si>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</si>
  <si>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</si>
  <si>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</si>
  <si>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</si>
  <si>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</si>
  <si>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</si>
  <si>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</si>
  <si>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</si>
  <si>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</si>
  <si>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</si>
  <si>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</si>
  <si>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</si>
  <si>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</si>
  <si>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</si>
  <si>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</si>
  <si>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</si>
  <si>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</si>
  <si>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</si>
  <si>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</si>
  <si>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</si>
  <si>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</si>
  <si>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</si>
  <si>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</si>
  <si>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</si>
  <si>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</si>
  <si>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</si>
  <si>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</si>
  <si>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</si>
  <si>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</si>
  <si>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</si>
  <si>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</si>
  <si>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</si>
  <si>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</si>
  <si>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</si>
  <si>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</si>
  <si>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</si>
  <si>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</si>
  <si>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</si>
  <si>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</si>
  <si>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</si>
  <si>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</si>
  <si>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</si>
  <si>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</si>
  <si>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</si>
  <si>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</si>
  <si>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</si>
  <si>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</si>
  <si>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</si>
  <si>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</si>
  <si>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</si>
  <si>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</si>
  <si>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</si>
  <si>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</si>
  <si>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</si>
  <si>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</si>
  <si>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</si>
  <si>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</si>
  <si>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</si>
  <si>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</si>
  <si>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</si>
  <si>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</si>
  <si>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</si>
  <si>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</si>
  <si>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</si>
  <si>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</si>
  <si>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</si>
  <si>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</si>
  <si>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</si>
  <si>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</si>
  <si>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</si>
  <si>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</si>
  <si>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</si>
  <si>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</si>
  <si>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</si>
  <si>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</si>
  <si>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</si>
  <si>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</si>
  <si>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</si>
  <si>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</si>
  <si>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</si>
  <si>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</si>
  <si>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</si>
  <si>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</si>
  <si>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</si>
  <si>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</si>
  <si>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</si>
  <si>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</si>
  <si>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</si>
  <si>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</si>
  <si>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</si>
  <si>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</si>
  <si>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</si>
  <si>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</si>
  <si>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</si>
  <si>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</si>
  <si>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</si>
  <si>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</si>
  <si>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</si>
  <si>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</si>
  <si>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</si>
  <si>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</si>
  <si>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</si>
  <si>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</si>
  <si>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</si>
  <si>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</si>
  <si>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</si>
  <si>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</si>
  <si>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</si>
  <si>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</si>
  <si>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</si>
  <si>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</si>
  <si>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</si>
  <si>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</si>
  <si>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</si>
  <si>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</si>
  <si>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</si>
  <si>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</si>
  <si>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</si>
  <si>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</si>
  <si>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</si>
  <si>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</si>
  <si>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</si>
  <si>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</si>
  <si>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</si>
  <si>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</si>
  <si>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</si>
  <si>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</si>
  <si>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</si>
  <si>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</si>
  <si>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</si>
  <si>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</si>
  <si>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</si>
  <si>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</si>
  <si>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</si>
  <si>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</si>
  <si>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</si>
  <si>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</si>
  <si>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</si>
  <si>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</si>
  <si>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</si>
  <si>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</si>
  <si>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</si>
  <si>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</si>
  <si>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</si>
  <si>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</si>
  <si>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</si>
  <si>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</si>
  <si>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</si>
  <si>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</si>
  <si>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</si>
  <si>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</si>
  <si>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</si>
  <si>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</si>
  <si>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</si>
  <si>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</si>
  <si>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</si>
  <si>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</si>
  <si>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</si>
  <si>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</si>
  <si>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</si>
  <si>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</si>
  <si>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</si>
  <si>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</si>
  <si>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</si>
  <si>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</si>
  <si>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</si>
  <si>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</si>
  <si>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</si>
  <si>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</si>
  <si>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</si>
  <si>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</si>
  <si>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</si>
  <si>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</si>
  <si>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</si>
  <si>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</si>
  <si>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</si>
  <si>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</si>
  <si>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</si>
  <si>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</si>
  <si>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</si>
  <si>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</si>
  <si>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</si>
  <si>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</si>
  <si>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</si>
  <si>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</si>
  <si>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</si>
  <si>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</si>
  <si>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</si>
  <si>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</si>
  <si>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</si>
  <si>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</si>
  <si>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</si>
  <si>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</si>
  <si>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</si>
  <si>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</si>
  <si>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</si>
  <si>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</si>
  <si>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</si>
  <si>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</si>
  <si>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</si>
  <si>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</si>
  <si>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</si>
  <si>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</si>
  <si>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</si>
  <si>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</si>
  <si>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</si>
  <si>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</si>
  <si>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</si>
  <si>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</si>
  <si>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</si>
  <si>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</si>
  <si>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</si>
  <si>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</si>
  <si>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</si>
  <si>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</si>
  <si>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</si>
  <si>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</si>
  <si>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</si>
  <si>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</si>
  <si>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</si>
  <si>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</si>
  <si>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</si>
  <si>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</si>
  <si>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</si>
  <si>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</si>
  <si>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</si>
  <si>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</si>
  <si>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</si>
  <si>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</si>
  <si>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</si>
  <si>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</si>
  <si>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</si>
  <si>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</si>
  <si>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</si>
  <si>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</si>
  <si>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</si>
  <si>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</si>
  <si>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</si>
  <si>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</si>
  <si>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</si>
  <si>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</si>
  <si>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</si>
  <si>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</si>
  <si>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</si>
  <si>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</si>
  <si>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</si>
  <si>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</si>
  <si>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</si>
  <si>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</si>
  <si>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</si>
  <si>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</si>
  <si>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</si>
  <si>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</si>
  <si>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</si>
  <si>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</si>
  <si>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</si>
  <si>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</si>
  <si>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</si>
  <si>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</si>
  <si>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</si>
  <si>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</si>
  <si>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</si>
  <si>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</si>
  <si>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</si>
  <si>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</si>
  <si>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</si>
  <si>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</si>
  <si>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</si>
  <si>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</si>
  <si>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</si>
  <si>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</si>
  <si>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</si>
  <si>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</si>
  <si>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</si>
  <si>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</si>
  <si>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</si>
  <si>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</si>
  <si>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</si>
  <si>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</si>
  <si>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</si>
  <si>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</si>
  <si>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</si>
  <si>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</si>
  <si>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</si>
  <si>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</si>
  <si>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</si>
  <si>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</si>
  <si>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</si>
  <si>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</si>
  <si>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</si>
  <si>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</si>
  <si>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</si>
  <si>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</si>
  <si>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</si>
  <si>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</si>
  <si>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</si>
  <si>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</si>
  <si>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</si>
  <si>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</si>
  <si>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</si>
  <si>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</si>
  <si>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</si>
  <si>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</si>
  <si>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</si>
  <si>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</si>
  <si>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</si>
  <si>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</si>
  <si>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</si>
  <si>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</si>
  <si>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</si>
  <si>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</si>
  <si>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</si>
  <si>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</si>
  <si>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</si>
  <si>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</si>
  <si>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</si>
  <si>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</si>
  <si>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</si>
  <si>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</si>
  <si>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</si>
  <si>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</si>
  <si>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</si>
  <si>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</si>
  <si>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</si>
  <si>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</si>
  <si>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</si>
  <si>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</si>
  <si>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</si>
  <si>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</si>
  <si>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</si>
  <si>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</si>
  <si>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</si>
  <si>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</si>
  <si>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</si>
  <si>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</si>
  <si>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</si>
  <si>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</si>
  <si>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</si>
  <si>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</si>
  <si>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</si>
  <si>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</si>
  <si>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</si>
  <si>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</si>
  <si>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</si>
  <si>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</si>
  <si>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</si>
  <si>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</si>
  <si>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</si>
  <si>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</si>
  <si>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</si>
  <si>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</si>
  <si>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</si>
  <si>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</si>
  <si>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</si>
  <si>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</si>
  <si>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</si>
  <si>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</si>
  <si>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</si>
  <si>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</si>
  <si>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</si>
  <si>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</si>
  <si>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</si>
  <si>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</si>
  <si>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</si>
  <si>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</si>
  <si>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</si>
  <si>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</si>
  <si>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</si>
  <si>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</si>
  <si>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</si>
  <si>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</si>
  <si>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</si>
  <si>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</si>
  <si>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</si>
  <si>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</si>
  <si>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</si>
  <si>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</si>
  <si>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</si>
  <si>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</si>
  <si>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</si>
  <si>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</si>
  <si>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</si>
  <si>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</si>
  <si>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</si>
  <si>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</si>
  <si>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</si>
  <si>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</si>
  <si>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</si>
  <si>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</si>
  <si>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</si>
  <si>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</si>
  <si>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</si>
  <si>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</si>
  <si>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</si>
  <si>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</si>
  <si>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</si>
  <si>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</si>
  <si>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</si>
  <si>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</si>
  <si>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</si>
  <si>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</si>
  <si>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</si>
  <si>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</si>
  <si>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</si>
  <si>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</si>
  <si>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</si>
  <si>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</si>
  <si>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</si>
  <si>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</si>
  <si>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</si>
  <si>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</si>
  <si>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</si>
  <si>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</si>
  <si>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</si>
  <si>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</si>
  <si>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</si>
  <si>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</si>
  <si>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</si>
  <si>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</si>
  <si>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</si>
  <si>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</si>
  <si>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</si>
  <si>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</si>
  <si>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</si>
  <si>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</si>
  <si>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</si>
  <si>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</si>
  <si>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</si>
  <si>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</si>
  <si>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</si>
  <si>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</si>
  <si>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</si>
  <si>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</si>
  <si>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</si>
  <si>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</si>
  <si>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</si>
  <si>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</si>
  <si>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</si>
  <si>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</si>
  <si>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</si>
  <si>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</si>
  <si>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</si>
  <si>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</si>
  <si>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</si>
  <si>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</si>
  <si>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</si>
  <si>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</si>
  <si>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</si>
  <si>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</si>
  <si>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</si>
  <si>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</si>
  <si>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</si>
  <si>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</si>
  <si>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</si>
  <si>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</si>
  <si>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</si>
  <si>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</si>
  <si>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</si>
  <si>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</si>
  <si>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</si>
  <si>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</si>
  <si>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</si>
  <si>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</si>
  <si>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</si>
  <si>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</si>
  <si>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</si>
  <si>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</si>
  <si>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</si>
  <si>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</si>
  <si>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</si>
  <si>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</si>
  <si>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</si>
  <si>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</si>
  <si>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</si>
  <si>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</si>
  <si>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</si>
  <si>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</si>
  <si>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</si>
  <si>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</si>
  <si>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</si>
  <si>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</si>
  <si>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</si>
  <si>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</si>
  <si>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</si>
  <si>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</si>
  <si>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</si>
  <si>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</si>
  <si>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</si>
  <si>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</si>
  <si>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</si>
  <si>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</si>
  <si>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</si>
  <si>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</si>
  <si>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</si>
  <si>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</si>
  <si>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</si>
  <si>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</si>
  <si>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</si>
  <si>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</si>
  <si>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</si>
  <si>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</si>
  <si>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</si>
  <si>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</si>
  <si>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</si>
  <si>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</si>
  <si>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</si>
  <si>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</si>
  <si>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</si>
  <si>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</si>
  <si>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</si>
  <si>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</si>
  <si>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</si>
  <si>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</si>
  <si>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</si>
  <si>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</si>
  <si>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</si>
  <si>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</si>
  <si>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</si>
  <si>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</si>
  <si>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</si>
  <si>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</si>
  <si>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</si>
  <si>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</si>
  <si>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</si>
  <si>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</si>
  <si>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</si>
  <si>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</si>
  <si>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</si>
  <si>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</si>
  <si>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</si>
  <si>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</si>
  <si>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</si>
  <si>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</si>
  <si>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</si>
  <si>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</si>
  <si>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</si>
  <si>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</si>
  <si>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</si>
  <si>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</si>
  <si>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</si>
  <si>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</si>
  <si>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</si>
  <si>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</si>
  <si>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</si>
  <si>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</si>
  <si>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</si>
  <si>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</si>
  <si>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</si>
  <si>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</si>
  <si>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</si>
  <si>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</si>
  <si>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</si>
  <si>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</si>
  <si>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</si>
  <si>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</si>
  <si>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</si>
  <si>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</si>
  <si>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</si>
  <si>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</si>
  <si>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</si>
  <si>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</si>
  <si>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</si>
  <si>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</si>
  <si>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</si>
  <si>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</si>
  <si>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</si>
  <si>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</si>
  <si>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</si>
  <si>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</si>
  <si>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</si>
  <si>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</si>
  <si>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</si>
  <si>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</si>
  <si>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</si>
  <si>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</si>
  <si>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</si>
  <si>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</si>
  <si>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</si>
  <si>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</si>
  <si>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</si>
  <si>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</si>
  <si>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</si>
  <si>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</si>
  <si>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</si>
  <si>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</si>
  <si>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</si>
  <si>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</si>
  <si>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</si>
  <si>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</si>
  <si>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</si>
  <si>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</si>
  <si>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</si>
  <si>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</si>
  <si>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</si>
  <si>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</si>
  <si>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</si>
  <si>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</si>
  <si>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</si>
  <si>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</si>
  <si>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</si>
  <si>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</si>
  <si>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</si>
  <si>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</si>
  <si>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</si>
  <si>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</si>
  <si>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</si>
  <si>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</si>
  <si>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</si>
  <si>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</si>
  <si>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</si>
  <si>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</si>
  <si>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</si>
  <si>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</si>
  <si>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</si>
  <si>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</si>
  <si>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</si>
  <si>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</si>
  <si>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</si>
  <si>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</si>
  <si>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</si>
  <si>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</si>
  <si>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</si>
  <si>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</si>
  <si>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</si>
  <si>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</si>
  <si>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</si>
  <si>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</si>
  <si>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</si>
  <si>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</si>
  <si>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</si>
  <si>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</si>
  <si>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</si>
  <si>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</si>
  <si>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</si>
  <si>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</si>
  <si>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</si>
  <si>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</si>
  <si>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</si>
  <si>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</si>
  <si>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</si>
  <si>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</si>
  <si>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</si>
  <si>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</si>
  <si>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</si>
  <si>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</si>
  <si>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</si>
  <si>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</si>
  <si>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</si>
  <si>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</si>
  <si>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</si>
  <si>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</si>
  <si>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</si>
  <si>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</si>
  <si>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</si>
  <si>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</si>
  <si>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</si>
  <si>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</si>
  <si>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</si>
  <si>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</si>
  <si>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</si>
  <si>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</si>
  <si>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</si>
  <si>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</si>
  <si>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</si>
  <si>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</si>
  <si>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</si>
  <si>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</si>
  <si>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</si>
  <si>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</si>
  <si>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</si>
  <si>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</si>
  <si>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</si>
  <si>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</si>
  <si>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</si>
  <si>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</si>
  <si>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</si>
  <si>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</si>
  <si>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</si>
  <si>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</si>
  <si>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</si>
  <si>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</si>
  <si>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</si>
  <si>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</si>
  <si>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</si>
  <si>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</si>
  <si>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</si>
  <si>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</si>
  <si>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</si>
  <si>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</si>
  <si>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</si>
  <si>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</si>
  <si>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</si>
  <si>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</si>
  <si>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</si>
  <si>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</si>
  <si>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</si>
  <si>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</si>
  <si>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</si>
  <si>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</si>
  <si>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</si>
  <si>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</si>
  <si>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</si>
  <si>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</si>
  <si>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</si>
  <si>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</si>
  <si>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</si>
  <si>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</si>
  <si>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</si>
  <si>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</si>
  <si>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</si>
  <si>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</si>
  <si>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</si>
  <si>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</si>
  <si>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</si>
  <si>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</si>
  <si>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</si>
  <si>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</si>
  <si>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</si>
  <si>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</si>
  <si>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</si>
  <si>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</si>
  <si>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</si>
  <si>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</si>
  <si>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</si>
  <si>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</si>
  <si>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</si>
  <si>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</si>
  <si>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</si>
  <si>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</si>
  <si>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</si>
  <si>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</si>
  <si>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</si>
  <si>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</si>
  <si>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</si>
  <si>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</si>
  <si>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</si>
  <si>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</si>
  <si>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</si>
  <si>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</si>
  <si>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</si>
  <si>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</si>
  <si>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</si>
  <si>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</si>
  <si>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</si>
  <si>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</si>
  <si>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</si>
  <si>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</si>
  <si>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</si>
  <si>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</si>
  <si>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</si>
  <si>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</si>
  <si>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</si>
  <si>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</si>
  <si>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</si>
  <si>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</si>
  <si>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</si>
  <si>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</si>
  <si>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</si>
  <si>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</si>
  <si>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</si>
  <si>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</si>
  <si>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</si>
  <si>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</si>
  <si>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</si>
  <si>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</si>
  <si>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</si>
  <si>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</si>
  <si>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</si>
  <si>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</si>
  <si>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</si>
  <si>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</si>
  <si>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</si>
  <si>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</si>
  <si>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</si>
  <si>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</si>
  <si>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</si>
  <si>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</si>
  <si>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</si>
  <si>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</si>
  <si>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</si>
  <si>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</si>
  <si>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</si>
  <si>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</si>
  <si>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</si>
  <si>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</si>
  <si>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</si>
  <si>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</si>
  <si>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</si>
  <si>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</si>
  <si>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</si>
  <si>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</si>
  <si>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</si>
  <si>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</si>
  <si>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</si>
  <si>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</si>
  <si>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</si>
  <si>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</si>
  <si>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</si>
  <si>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</si>
  <si>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</si>
  <si>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</si>
  <si>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</si>
  <si>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</si>
  <si>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</si>
  <si>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</si>
  <si>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</si>
  <si>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</si>
  <si>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</si>
  <si>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</si>
  <si>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</si>
  <si>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</si>
  <si>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</si>
  <si>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</si>
  <si>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</si>
  <si>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</si>
  <si>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</si>
  <si>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</si>
  <si>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</si>
  <si>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</si>
  <si>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</si>
  <si>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</si>
  <si>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</si>
  <si>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</si>
  <si>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</si>
  <si>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</si>
  <si>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</si>
  <si>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</si>
  <si>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</si>
  <si>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</si>
  <si>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</si>
  <si>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</si>
  <si>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</si>
  <si>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</si>
  <si>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</si>
  <si>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</si>
  <si>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</si>
  <si>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</si>
  <si>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</si>
  <si>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</si>
  <si>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</si>
  <si>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</si>
  <si>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</si>
  <si>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</si>
  <si>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</si>
  <si>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</si>
  <si>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</si>
  <si>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</si>
  <si>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</si>
  <si>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</si>
  <si>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</si>
  <si>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</si>
  <si>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</si>
  <si>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</si>
  <si>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</si>
  <si>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</si>
  <si>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</si>
  <si>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</si>
  <si>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</si>
  <si>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</si>
  <si>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</si>
  <si>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</si>
  <si>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</si>
  <si>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</si>
  <si>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</si>
  <si>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</si>
  <si>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</si>
  <si>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</si>
  <si>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</si>
  <si>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</si>
  <si>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</si>
  <si>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</si>
  <si>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</si>
  <si>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</si>
  <si>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</si>
  <si>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</si>
  <si>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</si>
  <si>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</si>
  <si>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</si>
  <si>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</si>
  <si>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</si>
  <si>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</si>
  <si>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</si>
  <si>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</si>
  <si>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</si>
  <si>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</si>
  <si>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</si>
  <si>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</si>
  <si>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</si>
  <si>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</si>
  <si>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</si>
  <si>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</si>
  <si>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</si>
  <si>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</si>
  <si>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</si>
  <si>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</si>
  <si>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</si>
  <si>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</si>
  <si>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</si>
  <si>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</si>
  <si>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</si>
  <si>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</si>
  <si>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</si>
  <si>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</si>
  <si>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</si>
  <si>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</si>
  <si>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</si>
  <si>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</si>
  <si>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</si>
  <si>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</si>
  <si>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</si>
  <si>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</si>
  <si>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</si>
  <si>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</si>
  <si>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</si>
  <si>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</si>
  <si>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</si>
  <si>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</si>
  <si>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</si>
  <si>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</si>
  <si>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</si>
  <si>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</si>
  <si>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</si>
  <si>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</si>
  <si>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</si>
  <si>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</si>
  <si>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</si>
  <si>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</si>
  <si>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</si>
  <si>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</si>
  <si>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</si>
  <si>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</si>
  <si>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</si>
  <si>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</si>
  <si>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</si>
  <si>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</si>
  <si>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</si>
  <si>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</si>
  <si>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</si>
  <si>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</si>
  <si>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</si>
  <si>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</si>
  <si>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</si>
  <si>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</si>
  <si>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</si>
  <si>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</si>
  <si>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</si>
  <si>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</si>
  <si>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</si>
  <si>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</si>
  <si>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</si>
  <si>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</si>
  <si>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</si>
  <si>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</si>
  <si>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</si>
  <si>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</si>
  <si>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</si>
  <si>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</si>
  <si>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</si>
  <si>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</si>
  <si>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</si>
  <si>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</si>
  <si>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</si>
  <si>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</si>
  <si>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</si>
  <si>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</si>
  <si>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</si>
  <si>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</si>
  <si>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</si>
  <si>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</si>
  <si>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</si>
  <si>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</si>
  <si>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</si>
  <si>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</si>
  <si>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</si>
  <si>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</si>
  <si>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</si>
  <si>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</si>
  <si>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</si>
  <si>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</si>
  <si>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</si>
  <si>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</si>
  <si>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</si>
  <si>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</si>
  <si>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</si>
  <si>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</si>
  <si>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</si>
  <si>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</si>
  <si>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</si>
  <si>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</si>
  <si>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</si>
  <si>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</si>
  <si>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</si>
  <si>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</si>
  <si>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</si>
  <si>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</si>
  <si>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</si>
  <si>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</si>
  <si>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</si>
  <si>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</si>
  <si>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</si>
  <si>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</si>
  <si>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</si>
  <si>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</si>
  <si>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</si>
  <si>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</si>
  <si>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</si>
  <si>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</si>
  <si>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</si>
  <si>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</si>
  <si>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</si>
  <si>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</si>
  <si>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</si>
  <si>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</si>
  <si>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</si>
  <si>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</si>
  <si>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</si>
  <si>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</si>
  <si>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</si>
  <si>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</si>
  <si>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</si>
  <si>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</si>
  <si>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</si>
  <si>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</si>
  <si>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</si>
  <si>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</si>
  <si>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</si>
  <si>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</si>
  <si>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</si>
  <si>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</si>
  <si>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</si>
  <si>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</si>
  <si>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</si>
  <si>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</si>
  <si>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</si>
  <si>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</si>
  <si>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</si>
  <si>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</si>
  <si>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</si>
  <si>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</si>
  <si>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</si>
  <si>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</si>
  <si>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</si>
  <si>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</si>
  <si>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</si>
  <si>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</si>
  <si>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</si>
  <si>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</si>
  <si>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</si>
  <si>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</si>
  <si>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</si>
  <si>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</si>
  <si>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</si>
  <si>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</si>
  <si>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</si>
  <si>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</si>
  <si>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</si>
  <si>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</si>
  <si>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</si>
  <si>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</si>
  <si>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</si>
  <si>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</si>
  <si>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</si>
  <si>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</si>
  <si>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</si>
  <si>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</si>
  <si>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</si>
  <si>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</si>
  <si>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</si>
  <si>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</si>
  <si>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</si>
  <si>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</si>
  <si>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</si>
  <si>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</si>
  <si>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</si>
  <si>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</si>
  <si>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</si>
  <si>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</si>
  <si>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</si>
  <si>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</si>
  <si>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</si>
  <si>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</si>
  <si>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</si>
  <si>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</si>
  <si>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</si>
  <si>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</si>
  <si>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</si>
  <si>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</si>
  <si>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</si>
  <si>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</si>
  <si>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</si>
  <si>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</si>
  <si>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</si>
  <si>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</si>
  <si>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</si>
  <si>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</si>
  <si>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</si>
  <si>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</si>
  <si>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</si>
  <si>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</si>
  <si>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</si>
  <si>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</si>
  <si>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</si>
  <si>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</si>
  <si>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</si>
  <si>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</si>
  <si>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</si>
  <si>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</si>
  <si>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</si>
  <si>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</si>
  <si>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</si>
  <si>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</si>
  <si>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</si>
  <si>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</si>
  <si>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</si>
  <si>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</si>
  <si>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</si>
  <si>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</si>
  <si>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</si>
  <si>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</si>
  <si>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</si>
  <si>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</si>
  <si>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</si>
  <si>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</si>
  <si>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</si>
  <si>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</si>
  <si>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</si>
  <si>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</si>
  <si>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</si>
  <si>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</si>
  <si>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</si>
  <si>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</si>
  <si>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</si>
  <si>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</si>
  <si>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</si>
  <si>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</si>
  <si>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</si>
  <si>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</si>
  <si>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</si>
  <si>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</si>
  <si>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</si>
  <si>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</si>
  <si>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</si>
  <si>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</si>
  <si>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</si>
  <si>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</si>
  <si>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</si>
  <si>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</si>
  <si>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</si>
  <si>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</si>
  <si>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</si>
  <si>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</si>
  <si>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</si>
  <si>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</si>
  <si>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</si>
  <si>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</si>
  <si>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</si>
  <si>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</si>
  <si>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</si>
  <si>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</si>
  <si>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</si>
  <si>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</si>
  <si>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</si>
  <si>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</si>
  <si>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</si>
  <si>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</si>
  <si>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</si>
  <si>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</si>
  <si>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</si>
  <si>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</si>
  <si>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</si>
  <si>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</si>
  <si>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</si>
  <si>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</si>
  <si>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</si>
  <si>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</si>
  <si>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</si>
  <si>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</si>
  <si>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</si>
  <si>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</si>
  <si>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</si>
  <si>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</si>
  <si>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</si>
  <si>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</si>
  <si>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</si>
  <si>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</si>
  <si>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</si>
  <si>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</si>
  <si>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</si>
  <si>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</si>
  <si>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</si>
  <si>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</si>
  <si>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</si>
  <si>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</si>
  <si>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</si>
  <si>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</si>
  <si>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</si>
  <si>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</si>
  <si>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</si>
  <si>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</si>
  <si>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</si>
  <si>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</si>
  <si>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</si>
  <si>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</si>
  <si>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</si>
  <si>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</si>
  <si>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</si>
  <si>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</si>
  <si>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</si>
  <si>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</si>
  <si>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</si>
  <si>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</si>
  <si>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</si>
  <si>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</si>
  <si>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</si>
  <si>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</si>
  <si>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</si>
  <si>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</si>
  <si>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</si>
  <si>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</si>
  <si>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</si>
  <si>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</si>
  <si>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</si>
  <si>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</si>
  <si>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</si>
  <si>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</si>
  <si>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</si>
  <si>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</si>
  <si>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</si>
  <si>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</si>
  <si>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</si>
  <si>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</si>
  <si>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</si>
  <si>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</si>
  <si>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</si>
  <si>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</si>
  <si>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</si>
  <si>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</si>
  <si>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</si>
  <si>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</si>
  <si>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</si>
  <si>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</si>
  <si>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</si>
  <si>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</si>
  <si>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</si>
  <si>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</si>
  <si>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</si>
  <si>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</si>
  <si>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</si>
  <si>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</si>
  <si>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</si>
  <si>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</si>
  <si>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</si>
  <si>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</si>
  <si>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</si>
  <si>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</si>
  <si>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</si>
  <si>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</si>
  <si>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</si>
  <si>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</si>
  <si>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</si>
  <si>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</si>
  <si>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</si>
  <si>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</si>
  <si>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</si>
  <si>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</si>
  <si>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</si>
  <si>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</si>
  <si>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</si>
  <si>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</si>
  <si>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</si>
  <si>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</si>
  <si>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</si>
  <si>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</si>
  <si>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</si>
  <si>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</si>
  <si>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</si>
  <si>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</si>
  <si>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</si>
  <si>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</si>
  <si>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</si>
  <si>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</si>
  <si>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</si>
  <si>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</si>
  <si>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</si>
  <si>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</si>
  <si>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</si>
  <si>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</si>
  <si>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</si>
  <si>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</si>
  <si>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</si>
  <si>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</si>
  <si>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</si>
  <si>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</si>
  <si>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</si>
  <si>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</si>
  <si>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</si>
  <si>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</si>
  <si>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</si>
  <si>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</si>
  <si>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</si>
  <si>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</si>
  <si>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</si>
  <si>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</si>
  <si>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</si>
  <si>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</si>
  <si>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</si>
  <si>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</si>
  <si>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</si>
  <si>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</si>
  <si>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</si>
  <si>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</si>
  <si>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</si>
  <si>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</si>
  <si>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</si>
  <si>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</si>
  <si>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</si>
  <si>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</si>
  <si>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</si>
  <si>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</si>
  <si>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</si>
  <si>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</si>
  <si>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</si>
  <si>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</si>
  <si>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</si>
  <si>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</si>
  <si>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</si>
  <si>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</si>
  <si>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</si>
  <si>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</si>
  <si>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</si>
  <si>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</si>
  <si>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</si>
  <si>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</si>
  <si>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</si>
  <si>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</si>
  <si>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</si>
  <si>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</si>
  <si>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</si>
  <si>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</si>
  <si>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</si>
  <si>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</si>
  <si>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</si>
  <si>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</si>
  <si>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</si>
  <si>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</si>
  <si>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</si>
  <si>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</si>
  <si>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</si>
  <si>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</si>
  <si>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</si>
  <si>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</si>
  <si>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</si>
  <si>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</si>
  <si>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</si>
  <si>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</si>
  <si>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</si>
  <si>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</si>
  <si>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</si>
  <si>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</si>
  <si>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</si>
  <si>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</si>
  <si>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</si>
  <si>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</si>
  <si>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</si>
  <si>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</si>
  <si>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</si>
  <si>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</si>
  <si>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</si>
  <si>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</si>
  <si>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</si>
  <si>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</si>
  <si>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</si>
  <si>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</si>
  <si>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</si>
  <si>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</si>
  <si>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</si>
  <si>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</si>
  <si>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</si>
  <si>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</si>
  <si>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</si>
  <si>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</si>
  <si>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</si>
  <si>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</si>
  <si>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</si>
  <si>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</si>
  <si>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</si>
  <si>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</si>
  <si>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</si>
  <si>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</si>
  <si>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</si>
  <si>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</si>
  <si>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</si>
  <si>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</si>
  <si>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</si>
  <si>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</si>
  <si>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</si>
  <si>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</si>
  <si>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</si>
  <si>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</si>
  <si>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</si>
  <si>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</si>
  <si>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</si>
  <si>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</si>
  <si>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</si>
  <si>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</si>
  <si>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</si>
  <si>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</si>
  <si>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</si>
  <si>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</si>
  <si>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</si>
  <si>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</si>
  <si>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</si>
  <si>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</si>
  <si>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</si>
  <si>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</si>
  <si>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</si>
  <si>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</si>
  <si>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</si>
  <si>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</si>
  <si>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</si>
  <si>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</si>
  <si>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</si>
  <si>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</si>
  <si>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</si>
  <si>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</si>
  <si>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</si>
  <si>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</si>
  <si>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</si>
  <si>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</si>
  <si>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</si>
  <si>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</si>
  <si>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</si>
  <si>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</si>
  <si>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</si>
  <si>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</si>
  <si>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</si>
  <si>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</si>
  <si>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</si>
  <si>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</si>
  <si>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</si>
  <si>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</si>
  <si>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</si>
  <si>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</si>
  <si>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</si>
  <si>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</si>
  <si>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</si>
  <si>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</si>
  <si>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</si>
  <si>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</si>
  <si>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</si>
  <si>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</si>
  <si>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</si>
  <si>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</si>
  <si>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</si>
  <si>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</si>
  <si>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</si>
  <si>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</si>
  <si>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</si>
  <si>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</si>
  <si>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</si>
  <si>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</si>
  <si>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</si>
  <si>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</si>
  <si>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</si>
  <si>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</si>
  <si>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</si>
  <si>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</si>
  <si>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</si>
  <si>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</si>
  <si>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</si>
  <si>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</si>
  <si>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</si>
  <si>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</si>
  <si>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</si>
  <si>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</si>
  <si>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</si>
  <si>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</si>
  <si>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</si>
  <si>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</si>
  <si>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</si>
  <si>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</si>
  <si>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</si>
  <si>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</si>
  <si>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</si>
  <si>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</si>
  <si>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</si>
  <si>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</si>
  <si>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</si>
  <si>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</si>
  <si>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</si>
  <si>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</si>
  <si>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</si>
  <si>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</si>
  <si>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</si>
  <si>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</si>
  <si>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</si>
  <si>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</si>
  <si>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</si>
  <si>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</si>
  <si>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</si>
  <si>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</si>
  <si>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</si>
  <si>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</si>
  <si>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</si>
  <si>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</si>
  <si>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</si>
  <si>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</si>
  <si>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</si>
  <si>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</si>
  <si>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</si>
  <si>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</si>
  <si>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</si>
  <si>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</si>
  <si>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</si>
  <si>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</si>
  <si>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</si>
  <si>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</si>
  <si>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</si>
  <si>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</si>
  <si>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</si>
  <si>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</si>
  <si>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</si>
  <si>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</si>
  <si>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</si>
  <si>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</si>
  <si>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</si>
  <si>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</si>
  <si>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</si>
  <si>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</si>
  <si>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</si>
  <si>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</si>
  <si>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</si>
  <si>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</si>
  <si>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</si>
  <si>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</si>
  <si>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</si>
  <si>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</si>
  <si>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</si>
  <si>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</si>
  <si>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</si>
  <si>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</si>
  <si>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</si>
  <si>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</si>
  <si>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</si>
  <si>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</si>
  <si>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</si>
  <si>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</si>
  <si>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</si>
  <si>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</si>
  <si>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</si>
  <si>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</si>
  <si>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</si>
  <si>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</si>
  <si>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</si>
  <si>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</si>
  <si>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</si>
  <si>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</si>
  <si>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</si>
  <si>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</si>
  <si>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</si>
  <si>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</si>
  <si>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</si>
  <si>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</si>
  <si>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</si>
  <si>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</si>
  <si>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</si>
  <si>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</si>
  <si>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</si>
  <si>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</si>
  <si>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</si>
  <si>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</si>
  <si>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</si>
  <si>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</si>
  <si>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</si>
  <si>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</si>
  <si>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</si>
  <si>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</si>
  <si>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</si>
  <si>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</si>
  <si>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</si>
  <si>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</si>
  <si>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</si>
  <si>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</si>
  <si>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</si>
  <si>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</si>
  <si>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</si>
  <si>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</si>
  <si>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</si>
  <si>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</si>
  <si>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</si>
  <si>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</si>
  <si>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</si>
  <si>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</si>
  <si>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</si>
  <si>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</si>
  <si>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</si>
  <si>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</si>
  <si>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</si>
  <si>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</si>
  <si>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</si>
  <si>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</si>
  <si>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</si>
  <si>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</si>
  <si>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</si>
  <si>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</si>
  <si>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</si>
  <si>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</si>
  <si>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</si>
  <si>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</si>
  <si>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</si>
  <si>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</si>
  <si>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</si>
  <si>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</si>
  <si>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</si>
  <si>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</si>
  <si>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</si>
  <si>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</si>
  <si>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</si>
  <si>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</si>
  <si>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</si>
  <si>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</si>
  <si>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</si>
  <si>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</si>
  <si>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</si>
  <si>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</si>
  <si>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</si>
  <si>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</si>
  <si>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</si>
  <si>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</si>
  <si>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</si>
  <si>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</si>
  <si>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</si>
  <si>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</si>
  <si>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</si>
  <si>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</si>
  <si>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</si>
  <si>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</si>
  <si>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</si>
  <si>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</si>
  <si>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</si>
  <si>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</si>
  <si>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</si>
  <si>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</si>
  <si>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</si>
  <si>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</si>
  <si>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</si>
  <si>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</si>
  <si>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</si>
  <si>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</si>
  <si>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</si>
  <si>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</si>
  <si>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</si>
  <si>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</si>
  <si>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</si>
  <si>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</si>
  <si>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</si>
  <si>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</si>
  <si>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</si>
  <si>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</si>
  <si>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</si>
  <si>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</si>
  <si>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</si>
  <si>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</si>
  <si>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</si>
  <si>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</si>
  <si>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</si>
  <si>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</si>
  <si>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</si>
  <si>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</si>
  <si>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</si>
  <si>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</si>
  <si>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</si>
  <si>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</si>
  <si>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</si>
  <si>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</si>
  <si>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</si>
  <si>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</si>
  <si>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</si>
  <si>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</si>
  <si>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</si>
  <si>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</si>
  <si>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</si>
  <si>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</si>
  <si>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</si>
  <si>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</si>
  <si>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</si>
  <si>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</si>
  <si>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</si>
  <si>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</si>
  <si>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</si>
  <si>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</si>
  <si>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</si>
  <si>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</si>
  <si>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</si>
  <si>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</si>
  <si>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</si>
  <si>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</si>
  <si>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</si>
  <si>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</si>
  <si>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</si>
  <si>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</si>
  <si>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</si>
  <si>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</si>
  <si>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</si>
  <si>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</si>
  <si>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</si>
  <si>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</si>
  <si>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</si>
  <si>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</si>
  <si>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</si>
  <si>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</si>
  <si>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</si>
  <si>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</si>
  <si>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</si>
  <si>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</si>
  <si>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</si>
  <si>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</si>
  <si>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</si>
  <si>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</si>
  <si>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</si>
  <si>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</si>
  <si>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</si>
  <si>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</si>
  <si>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</si>
  <si>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</si>
  <si>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</si>
  <si>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</si>
  <si>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</si>
  <si>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</si>
  <si>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</si>
  <si>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</si>
  <si>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</si>
  <si>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</si>
  <si>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</si>
  <si>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</si>
  <si>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</si>
  <si>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</si>
  <si>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</si>
  <si>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</si>
  <si>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</si>
  <si>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</si>
  <si>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</si>
  <si>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</si>
  <si>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</si>
  <si>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</si>
  <si>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</si>
  <si>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</si>
  <si>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</si>
  <si>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</si>
  <si>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</si>
  <si>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</si>
  <si>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</si>
  <si>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</si>
  <si>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</si>
  <si>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</si>
  <si>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</si>
  <si>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</si>
  <si>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</si>
  <si>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</si>
  <si>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</si>
  <si>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</si>
  <si>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</si>
  <si>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</si>
  <si>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</si>
  <si>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</si>
  <si>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</si>
  <si>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</si>
  <si>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</si>
  <si>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</si>
  <si>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</si>
  <si>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</si>
  <si>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</si>
  <si>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</si>
  <si>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</si>
  <si>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</si>
  <si>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</si>
  <si>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</si>
  <si>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</si>
  <si>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</si>
  <si>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</si>
  <si>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</si>
  <si>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</si>
  <si>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</si>
  <si>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</si>
  <si>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</si>
  <si>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</si>
  <si>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</si>
  <si>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</si>
  <si>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</si>
  <si>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</si>
  <si>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</si>
  <si>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</si>
  <si>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</si>
  <si>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</si>
  <si>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</si>
  <si>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</si>
  <si>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</si>
  <si>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</si>
  <si>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</si>
  <si>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</si>
  <si>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</si>
  <si>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</si>
  <si>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</si>
  <si>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</si>
  <si>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</si>
  <si>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</si>
  <si>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</si>
  <si>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</si>
  <si>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</si>
  <si>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</si>
  <si>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</si>
  <si>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</si>
  <si>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</si>
  <si>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</si>
  <si>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</si>
  <si>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</si>
  <si>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</si>
  <si>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</si>
  <si>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</si>
  <si>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</si>
  <si>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</si>
  <si>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</si>
  <si>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</si>
  <si>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</si>
  <si>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</si>
  <si>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</si>
  <si>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</si>
  <si>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</si>
  <si>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</si>
  <si>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</si>
  <si>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</si>
  <si>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</si>
  <si>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</si>
  <si>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</si>
  <si>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</si>
  <si>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</si>
  <si>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</si>
  <si>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</si>
  <si>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</si>
  <si>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</si>
  <si>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</si>
  <si>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</si>
  <si>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</si>
  <si>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</si>
  <si>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</si>
  <si>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</si>
  <si>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</si>
  <si>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</si>
  <si>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</si>
  <si>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</si>
  <si>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</si>
  <si>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</si>
  <si>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</si>
  <si>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</si>
  <si>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</si>
  <si>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</si>
  <si>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</si>
  <si>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</si>
  <si>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</si>
  <si>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</si>
  <si>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</si>
  <si>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</si>
  <si>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</si>
  <si>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</si>
  <si>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</si>
  <si>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</si>
  <si>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</si>
  <si>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</si>
  <si>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</si>
  <si>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</si>
  <si>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</si>
  <si>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</si>
  <si>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</si>
  <si>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</si>
  <si>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</si>
  <si>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</si>
  <si>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</si>
  <si>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</si>
  <si>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</si>
  <si>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</si>
  <si>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</si>
  <si>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</si>
  <si>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</si>
  <si>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</si>
  <si>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</si>
  <si>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</si>
  <si>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</si>
  <si>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</si>
  <si>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</si>
  <si>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</si>
  <si>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</si>
  <si>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</si>
  <si>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</si>
  <si>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</si>
  <si>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</si>
  <si>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</si>
  <si>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</si>
  <si>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</si>
  <si>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</si>
  <si>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</si>
  <si>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</si>
  <si>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</si>
  <si>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</si>
  <si>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</si>
  <si>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</si>
  <si>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</si>
  <si>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</si>
  <si>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</si>
  <si>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</si>
  <si>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</si>
  <si>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</si>
  <si>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</si>
  <si>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</si>
  <si>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</si>
  <si>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</si>
  <si>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</si>
  <si>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</si>
  <si>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</si>
  <si>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</si>
  <si>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</si>
  <si>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</si>
  <si>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</si>
  <si>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</si>
  <si>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</si>
  <si>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</si>
  <si>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</si>
  <si>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</si>
  <si>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</si>
  <si>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</si>
  <si>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</si>
  <si>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</si>
  <si>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</si>
  <si>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</si>
  <si>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</si>
  <si>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</si>
  <si>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</si>
  <si>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</si>
  <si>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</si>
  <si>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</si>
  <si>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</si>
  <si>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</si>
  <si>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</si>
  <si>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</si>
  <si>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</si>
  <si>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</si>
  <si>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</si>
  <si>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</si>
  <si>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</si>
  <si>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</si>
  <si>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</si>
  <si>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</si>
  <si>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</si>
  <si>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</si>
  <si>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</si>
  <si>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</si>
  <si>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</si>
  <si>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</si>
  <si>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</si>
  <si>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</si>
  <si>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</si>
  <si>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</si>
  <si>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</si>
  <si>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</si>
  <si>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</si>
  <si>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</si>
  <si>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</si>
  <si>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</si>
  <si>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</si>
  <si>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</si>
  <si>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</si>
  <si>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</si>
  <si>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</si>
  <si>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</si>
  <si>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</si>
  <si>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</si>
  <si>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</si>
  <si>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</si>
  <si>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</si>
  <si>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</si>
  <si>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</si>
  <si>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</si>
  <si>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</si>
  <si>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</si>
  <si>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</si>
  <si>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</si>
  <si>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</si>
  <si>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</si>
  <si>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</si>
  <si>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</si>
  <si>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</si>
  <si>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</si>
  <si>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</si>
  <si>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</si>
  <si>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</si>
  <si>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</si>
  <si>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</si>
  <si>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</si>
  <si>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</si>
  <si>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</si>
  <si>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</si>
  <si>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</si>
  <si>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</si>
  <si>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</si>
  <si>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</si>
  <si>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</si>
  <si>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</si>
  <si>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</si>
  <si>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</si>
  <si>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</si>
  <si>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</si>
  <si>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</si>
  <si>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</si>
  <si>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</si>
  <si>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</si>
  <si>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</si>
  <si>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</si>
  <si>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</si>
  <si>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</si>
  <si>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</si>
  <si>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</si>
  <si>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</si>
  <si>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</si>
  <si>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</si>
  <si>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</si>
  <si>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</si>
  <si>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</si>
  <si>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</si>
  <si>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</si>
  <si>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</si>
  <si>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</si>
  <si>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</si>
  <si>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</si>
  <si>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</si>
  <si>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</si>
  <si>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</si>
  <si>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</si>
  <si>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</si>
  <si>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</si>
  <si>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</si>
  <si>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</si>
  <si>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</si>
  <si>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</si>
  <si>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</si>
  <si>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</si>
  <si>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</si>
  <si>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</si>
  <si>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</si>
  <si>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</si>
  <si>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</si>
  <si>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</si>
  <si>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</si>
  <si>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</si>
  <si>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</si>
  <si>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</si>
  <si>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</si>
  <si>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</si>
  <si>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</si>
  <si>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</si>
  <si>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</si>
  <si>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</si>
  <si>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</si>
  <si>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</si>
  <si>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</si>
  <si>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</si>
  <si>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</si>
  <si>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</si>
  <si>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</si>
  <si>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</si>
  <si>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</si>
  <si>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</si>
  <si>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</si>
  <si>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</si>
  <si>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</si>
  <si>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</si>
  <si>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</si>
  <si>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</si>
  <si>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</si>
  <si>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</si>
  <si>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</si>
  <si>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</si>
  <si>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</si>
  <si>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</si>
  <si>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</si>
  <si>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</si>
  <si>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</si>
  <si>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</si>
  <si>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</si>
  <si>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</si>
  <si>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</si>
  <si>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</si>
  <si>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</si>
  <si>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</si>
  <si>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</si>
  <si>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</si>
  <si>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</si>
  <si>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</si>
  <si>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</si>
  <si>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</si>
  <si>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</si>
  <si>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</si>
  <si>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</si>
  <si>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</si>
  <si>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</si>
  <si>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</si>
  <si>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</si>
  <si>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</si>
  <si>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</si>
  <si>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</si>
  <si>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</si>
  <si>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</si>
  <si>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</si>
  <si>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</si>
  <si>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</si>
  <si>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</si>
  <si>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</si>
  <si>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</si>
  <si>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</si>
  <si>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</si>
  <si>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</si>
  <si>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</si>
  <si>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</si>
  <si>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</si>
  <si>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</si>
  <si>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</si>
  <si>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</si>
  <si>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</si>
  <si>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</si>
  <si>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</si>
  <si>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</si>
  <si>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</si>
  <si>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</si>
  <si>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</si>
  <si>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</si>
  <si>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</si>
  <si>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</si>
  <si>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</si>
  <si>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</si>
  <si>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</si>
  <si>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</si>
  <si>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</si>
  <si>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</si>
  <si>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</si>
  <si>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</si>
  <si>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</si>
  <si>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</si>
  <si>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</si>
  <si>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</si>
  <si>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</si>
  <si>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</si>
  <si>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</si>
  <si>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</si>
  <si>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</si>
  <si>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</si>
  <si>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</si>
  <si>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</si>
  <si>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</si>
  <si>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</si>
  <si>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</si>
  <si>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</si>
  <si>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</si>
  <si>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</si>
  <si>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</si>
  <si>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</si>
  <si>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</si>
  <si>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</si>
  <si>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</si>
  <si>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</si>
  <si>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</si>
  <si>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</si>
  <si>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</si>
  <si>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</si>
  <si>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</si>
  <si>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</si>
  <si>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</si>
  <si>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</si>
  <si>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</si>
  <si>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</si>
  <si>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</si>
  <si>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</si>
  <si>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</si>
  <si>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</si>
  <si>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</si>
  <si>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</si>
  <si>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</si>
  <si>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</si>
  <si>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</si>
  <si>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</si>
  <si>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</si>
  <si>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</si>
  <si>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</si>
  <si>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</si>
  <si>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</si>
  <si>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</si>
  <si>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</si>
  <si>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</si>
  <si>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</si>
  <si>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</si>
  <si>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</si>
  <si>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</si>
  <si>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</si>
  <si>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</si>
  <si>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</si>
  <si>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</si>
  <si>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</si>
  <si>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</si>
  <si>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</si>
  <si>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</si>
  <si>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</si>
  <si>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</si>
  <si>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</si>
  <si>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</si>
  <si>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</si>
  <si>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</si>
  <si>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</si>
  <si>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</si>
  <si>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</si>
  <si>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</si>
  <si>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</si>
  <si>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</si>
  <si>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</si>
  <si>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</si>
  <si>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</si>
  <si>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</si>
  <si>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</si>
  <si>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</si>
  <si>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</si>
  <si>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</si>
  <si>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</si>
  <si>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</si>
  <si>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</si>
  <si>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</si>
  <si>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</si>
  <si>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</si>
  <si>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</si>
  <si>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</si>
  <si>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</si>
  <si>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</si>
  <si>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</si>
  <si>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</si>
  <si>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</si>
  <si>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</si>
  <si>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</si>
  <si>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</si>
  <si>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</si>
  <si>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</si>
  <si>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</si>
  <si>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</si>
  <si>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</si>
  <si>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</si>
  <si>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</si>
  <si>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</si>
  <si>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</si>
  <si>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</si>
  <si>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</si>
  <si>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</si>
  <si>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</si>
  <si>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</si>
  <si>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</si>
  <si>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</si>
  <si>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</si>
  <si>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</si>
  <si>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</si>
  <si>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</si>
  <si>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</si>
  <si>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</si>
  <si>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</si>
  <si>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</si>
  <si>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</si>
  <si>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</si>
  <si>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</si>
  <si>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</si>
  <si>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</si>
  <si>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</si>
  <si>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</si>
  <si>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</si>
  <si>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</si>
  <si>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</si>
  <si>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</si>
  <si>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</si>
  <si>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</si>
  <si>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</si>
  <si>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</si>
  <si>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</si>
  <si>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</si>
  <si>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</si>
  <si>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</si>
  <si>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</si>
  <si>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</si>
  <si>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</si>
  <si>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</si>
  <si>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</si>
  <si>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</si>
  <si>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</si>
  <si>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</si>
  <si>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</si>
  <si>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</si>
  <si>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</si>
  <si>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</si>
  <si>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</si>
  <si>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</si>
  <si>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</si>
  <si>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</si>
  <si>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</si>
  <si>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</si>
  <si>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</si>
  <si>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</si>
  <si>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</si>
  <si>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</si>
  <si>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</si>
  <si>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</si>
  <si>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</si>
  <si>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</si>
  <si>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</si>
  <si>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</si>
  <si>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</si>
  <si>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</si>
  <si>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</si>
  <si>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</si>
  <si>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</si>
  <si>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</si>
  <si>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</si>
  <si>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</si>
  <si>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</si>
  <si>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</si>
  <si>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</si>
  <si>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</si>
  <si>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</si>
  <si>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</si>
  <si>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</si>
  <si>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</si>
  <si>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</si>
  <si>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</si>
  <si>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</si>
  <si>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</si>
  <si>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</si>
  <si>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</si>
  <si>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</si>
  <si>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</si>
  <si>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</si>
  <si>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</si>
  <si>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</si>
  <si>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</si>
  <si>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</si>
  <si>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</si>
  <si>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</si>
  <si>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</si>
  <si>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</si>
  <si>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</si>
  <si>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</si>
  <si>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</si>
  <si>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</si>
  <si>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</si>
  <si>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</si>
  <si>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</si>
  <si>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</si>
  <si>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</si>
  <si>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</si>
  <si>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</si>
  <si>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</si>
  <si>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</si>
  <si>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</si>
  <si>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</si>
  <si>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</si>
  <si>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</si>
  <si>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</si>
  <si>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</si>
  <si>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</si>
  <si>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</si>
  <si>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</si>
  <si>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</si>
  <si>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</si>
  <si>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</si>
  <si>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</si>
  <si>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</si>
  <si>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</si>
  <si>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</si>
  <si>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</si>
  <si>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</si>
  <si>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</si>
  <si>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</si>
  <si>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</si>
  <si>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</si>
  <si>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</si>
  <si>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</si>
  <si>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</si>
  <si>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</si>
  <si>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</si>
  <si>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</si>
  <si>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</si>
  <si>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</si>
  <si>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</si>
  <si>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</si>
  <si>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</si>
  <si>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</si>
  <si>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</si>
  <si>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</si>
  <si>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</si>
  <si>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</si>
  <si>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</si>
  <si>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</si>
  <si>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</si>
  <si>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</si>
  <si>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</si>
  <si>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</si>
  <si>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</si>
  <si>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</si>
  <si>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</si>
  <si>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</si>
  <si>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</si>
  <si>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</si>
  <si>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</si>
  <si>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</si>
  <si>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</si>
  <si>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</si>
  <si>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</si>
  <si>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</si>
  <si>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</si>
  <si>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</si>
  <si>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</si>
  <si>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</si>
  <si>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</si>
  <si>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</si>
  <si>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</si>
  <si>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</si>
  <si>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</si>
  <si>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</si>
  <si>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</si>
  <si>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</si>
  <si>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</si>
  <si>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</si>
  <si>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</si>
  <si>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</si>
  <si>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</si>
  <si>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</si>
  <si>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</si>
  <si>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</si>
  <si>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</si>
  <si>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</si>
  <si>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</si>
  <si>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</si>
  <si>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</si>
  <si>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</si>
  <si>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</si>
  <si>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</si>
  <si>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</si>
  <si>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</si>
  <si>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</si>
  <si>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</si>
  <si>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</si>
  <si>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</si>
  <si>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</si>
  <si>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</si>
  <si>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</si>
  <si>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</si>
  <si>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</si>
  <si>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</si>
  <si>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</si>
  <si>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</si>
  <si>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</si>
  <si>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</si>
  <si>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</si>
  <si>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</si>
  <si>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</si>
  <si>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</si>
  <si>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</si>
  <si>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</si>
  <si>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</si>
  <si>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</si>
  <si>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</si>
  <si>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</si>
  <si>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</si>
  <si>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</si>
  <si>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</si>
  <si>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</si>
  <si>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</si>
  <si>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</si>
  <si>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</si>
  <si>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</si>
  <si>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</si>
  <si>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</si>
  <si>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</si>
  <si>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</si>
  <si>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</si>
  <si>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</si>
  <si>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</si>
  <si>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</si>
  <si>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</si>
  <si>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</si>
  <si>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</si>
  <si>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</si>
  <si>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</si>
  <si>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</si>
  <si>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</si>
  <si>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</si>
  <si>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</si>
  <si>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</si>
  <si>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</si>
  <si>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</si>
  <si>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</si>
  <si>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</si>
  <si>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</si>
  <si>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</si>
  <si>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</si>
  <si>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</si>
  <si>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</si>
  <si>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</si>
  <si>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</si>
  <si>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</si>
  <si>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</si>
  <si>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</si>
  <si>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</si>
  <si>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</si>
  <si>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</si>
  <si>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</si>
  <si>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</si>
  <si>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</si>
  <si>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</si>
  <si>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</si>
  <si>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</si>
  <si>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</si>
  <si>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</si>
  <si>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</si>
  <si>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</si>
  <si>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</si>
  <si>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</si>
  <si>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</si>
  <si>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</si>
  <si>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</si>
  <si>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</si>
  <si>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</si>
  <si>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</si>
  <si>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</si>
  <si>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</si>
  <si>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</si>
  <si>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</si>
  <si>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</si>
  <si>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</si>
  <si>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</si>
  <si>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</si>
  <si>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</si>
  <si>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</si>
  <si>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</si>
  <si>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</si>
  <si>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</si>
  <si>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</si>
  <si>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</si>
  <si>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</si>
  <si>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</si>
  <si>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</si>
  <si>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</si>
  <si>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</si>
  <si>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</si>
  <si>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</si>
  <si>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</si>
  <si>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</si>
  <si>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</si>
  <si>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</si>
  <si>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</si>
  <si>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</si>
  <si>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</si>
  <si>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</si>
  <si>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</si>
  <si>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</si>
  <si>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</si>
  <si>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</si>
  <si>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</si>
  <si>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</si>
  <si>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</si>
  <si>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</si>
  <si>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</si>
  <si>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</si>
  <si>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</si>
  <si>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</si>
  <si>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</si>
  <si>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</si>
  <si>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</si>
  <si>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</si>
  <si>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</si>
  <si>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</si>
  <si>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</si>
  <si>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</si>
  <si>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</si>
  <si>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</si>
  <si>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</si>
  <si>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</si>
  <si>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</si>
  <si>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</si>
  <si>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</si>
  <si>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</si>
  <si>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</si>
  <si>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</si>
  <si>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</si>
  <si>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</si>
  <si>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</si>
  <si>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</si>
  <si>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</si>
  <si>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</si>
  <si>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</si>
  <si>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</si>
  <si>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</si>
  <si>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</si>
  <si>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</si>
  <si>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</si>
  <si>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</si>
  <si>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</si>
  <si>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</si>
  <si>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</si>
  <si>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</si>
  <si>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</si>
  <si>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</si>
  <si>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</si>
  <si>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</si>
  <si>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</si>
  <si>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</si>
  <si>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</si>
  <si>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</si>
  <si>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</si>
  <si>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</si>
  <si>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</si>
  <si>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</si>
  <si>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</si>
  <si>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</si>
  <si>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</si>
  <si>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</si>
  <si>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</si>
  <si>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</si>
  <si>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</si>
  <si>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</si>
  <si>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</si>
  <si>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</si>
  <si>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</si>
  <si>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</si>
  <si>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</si>
  <si>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</si>
  <si>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</si>
  <si>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</si>
  <si>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</si>
  <si>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</si>
  <si>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</si>
  <si>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</si>
  <si>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</si>
  <si>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</si>
  <si>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</si>
  <si>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</si>
  <si>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</si>
  <si>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</si>
  <si>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</si>
  <si>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</si>
  <si>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</si>
  <si>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</si>
  <si>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</si>
  <si>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</si>
  <si>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</si>
  <si>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</si>
  <si>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</si>
  <si>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</si>
  <si>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</si>
  <si>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</si>
  <si>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</si>
  <si>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</si>
  <si>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</si>
  <si>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</si>
  <si>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</si>
  <si>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</si>
  <si>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</si>
  <si>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</si>
  <si>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</si>
  <si>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</si>
  <si>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</si>
  <si>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</si>
  <si>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</si>
  <si>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</si>
  <si>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</si>
  <si>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</si>
  <si>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</si>
  <si>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</si>
  <si>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</si>
  <si>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</si>
  <si>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</si>
  <si>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</si>
  <si>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</si>
  <si>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</si>
  <si>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</si>
  <si>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</si>
  <si>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</si>
  <si>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</si>
  <si>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</si>
  <si>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</si>
  <si>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</si>
  <si>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</si>
  <si>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</si>
  <si>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</si>
  <si>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</si>
  <si>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</si>
  <si>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</si>
  <si>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</si>
  <si>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</si>
  <si>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</si>
  <si>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</si>
  <si>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</si>
  <si>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</si>
  <si>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</si>
  <si>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</si>
  <si>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</si>
  <si>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</si>
  <si>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</si>
  <si>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</si>
  <si>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</si>
  <si>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</si>
  <si>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</si>
  <si>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</si>
  <si>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</si>
  <si>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</si>
  <si>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</si>
  <si>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</si>
  <si>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</si>
  <si>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</si>
  <si>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</si>
  <si>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</si>
  <si>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</si>
  <si>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</si>
  <si>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</si>
  <si>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</si>
  <si>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</si>
  <si>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</si>
  <si>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</si>
  <si>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</si>
  <si>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</si>
  <si>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</si>
  <si>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</si>
  <si>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</si>
  <si>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</si>
  <si>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</si>
  <si>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</si>
  <si>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</si>
  <si>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</si>
  <si>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</si>
  <si>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</si>
  <si>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</si>
  <si>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</si>
  <si>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</si>
  <si>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</si>
  <si>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</si>
  <si>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</si>
  <si>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</si>
  <si>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</si>
  <si>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</si>
  <si>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</si>
  <si>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</si>
  <si>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</si>
  <si>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</si>
  <si>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</si>
  <si>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</si>
  <si>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</si>
  <si>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</si>
  <si>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</si>
  <si>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</si>
  <si>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</si>
  <si>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</si>
  <si>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</si>
  <si>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</si>
  <si>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</si>
  <si>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</si>
  <si>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</si>
  <si>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</si>
  <si>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</si>
  <si>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</si>
  <si>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</si>
  <si>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</si>
  <si>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</si>
  <si>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</si>
  <si>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</si>
  <si>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</si>
  <si>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</si>
  <si>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</si>
  <si>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</si>
  <si>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</si>
  <si>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</si>
  <si>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</si>
  <si>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</si>
  <si>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</si>
  <si>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</si>
  <si>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</si>
  <si>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</si>
  <si>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</si>
  <si>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</si>
  <si>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</si>
  <si>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</si>
  <si>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</si>
  <si>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</si>
  <si>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</si>
  <si>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</si>
  <si>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</si>
  <si>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</si>
  <si>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</si>
  <si>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</si>
  <si>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</si>
  <si>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</si>
  <si>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</si>
  <si>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</si>
  <si>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</si>
  <si>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</si>
  <si>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</si>
  <si>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</si>
  <si>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</si>
  <si>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</si>
  <si>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</si>
  <si>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</si>
  <si>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</si>
  <si>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</si>
  <si>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</si>
  <si>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</si>
  <si>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</si>
  <si>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</si>
  <si>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</si>
  <si>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</si>
  <si>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</si>
  <si>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</si>
  <si>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</si>
  <si>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</si>
  <si>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</si>
  <si>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</si>
  <si>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</si>
  <si>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</si>
  <si>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</si>
  <si>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</si>
  <si>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</si>
  <si>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</si>
  <si>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</si>
  <si>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</si>
  <si>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</si>
  <si>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</si>
  <si>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</si>
  <si>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</si>
  <si>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</si>
  <si>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</si>
  <si>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</si>
  <si>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</si>
  <si>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</si>
  <si>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</si>
  <si>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</si>
  <si>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</si>
  <si>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</si>
  <si>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</si>
  <si>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</si>
  <si>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</si>
  <si>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</si>
  <si>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</si>
  <si>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</si>
  <si>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</si>
  <si>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</si>
  <si>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</si>
  <si>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</si>
  <si>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</si>
  <si>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</si>
  <si>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</si>
  <si>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</si>
  <si>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</si>
  <si>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</si>
  <si>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</si>
  <si>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</si>
  <si>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</si>
  <si>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</si>
  <si>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</si>
  <si>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</si>
  <si>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</si>
  <si>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</si>
  <si>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</si>
  <si>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</si>
  <si>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</si>
  <si>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</si>
  <si>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</si>
  <si>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</si>
  <si>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</si>
  <si>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</si>
  <si>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</si>
  <si>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</si>
  <si>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</si>
  <si>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</si>
  <si>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</si>
  <si>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</si>
  <si>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</si>
  <si>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</si>
  <si>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</si>
  <si>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</si>
  <si>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</si>
  <si>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</si>
  <si>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</si>
  <si>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</si>
  <si>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</si>
  <si>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</si>
  <si>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</si>
  <si>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</si>
  <si>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</si>
  <si>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</si>
  <si>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</si>
  <si>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</si>
  <si>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</si>
  <si>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</si>
  <si>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</si>
  <si>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</si>
  <si>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</si>
  <si>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</si>
  <si>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</si>
  <si>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</si>
  <si>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</si>
  <si>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</si>
  <si>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</si>
  <si>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</si>
  <si>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</si>
  <si>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</si>
  <si>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</si>
  <si>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</si>
  <si>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</si>
  <si>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</si>
  <si>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</si>
  <si>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</si>
  <si>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</si>
  <si>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</si>
  <si>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</si>
  <si>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</si>
  <si>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</si>
  <si>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</si>
  <si>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</si>
  <si>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</si>
  <si>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</si>
  <si>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</si>
  <si>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</si>
  <si>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</si>
  <si>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</si>
  <si>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</si>
  <si>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</si>
  <si>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</si>
  <si>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</si>
  <si>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</si>
  <si>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</si>
  <si>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</si>
  <si>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</si>
  <si>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</si>
  <si>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</si>
  <si>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</si>
  <si>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</si>
  <si>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</si>
  <si>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</si>
  <si>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</si>
  <si>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</si>
  <si>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</si>
  <si>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</si>
  <si>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</si>
  <si>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</si>
  <si>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</si>
  <si>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</si>
  <si>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</si>
  <si>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</si>
  <si>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</si>
  <si>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</si>
  <si>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</si>
  <si>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</si>
  <si>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</si>
  <si>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</si>
  <si>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</si>
  <si>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</si>
  <si>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</si>
  <si>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</si>
  <si>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</si>
  <si>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</si>
  <si>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</si>
  <si>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</si>
  <si>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</si>
  <si>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</si>
  <si>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</si>
  <si>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</si>
  <si>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</si>
  <si>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</si>
  <si>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</si>
  <si>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</si>
  <si>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</si>
  <si>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</si>
  <si>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</si>
  <si>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</si>
  <si>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</si>
  <si>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</si>
  <si>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</si>
  <si>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</si>
  <si>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</si>
  <si>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</si>
  <si>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</si>
  <si>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</si>
  <si>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</si>
  <si>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</si>
  <si>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</si>
  <si>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</si>
  <si>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</si>
  <si>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</si>
  <si>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</si>
  <si>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</si>
  <si>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</si>
  <si>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</si>
  <si>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</si>
  <si>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</si>
  <si>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</si>
  <si>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</si>
  <si>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</si>
  <si>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</si>
  <si>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</si>
  <si>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</si>
  <si>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</si>
  <si>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</si>
  <si>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</si>
  <si>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</si>
  <si>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</si>
  <si>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</si>
  <si>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</si>
  <si>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</si>
  <si>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</si>
  <si>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</si>
  <si>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</si>
  <si>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</si>
  <si>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</si>
  <si>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</si>
  <si>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</si>
  <si>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</si>
  <si>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</si>
  <si>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</si>
  <si>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</si>
  <si>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</si>
  <si>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</si>
  <si>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</si>
  <si>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</si>
  <si>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</si>
  <si>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</si>
  <si>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</si>
  <si>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</si>
  <si>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</si>
  <si>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</si>
  <si>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</si>
  <si>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</si>
  <si>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</si>
  <si>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</si>
  <si>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</si>
  <si>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</si>
  <si>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</si>
  <si>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</si>
  <si>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</si>
  <si>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</si>
  <si>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</si>
  <si>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</si>
  <si>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</si>
  <si>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</si>
  <si>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</si>
  <si>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</si>
  <si>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</si>
  <si>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</si>
  <si>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</si>
  <si>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</si>
  <si>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</si>
  <si>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</si>
  <si>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</si>
  <si>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</si>
  <si>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</si>
  <si>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</si>
  <si>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</si>
  <si>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</si>
  <si>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</si>
  <si>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</si>
  <si>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</si>
  <si>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</si>
  <si>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</si>
  <si>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</si>
  <si>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</si>
  <si>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</si>
  <si>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</si>
  <si>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</si>
  <si>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</si>
  <si>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</si>
  <si>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</si>
  <si>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</si>
  <si>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</si>
  <si>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</si>
  <si>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</si>
  <si>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</si>
  <si>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</si>
  <si>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</si>
  <si>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</si>
  <si>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</si>
  <si>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</si>
  <si>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</si>
  <si>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</si>
  <si>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</si>
  <si>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</si>
  <si>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</si>
  <si>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</si>
  <si>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</si>
  <si>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</si>
  <si>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</si>
  <si>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</si>
  <si>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</si>
  <si>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</si>
  <si>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</si>
  <si>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</si>
  <si>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</si>
  <si>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</si>
  <si>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</si>
  <si>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</si>
  <si>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</si>
  <si>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</si>
  <si>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</si>
  <si>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</si>
  <si>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</si>
  <si>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</si>
  <si>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</si>
  <si>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</si>
  <si>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</si>
  <si>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</si>
  <si>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</si>
  <si>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</si>
  <si>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</si>
  <si>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</si>
  <si>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</si>
  <si>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</si>
  <si>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</si>
  <si>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</si>
  <si>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</si>
  <si>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</si>
  <si>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</si>
  <si>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</si>
  <si>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</si>
  <si>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</si>
  <si>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</si>
  <si>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</si>
  <si>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</si>
  <si>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</si>
  <si>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</si>
  <si>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</si>
  <si>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</si>
  <si>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</si>
  <si>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</si>
  <si>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</si>
  <si>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</si>
  <si>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</si>
  <si>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</si>
  <si>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</si>
  <si>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</si>
  <si>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</si>
  <si>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</si>
  <si>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</si>
  <si>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</si>
  <si>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</si>
  <si>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</si>
  <si>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</si>
  <si>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</si>
  <si>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</si>
  <si>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</si>
  <si>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</si>
  <si>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</si>
  <si>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</si>
  <si>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</si>
  <si>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</si>
  <si>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</si>
  <si>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</si>
  <si>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</si>
  <si>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</si>
  <si>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</si>
  <si>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</si>
  <si>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</si>
  <si>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</si>
  <si>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</si>
  <si>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</si>
  <si>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</si>
  <si>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</si>
  <si>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</si>
  <si>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</si>
  <si>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</si>
  <si>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</si>
  <si>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</si>
  <si>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</si>
  <si>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</si>
  <si>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</si>
  <si>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</si>
  <si>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</si>
  <si>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</si>
  <si>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</si>
  <si>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</si>
  <si>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</si>
  <si>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</si>
  <si>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</si>
  <si>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</si>
  <si>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</si>
  <si>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</si>
  <si>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</si>
  <si>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</si>
  <si>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</si>
  <si>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</si>
  <si>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</si>
  <si>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</si>
  <si>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</si>
  <si>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</si>
  <si>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</si>
  <si>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</si>
  <si>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</si>
  <si>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</si>
  <si>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</si>
  <si>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</si>
  <si>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</si>
  <si>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</si>
  <si>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</si>
  <si>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</si>
  <si>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</si>
  <si>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</si>
  <si>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</si>
  <si>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</si>
  <si>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</si>
  <si>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</si>
  <si>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</si>
  <si>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</si>
  <si>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</si>
  <si>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</si>
  <si>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</si>
  <si>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</si>
  <si>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</si>
  <si>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</si>
  <si>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</si>
  <si>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</si>
  <si>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</si>
  <si>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</si>
  <si>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</si>
  <si>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</si>
  <si>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</si>
  <si>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</si>
  <si>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</si>
  <si>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</si>
  <si>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</si>
  <si>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</si>
  <si>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</si>
  <si>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</si>
  <si>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</si>
  <si>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</si>
  <si>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</si>
  <si>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</si>
  <si>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</si>
  <si>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</si>
  <si>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</si>
  <si>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</si>
  <si>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</si>
  <si>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</si>
  <si>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</si>
  <si>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</si>
  <si>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</si>
  <si>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</si>
  <si>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</si>
  <si>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</si>
  <si>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</si>
  <si>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</si>
  <si>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</si>
  <si>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</si>
  <si>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</si>
  <si>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</si>
  <si>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</si>
  <si>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</si>
  <si>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</si>
  <si>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</si>
  <si>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</si>
  <si>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</si>
  <si>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</si>
  <si>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</si>
  <si>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</si>
  <si>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</si>
  <si>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</si>
  <si>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</si>
  <si>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</si>
  <si>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</si>
  <si>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</si>
  <si>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</si>
  <si>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</si>
  <si>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</si>
  <si>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</si>
  <si>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</si>
  <si>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</si>
  <si>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</si>
  <si>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</si>
  <si>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</si>
  <si>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</si>
  <si>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</si>
  <si>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</si>
  <si>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</si>
  <si>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</si>
  <si>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</si>
  <si>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</si>
  <si>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</si>
  <si>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</si>
  <si>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</si>
  <si>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</si>
  <si>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</si>
  <si>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</si>
  <si>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</si>
  <si>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</si>
  <si>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</si>
  <si>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</si>
  <si>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</si>
  <si>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</si>
  <si>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</si>
  <si>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</si>
  <si>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</si>
  <si>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</si>
  <si>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</si>
  <si>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</si>
  <si>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</si>
  <si>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</si>
  <si>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</si>
  <si>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</si>
  <si>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</si>
  <si>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</si>
  <si>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</si>
  <si>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</si>
  <si>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</si>
  <si>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</si>
  <si>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</si>
  <si>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</si>
  <si>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</si>
  <si>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</si>
  <si>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</si>
  <si>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</si>
  <si>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</si>
  <si>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</si>
  <si>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</si>
  <si>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</si>
  <si>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</si>
  <si>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</si>
  <si>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</si>
  <si>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</si>
  <si>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</si>
  <si>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</si>
  <si>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</si>
  <si>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</si>
  <si>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</si>
  <si>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</si>
  <si>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</si>
  <si>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</si>
  <si>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</si>
  <si>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</si>
  <si>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</si>
  <si>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</si>
  <si>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</si>
  <si>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</si>
  <si>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</si>
  <si>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</si>
  <si>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</si>
  <si>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</si>
  <si>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</si>
  <si>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</si>
  <si>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</si>
  <si>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</si>
  <si>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</si>
  <si>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</si>
  <si>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</si>
  <si>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</si>
  <si>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</si>
  <si>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</si>
  <si>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</si>
  <si>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</si>
  <si>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</si>
  <si>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</si>
  <si>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</si>
  <si>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</si>
  <si>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</si>
  <si>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</si>
  <si>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</si>
  <si>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</si>
  <si>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</si>
  <si>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</si>
  <si>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</si>
  <si>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</si>
  <si>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</si>
  <si>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</si>
  <si>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</si>
  <si>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</si>
  <si>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</si>
  <si>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</si>
  <si>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</si>
  <si>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</si>
  <si>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</si>
  <si>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</si>
  <si>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</si>
  <si>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</si>
  <si>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</si>
  <si>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</si>
  <si>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</si>
  <si>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</si>
  <si>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</si>
  <si>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</si>
  <si>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</si>
  <si>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</si>
  <si>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</si>
  <si>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</si>
  <si>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</si>
  <si>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</si>
  <si>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</si>
  <si>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</si>
  <si>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</si>
  <si>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</si>
  <si>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</si>
  <si>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</si>
  <si>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</si>
  <si>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</si>
  <si>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</si>
  <si>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</si>
  <si>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</si>
  <si>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</si>
  <si>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</si>
  <si>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</si>
  <si>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</si>
  <si>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</si>
  <si>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</si>
  <si>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</si>
  <si>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</si>
  <si>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</si>
  <si>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</si>
  <si>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</si>
  <si>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</si>
  <si>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</si>
  <si>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</si>
  <si>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</si>
  <si>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</si>
  <si>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</si>
  <si>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</si>
  <si>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</si>
  <si>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</si>
  <si>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</si>
  <si>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</si>
  <si>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</si>
  <si>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</si>
  <si>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</si>
  <si>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</si>
  <si>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</si>
  <si>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</si>
  <si>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</si>
  <si>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</si>
  <si>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</si>
  <si>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</si>
  <si>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</si>
  <si>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</si>
  <si>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</si>
  <si>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</si>
  <si>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</si>
  <si>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</si>
  <si>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</si>
  <si>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</si>
  <si>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</si>
  <si>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</si>
  <si>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</si>
  <si>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</si>
  <si>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</si>
  <si>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</si>
  <si>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</si>
  <si>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</si>
  <si>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</si>
  <si>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</si>
  <si>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</si>
  <si>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</si>
  <si>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</si>
  <si>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</si>
  <si>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</si>
  <si>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</si>
  <si>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</si>
  <si>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</si>
  <si>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</si>
  <si>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</si>
  <si>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</si>
  <si>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</si>
  <si>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</si>
  <si>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</si>
  <si>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</si>
  <si>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</si>
  <si>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</si>
  <si>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</si>
  <si>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</si>
  <si>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</si>
  <si>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</si>
  <si>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</si>
  <si>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</si>
  <si>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</si>
  <si>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</si>
  <si>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</si>
  <si>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</si>
  <si>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</si>
  <si>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</si>
  <si>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</si>
  <si>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</si>
  <si>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</si>
  <si>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</si>
  <si>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</si>
  <si>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</si>
  <si>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</si>
  <si>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</si>
  <si>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</si>
  <si>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</si>
  <si>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</si>
  <si>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</si>
  <si>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</si>
  <si>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</si>
  <si>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</si>
  <si>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</si>
  <si>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</si>
  <si>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</si>
  <si>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</si>
  <si>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</si>
  <si>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</si>
  <si>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</si>
  <si>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</si>
  <si>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</si>
  <si>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</si>
  <si>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</si>
  <si>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</si>
  <si>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</si>
  <si>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</si>
  <si>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</si>
  <si>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</si>
  <si>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</si>
  <si>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</si>
  <si>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</si>
  <si>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</si>
  <si>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</si>
  <si>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</si>
  <si>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</si>
  <si>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</si>
  <si>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</si>
  <si>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</si>
  <si>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</si>
  <si>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</si>
  <si>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</si>
  <si>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</si>
  <si>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</si>
  <si>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</si>
  <si>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</si>
  <si>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</si>
  <si>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</si>
  <si>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</si>
  <si>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</si>
  <si>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</si>
  <si>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</si>
  <si>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</si>
  <si>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</si>
  <si>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</si>
  <si>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</si>
  <si>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</si>
  <si>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</si>
  <si>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</si>
  <si>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</si>
  <si>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</si>
  <si>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</si>
  <si>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</si>
  <si>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</si>
  <si>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</si>
  <si>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</si>
  <si>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</si>
  <si>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</si>
  <si>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</si>
  <si>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</si>
  <si>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</si>
  <si>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</si>
  <si>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</si>
  <si>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</si>
  <si>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</si>
  <si>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</si>
  <si>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</si>
  <si>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</si>
  <si>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</si>
  <si>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</si>
  <si>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</si>
  <si>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</si>
  <si>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</si>
  <si>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</si>
  <si>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</si>
  <si>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</si>
  <si>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</si>
  <si>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</si>
  <si>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</si>
  <si>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</si>
  <si>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</si>
  <si>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</si>
  <si>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</si>
  <si>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</si>
  <si>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</si>
  <si>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</si>
  <si>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</si>
  <si>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</si>
  <si>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</si>
  <si>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</si>
  <si>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</si>
  <si>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</si>
  <si>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</si>
  <si>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</si>
  <si>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</si>
  <si>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</si>
  <si>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</si>
  <si>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</si>
  <si>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</si>
  <si>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</si>
  <si>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</si>
  <si>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</si>
  <si>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</si>
  <si>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</si>
  <si>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</si>
  <si>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</si>
  <si>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</si>
  <si>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</si>
  <si>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</si>
  <si>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</si>
  <si>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</si>
  <si>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</si>
  <si>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</si>
  <si>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</si>
  <si>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</si>
  <si>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</si>
  <si>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</si>
  <si>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</si>
  <si>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</si>
  <si>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</si>
  <si>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</si>
  <si>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</si>
  <si>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</si>
  <si>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</si>
  <si>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</si>
  <si>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</si>
  <si>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</si>
  <si>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</si>
  <si>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</si>
  <si>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</si>
  <si>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</si>
  <si>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</si>
  <si>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</si>
  <si>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</si>
  <si>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</si>
  <si>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</si>
  <si>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</si>
  <si>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</si>
  <si>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</si>
  <si>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</si>
  <si>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</si>
  <si>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</si>
  <si>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</si>
  <si>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</si>
  <si>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</si>
  <si>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</si>
  <si>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</si>
  <si>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</si>
  <si>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</si>
  <si>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</si>
  <si>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</si>
  <si>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</si>
  <si>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</si>
  <si>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</si>
  <si>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</si>
  <si>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</si>
  <si>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</si>
  <si>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</si>
  <si>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</si>
  <si>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</si>
  <si>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</si>
  <si>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</si>
  <si>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</si>
  <si>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</si>
  <si>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</si>
  <si>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</si>
  <si>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</si>
  <si>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</si>
  <si>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</si>
  <si>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</si>
  <si>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</si>
  <si>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</si>
  <si>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</si>
  <si>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</si>
  <si>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</si>
  <si>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</si>
  <si>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</si>
  <si>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</si>
  <si>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</si>
  <si>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</si>
  <si>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</si>
  <si>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</si>
  <si>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</si>
  <si>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</si>
  <si>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</si>
  <si>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</si>
  <si>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</si>
  <si>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</si>
  <si>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</si>
  <si>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</si>
  <si>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</si>
  <si>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</si>
  <si>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</si>
  <si>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</si>
  <si>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</si>
  <si>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</si>
  <si>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</si>
  <si>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</si>
  <si>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</si>
  <si>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</si>
  <si>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</si>
  <si>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</si>
  <si>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</si>
  <si>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</si>
  <si>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</si>
  <si>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</si>
  <si>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</si>
  <si>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</si>
  <si>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</si>
  <si>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</si>
  <si>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</si>
  <si>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</si>
  <si>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</si>
  <si>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</si>
  <si>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</si>
  <si>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</si>
  <si>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</si>
  <si>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</si>
  <si>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</si>
  <si>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</si>
  <si>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</si>
  <si>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</si>
  <si>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</si>
  <si>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</si>
  <si>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</si>
  <si>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</si>
  <si>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</si>
  <si>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</si>
  <si>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</si>
  <si>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</si>
  <si>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</si>
  <si>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</si>
  <si>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</si>
  <si>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</si>
  <si>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</si>
  <si>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</si>
  <si>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</si>
  <si>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</si>
  <si>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</si>
  <si>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</si>
  <si>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</si>
  <si>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</si>
  <si>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</si>
  <si>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</si>
  <si>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</si>
  <si>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</si>
  <si>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</si>
  <si>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</si>
  <si>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</si>
  <si>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</si>
  <si>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</si>
  <si>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</si>
  <si>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</si>
  <si>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</si>
  <si>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</si>
  <si>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</si>
  <si>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</si>
  <si>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</si>
  <si>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</si>
  <si>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</si>
  <si>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</si>
  <si>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</si>
  <si>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</si>
  <si>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</si>
  <si>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</si>
  <si>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</si>
  <si>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</si>
  <si>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</si>
  <si>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</si>
  <si>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</si>
  <si>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</si>
  <si>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</si>
  <si>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</si>
  <si>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</si>
  <si>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</si>
  <si>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</si>
  <si>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</si>
  <si>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</si>
  <si>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</si>
  <si>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</si>
  <si>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</si>
  <si>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</si>
  <si>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</si>
  <si>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</si>
  <si>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</si>
  <si>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</si>
  <si>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</si>
  <si>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</si>
  <si>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</si>
  <si>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</si>
  <si>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</si>
  <si>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</si>
  <si>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</si>
  <si>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</si>
  <si>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</si>
  <si>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</si>
  <si>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</si>
  <si>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</si>
  <si>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</si>
  <si>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</si>
  <si>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</si>
  <si>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</si>
  <si>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</si>
  <si>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</si>
  <si>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</si>
  <si>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</si>
  <si>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</si>
  <si>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</si>
  <si>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</si>
  <si>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</si>
  <si>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</si>
  <si>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</si>
  <si>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</si>
  <si>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</si>
  <si>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</si>
  <si>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</si>
  <si>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</si>
  <si>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</si>
  <si>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</si>
  <si>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</si>
  <si>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</si>
  <si>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</si>
  <si>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</si>
  <si>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</si>
  <si>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</si>
  <si>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</si>
  <si>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</si>
  <si>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</si>
  <si>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</si>
  <si>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</si>
  <si>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</si>
  <si>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</si>
  <si>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</si>
  <si>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</si>
  <si>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</si>
  <si>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</si>
  <si>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</si>
  <si>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</si>
  <si>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</si>
  <si>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</si>
  <si>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</si>
  <si>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</si>
  <si>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</si>
  <si>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</si>
  <si>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</si>
  <si>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</si>
  <si>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</si>
  <si>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</si>
  <si>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</si>
  <si>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</si>
  <si>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</si>
  <si>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</si>
  <si>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</si>
  <si>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</si>
  <si>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</si>
  <si>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</si>
  <si>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</si>
  <si>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</si>
  <si>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</si>
  <si>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</si>
  <si>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</si>
  <si>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</si>
  <si>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</si>
  <si>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</si>
  <si>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</si>
  <si>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</si>
  <si>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</si>
  <si>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</si>
  <si>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</si>
  <si>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</si>
  <si>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</si>
  <si>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</si>
  <si>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</si>
  <si>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</si>
  <si>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</si>
  <si>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</si>
  <si>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</si>
  <si>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</si>
  <si>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</si>
  <si>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</si>
  <si>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</si>
  <si>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</si>
  <si>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</si>
  <si>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</si>
  <si>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</si>
  <si>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</si>
  <si>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</si>
  <si>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</si>
  <si>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</si>
  <si>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</si>
  <si>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</si>
  <si>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</si>
  <si>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</si>
  <si>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</si>
  <si>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</si>
  <si>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</si>
  <si>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</si>
  <si>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</si>
  <si>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</si>
  <si>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</si>
  <si>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</si>
  <si>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</si>
  <si>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</si>
  <si>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</si>
  <si>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</si>
  <si>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</si>
  <si>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</si>
  <si>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</si>
  <si>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</si>
  <si>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</si>
  <si>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</si>
  <si>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</si>
  <si>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</si>
  <si>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</si>
  <si>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</si>
  <si>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</si>
  <si>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</si>
  <si>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</si>
  <si>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</si>
  <si>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</si>
  <si>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</si>
  <si>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</si>
  <si>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</si>
  <si>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</si>
  <si>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</si>
  <si>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</si>
  <si>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</si>
  <si>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</si>
  <si>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</si>
  <si>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</si>
  <si>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</si>
  <si>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</si>
  <si>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</si>
  <si>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</si>
  <si>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</si>
  <si>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</si>
  <si>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</si>
  <si>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</si>
  <si>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</si>
  <si>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</si>
  <si>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</si>
  <si>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</si>
  <si>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</si>
  <si>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</si>
  <si>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</si>
  <si>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</si>
  <si>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</si>
  <si>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</si>
  <si>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</si>
  <si>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</si>
  <si>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</si>
  <si>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</si>
  <si>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</si>
  <si>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</si>
  <si>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</si>
  <si>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</si>
  <si>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</si>
  <si>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</si>
  <si>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</si>
  <si>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</si>
  <si>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</si>
  <si>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</si>
  <si>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</si>
  <si>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</si>
  <si>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</si>
  <si>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</si>
  <si>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</si>
  <si>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</si>
  <si>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</si>
  <si>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</si>
  <si>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</si>
  <si>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</si>
  <si>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</si>
  <si>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</si>
  <si>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</si>
  <si>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</si>
  <si>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</si>
  <si>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</si>
  <si>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</si>
  <si>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</si>
  <si>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</si>
  <si>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</si>
  <si>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</si>
  <si>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</si>
  <si>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</si>
  <si>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</si>
  <si>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</si>
  <si>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</si>
  <si>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</si>
  <si>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</si>
  <si>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</si>
  <si>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</si>
  <si>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</si>
  <si>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</si>
  <si>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</si>
  <si>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</si>
  <si>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</si>
  <si>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</si>
  <si>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</si>
  <si>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</si>
  <si>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</si>
  <si>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</si>
  <si>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</si>
  <si>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</si>
  <si>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</si>
  <si>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</si>
  <si>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</si>
  <si>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</si>
  <si>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</si>
  <si>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</si>
  <si>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</si>
  <si>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</si>
  <si>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</si>
  <si>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</si>
  <si>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</si>
  <si>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</si>
  <si>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</si>
  <si>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</si>
  <si>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</si>
  <si>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</si>
  <si>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</si>
  <si>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</si>
  <si>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</si>
  <si>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</si>
  <si>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</si>
  <si>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</si>
  <si>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</si>
  <si>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</si>
  <si>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</si>
  <si>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</si>
  <si>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</si>
  <si>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</si>
  <si>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</si>
  <si>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</si>
  <si>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</si>
  <si>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</si>
  <si>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</si>
  <si>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</si>
  <si>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</si>
  <si>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</si>
  <si>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</si>
  <si>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</si>
  <si>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</si>
  <si>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</si>
  <si>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</si>
  <si>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</si>
  <si>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</si>
  <si>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</si>
  <si>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</si>
  <si>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</si>
  <si>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</si>
  <si>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</si>
  <si>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</si>
  <si>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</si>
  <si>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</si>
  <si>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</si>
  <si>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</si>
  <si>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</si>
  <si>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</si>
  <si>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</si>
  <si>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</si>
  <si>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</si>
  <si>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</si>
  <si>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</si>
  <si>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</si>
  <si>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</si>
  <si>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</si>
  <si>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</si>
  <si>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</si>
  <si>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</si>
  <si>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</si>
  <si>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</si>
  <si>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</si>
  <si>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</si>
  <si>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</si>
  <si>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</si>
  <si>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</si>
  <si>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</si>
  <si>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</si>
  <si>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</si>
  <si>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</si>
  <si>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</si>
  <si>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</si>
  <si>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</si>
  <si>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</si>
  <si>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</si>
  <si>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</si>
  <si>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</si>
  <si>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</si>
  <si>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</si>
  <si>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</si>
  <si>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</si>
  <si>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</si>
  <si>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</si>
  <si>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</si>
  <si>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</si>
  <si>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</si>
  <si>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</si>
  <si>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</si>
  <si>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</si>
  <si>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</si>
  <si>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</si>
  <si>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</si>
  <si>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</si>
  <si>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</si>
  <si>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</si>
  <si>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</si>
  <si>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</si>
  <si>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</si>
  <si>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</si>
  <si>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</si>
  <si>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</si>
  <si>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</si>
  <si>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</si>
  <si>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</si>
  <si>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</si>
  <si>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</si>
  <si>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</si>
  <si>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</si>
  <si>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</si>
  <si>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</si>
  <si>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</si>
  <si>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</si>
  <si>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</si>
  <si>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</si>
  <si>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</si>
  <si>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</si>
  <si>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</si>
  <si>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</si>
  <si>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</si>
  <si>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</si>
  <si>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</si>
  <si>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</si>
  <si>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</si>
  <si>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</si>
  <si>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</si>
  <si>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</si>
  <si>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</si>
  <si>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</si>
  <si>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</si>
  <si>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</si>
  <si>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</si>
  <si>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</si>
  <si>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</si>
  <si>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</si>
  <si>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</si>
  <si>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</si>
  <si>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</si>
  <si>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</si>
  <si>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</si>
  <si>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</si>
  <si>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</si>
  <si>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</si>
  <si>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</si>
  <si>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</si>
  <si>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</si>
  <si>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</si>
  <si>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</si>
  <si>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</si>
  <si>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</si>
  <si>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</si>
  <si>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</si>
  <si>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</si>
  <si>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</si>
  <si>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</si>
  <si>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</si>
  <si>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</si>
  <si>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</si>
  <si>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</si>
  <si>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</si>
  <si>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</si>
  <si>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</si>
  <si>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</si>
  <si>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</si>
  <si>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</si>
  <si>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</si>
  <si>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</si>
  <si>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</si>
  <si>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</si>
  <si>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</si>
  <si>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</si>
  <si>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</si>
  <si>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</si>
  <si>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</si>
  <si>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</si>
  <si>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</si>
  <si>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</si>
  <si>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</si>
  <si>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</si>
  <si>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</si>
  <si>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</si>
  <si>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</si>
  <si>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</si>
  <si>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</si>
  <si>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</si>
  <si>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</si>
  <si>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</si>
  <si>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</si>
  <si>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</si>
  <si>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</si>
  <si>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</si>
  <si>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</si>
  <si>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</si>
  <si>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</si>
  <si>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</si>
  <si>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</si>
  <si>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</si>
  <si>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</si>
  <si>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</si>
  <si>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</si>
  <si>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</si>
  <si>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</si>
  <si>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</si>
  <si>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</si>
  <si>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</si>
  <si>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</si>
  <si>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</si>
  <si>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</si>
  <si>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</si>
  <si>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</si>
  <si>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</si>
  <si>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</si>
  <si>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</si>
  <si>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</si>
  <si>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</si>
  <si>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</si>
  <si>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</si>
  <si>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</si>
  <si>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</si>
  <si>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</si>
  <si>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</si>
  <si>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</si>
  <si>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</si>
  <si>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</si>
  <si>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</si>
  <si>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</si>
  <si>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</si>
  <si>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</si>
  <si>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</si>
  <si>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</si>
  <si>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</si>
  <si>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</si>
  <si>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</si>
  <si>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</si>
  <si>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</si>
  <si>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</si>
  <si>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</si>
  <si>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</si>
  <si>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</si>
  <si>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</si>
  <si>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</si>
  <si>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</si>
  <si>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</si>
  <si>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</si>
  <si>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</si>
  <si>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</si>
  <si>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</si>
  <si>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</si>
  <si>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</si>
  <si>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</si>
  <si>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</si>
  <si>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</si>
  <si>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</si>
  <si>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</si>
  <si>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</si>
  <si>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</si>
  <si>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</si>
  <si>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</si>
  <si>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</si>
  <si>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</si>
  <si>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</si>
  <si>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</si>
  <si>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</si>
  <si>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</si>
  <si>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</si>
  <si>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</si>
  <si>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</si>
  <si>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</si>
  <si>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</si>
  <si>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</si>
  <si>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</si>
  <si>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</si>
  <si>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</si>
  <si>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</si>
  <si>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</si>
  <si>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</si>
  <si>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</si>
  <si>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</si>
  <si>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</si>
  <si>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</si>
  <si>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</si>
  <si>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</si>
  <si>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</si>
  <si>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</si>
  <si>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</si>
  <si>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</si>
  <si>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</si>
  <si>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</si>
  <si>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</si>
  <si>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</si>
  <si>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</si>
  <si>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</si>
  <si>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</si>
  <si>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</si>
  <si>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</si>
  <si>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</si>
  <si>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</si>
  <si>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</si>
  <si>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</si>
  <si>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</si>
  <si>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</si>
  <si>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</si>
  <si>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</si>
  <si>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</si>
  <si>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</si>
  <si>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</si>
  <si>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</si>
  <si>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</si>
  <si>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</si>
  <si>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</si>
  <si>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</si>
  <si>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</si>
  <si>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</si>
  <si>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</si>
  <si>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</si>
  <si>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</si>
  <si>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</si>
  <si>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</si>
  <si>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</si>
  <si>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</si>
  <si>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</si>
  <si>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</si>
  <si>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</si>
  <si>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</si>
  <si>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</si>
  <si>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</si>
  <si>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</si>
  <si>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</si>
  <si>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</si>
  <si>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</si>
  <si>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</si>
  <si>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</si>
  <si>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</si>
  <si>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</si>
  <si>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</si>
  <si>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</si>
  <si>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</si>
  <si>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</si>
  <si>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</si>
  <si>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</si>
  <si>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</si>
  <si>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</si>
  <si>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</si>
  <si>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</si>
  <si>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</si>
  <si>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</si>
  <si>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</si>
  <si>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</si>
  <si>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</si>
  <si>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</si>
  <si>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</si>
  <si>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</si>
  <si>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</si>
  <si>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</si>
  <si>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</si>
  <si>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</si>
  <si>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</si>
  <si>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</si>
  <si>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</si>
  <si>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</si>
  <si>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</si>
  <si>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</si>
  <si>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</si>
  <si>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</si>
  <si>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</si>
  <si>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</si>
  <si>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</si>
  <si>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</si>
  <si>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</si>
  <si>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</si>
  <si>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</si>
  <si>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</si>
  <si>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</si>
  <si>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</si>
  <si>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</si>
  <si>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</si>
  <si>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</si>
  <si>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</si>
  <si>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</si>
  <si>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</si>
  <si>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</si>
  <si>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</si>
  <si>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</si>
  <si>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</si>
  <si>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</si>
  <si>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</si>
  <si>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</si>
  <si>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</si>
  <si>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</si>
  <si>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</si>
  <si>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</si>
  <si>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</si>
  <si>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</si>
  <si>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</si>
  <si>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</si>
  <si>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</si>
  <si>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</si>
  <si>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</si>
  <si>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</si>
  <si>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</si>
  <si>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</si>
  <si>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</si>
  <si>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</si>
  <si>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</si>
  <si>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</si>
  <si>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</si>
  <si>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</si>
  <si>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</si>
  <si>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</si>
  <si>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</si>
  <si>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</si>
  <si>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</si>
  <si>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</si>
  <si>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</si>
  <si>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</si>
  <si>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</si>
  <si>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</si>
  <si>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</si>
  <si>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</si>
  <si>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</si>
  <si>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</si>
  <si>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</si>
  <si>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</si>
  <si>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</si>
  <si>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</si>
  <si>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</si>
  <si>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</si>
  <si>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</si>
  <si>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</si>
  <si>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</si>
  <si>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</si>
  <si>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</si>
  <si>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</si>
  <si>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</si>
  <si>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</si>
  <si>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</si>
  <si>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</si>
  <si>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</si>
  <si>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</si>
  <si>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</si>
  <si>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</si>
  <si>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</si>
  <si>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</si>
  <si>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</si>
  <si>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</si>
  <si>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</si>
  <si>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</si>
  <si>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</si>
  <si>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</si>
  <si>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</si>
  <si>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</si>
  <si>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</si>
  <si>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</si>
  <si>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</si>
  <si>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</si>
  <si>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</si>
  <si>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</si>
  <si>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</si>
  <si>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</si>
  <si>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</si>
  <si>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</si>
  <si>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</si>
  <si>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</si>
  <si>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</si>
  <si>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</si>
  <si>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</si>
  <si>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</si>
  <si>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</si>
  <si>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</si>
  <si>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</si>
  <si>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</si>
  <si>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</si>
  <si>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</si>
  <si>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</si>
  <si>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</si>
  <si>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</si>
  <si>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</si>
  <si>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</si>
  <si>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</si>
  <si>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</si>
  <si>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</si>
  <si>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</si>
  <si>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</si>
  <si>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</si>
  <si>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</si>
  <si>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</si>
  <si>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</si>
  <si>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</si>
  <si>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</si>
  <si>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</si>
  <si>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</si>
  <si>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</si>
  <si>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</si>
  <si>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</si>
  <si>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</si>
  <si>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</si>
  <si>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</si>
  <si>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</si>
  <si>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</si>
  <si>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</si>
  <si>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</si>
  <si>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</si>
  <si>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</si>
  <si>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</si>
  <si>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</si>
  <si>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</si>
  <si>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</si>
  <si>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</si>
  <si>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</si>
  <si>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</si>
  <si>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</si>
  <si>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</si>
  <si>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</si>
  <si>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</si>
  <si>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</si>
  <si>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</si>
  <si>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</si>
  <si>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</si>
  <si>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</si>
  <si>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</si>
  <si>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</si>
  <si>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</si>
  <si>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</si>
  <si>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</si>
  <si>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</si>
  <si>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</si>
  <si>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</si>
  <si>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</si>
  <si>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</si>
  <si>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</si>
  <si>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</si>
  <si>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</si>
  <si>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</si>
  <si>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</si>
  <si>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</si>
  <si>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</si>
  <si>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</si>
  <si>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</si>
  <si>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</si>
  <si>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</si>
  <si>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</si>
  <si>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</si>
  <si>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</si>
  <si>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</si>
  <si>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</si>
  <si>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</si>
  <si>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</si>
  <si>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</si>
  <si>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</si>
  <si>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</si>
  <si>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</si>
  <si>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</si>
  <si>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</si>
  <si>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</si>
  <si>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</si>
  <si>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</si>
  <si>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</si>
  <si>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</si>
  <si>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</si>
  <si>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</si>
  <si>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</si>
  <si>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</si>
  <si>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</si>
  <si>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</si>
  <si>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</si>
  <si>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</si>
  <si>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</si>
  <si>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</si>
  <si>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</si>
  <si>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</si>
  <si>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</si>
  <si>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</si>
  <si>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</si>
  <si>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</si>
  <si>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</si>
  <si>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</si>
  <si>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</si>
  <si>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</si>
  <si>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</si>
  <si>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</si>
  <si>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</si>
  <si>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</si>
  <si>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</si>
  <si>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</si>
  <si>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</si>
  <si>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</si>
  <si>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</si>
  <si>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</si>
  <si>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</si>
  <si>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</si>
  <si>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</si>
  <si>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</si>
  <si>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</si>
  <si>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</si>
  <si>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</si>
  <si>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</si>
  <si>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</si>
  <si>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</si>
  <si>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</si>
  <si>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</si>
  <si>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</si>
  <si>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</si>
  <si>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</si>
  <si>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</si>
  <si>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</si>
  <si>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</si>
  <si>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</si>
  <si>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</si>
  <si>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</si>
  <si>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</si>
  <si>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</si>
  <si>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</si>
  <si>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</si>
  <si>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</si>
  <si>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</si>
  <si>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</si>
  <si>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</si>
  <si>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</si>
  <si>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</si>
  <si>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</si>
  <si>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</si>
  <si>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</si>
  <si>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</si>
  <si>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</si>
  <si>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</si>
  <si>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</si>
  <si>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</si>
  <si>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</si>
  <si>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</si>
  <si>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</si>
  <si>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</si>
  <si>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</si>
  <si>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</si>
  <si>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</si>
  <si>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</si>
  <si>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</si>
  <si>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</si>
  <si>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</si>
  <si>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</si>
  <si>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</si>
  <si>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</si>
  <si>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</si>
  <si>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</si>
  <si>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</si>
  <si>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</si>
  <si>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</si>
  <si>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</si>
  <si>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</si>
  <si>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</si>
  <si>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</si>
  <si>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</si>
  <si>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</si>
  <si>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</si>
  <si>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</si>
  <si>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</si>
  <si>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</si>
  <si>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</si>
  <si>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</si>
  <si>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</si>
  <si>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</si>
  <si>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</si>
  <si>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</si>
  <si>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</si>
  <si>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</si>
  <si>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</si>
  <si>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</si>
  <si>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</si>
  <si>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</si>
  <si>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</si>
  <si>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</si>
  <si>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</si>
  <si>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</si>
  <si>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</si>
  <si>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</si>
  <si>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</si>
  <si>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</si>
  <si>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</si>
  <si>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</si>
  <si>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</si>
  <si>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</si>
  <si>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</si>
  <si>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</si>
  <si>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</si>
  <si>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</si>
  <si>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</si>
  <si>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</si>
  <si>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</si>
  <si>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</si>
  <si>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</si>
  <si>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</si>
  <si>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</si>
  <si>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</si>
  <si>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</si>
  <si>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</si>
  <si>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</si>
  <si>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</si>
  <si>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</si>
  <si>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</si>
  <si>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</si>
  <si>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</si>
  <si>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</si>
  <si>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</si>
  <si>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</si>
  <si>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</si>
  <si>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</si>
  <si>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</si>
  <si>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</si>
  <si>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</si>
  <si>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</si>
  <si>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</si>
  <si>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</si>
  <si>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</si>
  <si>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</si>
  <si>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</si>
  <si>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</si>
  <si>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</si>
  <si>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</si>
  <si>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</si>
  <si>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</si>
  <si>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</si>
  <si>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</si>
  <si>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</si>
  <si>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</si>
  <si>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</si>
  <si>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</si>
  <si>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</si>
  <si>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</si>
  <si>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</si>
  <si>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</si>
  <si>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</si>
  <si>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</si>
  <si>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</si>
  <si>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</si>
  <si>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</si>
  <si>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</si>
  <si>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</si>
  <si>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</si>
  <si>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</si>
  <si>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</si>
  <si>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</si>
  <si>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</si>
  <si>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</si>
  <si>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</si>
  <si>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</si>
  <si>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</si>
  <si>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</si>
  <si>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</si>
  <si>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</si>
  <si>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</si>
  <si>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</si>
  <si>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</si>
  <si>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</si>
  <si>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</si>
  <si>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</si>
  <si>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</si>
  <si>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</si>
  <si>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</si>
  <si>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</si>
  <si>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</si>
  <si>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</si>
  <si>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</si>
  <si>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</si>
  <si>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</si>
  <si>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</si>
  <si>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</si>
  <si>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</si>
  <si>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</si>
  <si>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</si>
  <si>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</si>
  <si>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</si>
  <si>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</si>
  <si>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</si>
  <si>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</si>
  <si>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</si>
  <si>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</si>
  <si>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</si>
  <si>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</si>
  <si>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</si>
  <si>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</si>
  <si>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</si>
  <si>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</si>
  <si>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</si>
  <si>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</si>
  <si>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</si>
  <si>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</si>
  <si>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</si>
  <si>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</si>
  <si>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</si>
  <si>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</si>
  <si>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</si>
  <si>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</si>
  <si>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</si>
  <si>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</si>
  <si>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</si>
  <si>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</si>
  <si>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</si>
  <si>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</si>
  <si>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</si>
  <si>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</si>
  <si>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</si>
  <si>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</si>
  <si>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</si>
  <si>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</si>
  <si>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</si>
  <si>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</si>
  <si>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</si>
  <si>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</si>
  <si>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</si>
  <si>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</si>
  <si>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</si>
  <si>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</si>
  <si>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</si>
  <si>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</si>
  <si>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</si>
  <si>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</si>
  <si>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</si>
  <si>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</si>
  <si>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</si>
  <si>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</si>
  <si>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</si>
  <si>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</si>
  <si>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</si>
  <si>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</si>
  <si>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</si>
  <si>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</si>
  <si>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</si>
  <si>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</si>
  <si>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</si>
  <si>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</si>
  <si>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</si>
  <si>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</si>
  <si>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</si>
  <si>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</si>
  <si>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</si>
  <si>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</si>
  <si>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</si>
  <si>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</si>
  <si>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</si>
  <si>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</si>
  <si>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</si>
  <si>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</si>
  <si>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</si>
  <si>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</si>
  <si>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</si>
  <si>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</si>
  <si>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</si>
  <si>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</si>
  <si>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</si>
  <si>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</si>
  <si>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</si>
  <si>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</si>
  <si>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</si>
  <si>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</si>
  <si>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</si>
  <si>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</si>
  <si>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</si>
  <si>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</si>
  <si>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</si>
  <si>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</si>
  <si>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</si>
  <si>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</si>
  <si>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</si>
  <si>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</si>
  <si>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</si>
  <si>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</si>
  <si>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</si>
  <si>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</si>
  <si>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</si>
  <si>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</si>
  <si>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</si>
  <si>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</si>
  <si>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</si>
  <si>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</si>
  <si>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</si>
  <si>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</si>
  <si>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</si>
  <si>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</si>
  <si>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</si>
  <si>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</si>
  <si>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</si>
  <si>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</si>
  <si>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</si>
  <si>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</si>
  <si>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</si>
  <si>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</si>
  <si>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</si>
  <si>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</si>
  <si>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</si>
  <si>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</si>
  <si>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</si>
  <si>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</si>
  <si>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</si>
  <si>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</si>
  <si>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</si>
  <si>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</si>
  <si>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</si>
  <si>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</si>
  <si>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</si>
  <si>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</si>
  <si>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</si>
  <si>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</si>
  <si>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</si>
  <si>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</si>
  <si>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</si>
  <si>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</si>
  <si>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</si>
  <si>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</si>
  <si>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</si>
  <si>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</si>
  <si>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</si>
  <si>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</si>
  <si>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</si>
  <si>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</si>
  <si>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</si>
  <si>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</si>
  <si>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</si>
  <si>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</si>
  <si>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</si>
  <si>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</si>
  <si>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</si>
  <si>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</si>
  <si>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</si>
  <si>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</si>
  <si>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</si>
  <si>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</si>
  <si>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</si>
  <si>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</si>
  <si>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</si>
  <si>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</si>
  <si>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</si>
  <si>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</si>
  <si>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</si>
  <si>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</si>
  <si>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</si>
  <si>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</si>
  <si>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</si>
  <si>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</si>
  <si>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</si>
  <si>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</si>
  <si>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</si>
  <si>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</si>
  <si>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</si>
  <si>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</si>
  <si>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</si>
  <si>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</si>
  <si>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</si>
  <si>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</si>
  <si>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</si>
  <si>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</si>
  <si>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</si>
  <si>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</si>
  <si>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</si>
  <si>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</si>
  <si>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</si>
  <si>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</si>
  <si>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</si>
  <si>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</si>
  <si>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</si>
  <si>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</si>
  <si>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</si>
  <si>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</si>
  <si>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</si>
  <si>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</si>
  <si>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</si>
  <si>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</si>
  <si>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</si>
  <si>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</si>
  <si>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</si>
  <si>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</si>
  <si>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</si>
  <si>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</si>
  <si>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</si>
  <si>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</si>
  <si>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</si>
  <si>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</si>
  <si>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</si>
  <si>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</si>
  <si>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</si>
  <si>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</si>
  <si>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</si>
  <si>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</si>
  <si>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</si>
  <si>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</si>
  <si>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</si>
  <si>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</si>
  <si>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</si>
  <si>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</si>
  <si>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</si>
  <si>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</si>
  <si>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</si>
  <si>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</si>
  <si>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</si>
  <si>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</si>
  <si>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</si>
  <si>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</si>
  <si>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</si>
  <si>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</si>
  <si>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</si>
  <si>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</si>
  <si>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</si>
  <si>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</si>
  <si>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</si>
  <si>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</si>
  <si>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</si>
  <si>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</si>
  <si>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</si>
  <si>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</si>
  <si>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</si>
  <si>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</si>
  <si>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</si>
  <si>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</si>
  <si>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</si>
  <si>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</si>
  <si>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</si>
  <si>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</si>
  <si>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</si>
  <si>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</si>
  <si>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</si>
  <si>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</si>
  <si>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</si>
  <si>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</si>
  <si>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</si>
  <si>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</si>
  <si>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</si>
  <si>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</si>
  <si>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</si>
  <si>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</si>
  <si>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</si>
  <si>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</si>
  <si>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</si>
  <si>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</si>
  <si>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</si>
  <si>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</si>
  <si>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</si>
  <si>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</si>
  <si>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</si>
  <si>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</si>
  <si>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</si>
  <si>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</si>
  <si>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</si>
  <si>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</si>
  <si>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</si>
  <si>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</si>
  <si>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</si>
  <si>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</si>
  <si>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</si>
  <si>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</si>
  <si>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</si>
  <si>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</si>
  <si>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</si>
  <si>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</si>
  <si>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</si>
  <si>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</si>
  <si>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</si>
  <si>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</si>
  <si>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</si>
  <si>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</si>
  <si>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</si>
  <si>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</si>
  <si>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</si>
  <si>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</si>
  <si>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</si>
  <si>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</si>
  <si>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</si>
  <si>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</si>
  <si>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</si>
  <si>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</si>
  <si>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</si>
  <si>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</si>
  <si>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</si>
  <si>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</si>
  <si>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</si>
  <si>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</si>
  <si>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</si>
  <si>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</si>
  <si>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</si>
  <si>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</si>
  <si>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</si>
  <si>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</si>
  <si>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</si>
  <si>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</si>
  <si>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</si>
  <si>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</si>
  <si>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</si>
  <si>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</si>
  <si>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</si>
  <si>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</si>
  <si>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</si>
  <si>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</si>
  <si>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</si>
  <si>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</si>
  <si>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</si>
  <si>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</si>
  <si>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</si>
  <si>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</si>
  <si>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</si>
  <si>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</si>
  <si>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</si>
  <si>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</si>
  <si>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</si>
  <si>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</si>
  <si>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</si>
  <si>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</si>
  <si>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</si>
  <si>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</si>
  <si>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</si>
  <si>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</si>
  <si>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</si>
  <si>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</si>
  <si>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</si>
  <si>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</si>
  <si>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</si>
  <si>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</si>
  <si>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</si>
  <si>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</si>
  <si>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</si>
  <si>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</si>
  <si>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</si>
  <si>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</si>
  <si>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</si>
  <si>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</si>
  <si>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</si>
  <si>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</si>
  <si>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</si>
  <si>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</si>
  <si>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</si>
  <si>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</si>
  <si>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</si>
  <si>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</si>
  <si>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</si>
  <si>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</si>
  <si>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</si>
  <si>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</si>
  <si>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</si>
  <si>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</si>
  <si>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</si>
  <si>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</si>
  <si>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</si>
  <si>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</si>
  <si>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</si>
  <si>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</si>
  <si>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</si>
  <si>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</si>
  <si>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</si>
  <si>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</si>
  <si>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</si>
  <si>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</si>
  <si>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</si>
  <si>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</si>
  <si>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</si>
  <si>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</si>
  <si>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</si>
  <si>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</si>
  <si>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</si>
  <si>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</si>
  <si>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</si>
  <si>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</si>
  <si>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</si>
  <si>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</si>
  <si>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</si>
  <si>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</si>
  <si>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</si>
  <si>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</si>
  <si>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</si>
  <si>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</si>
  <si>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</si>
  <si>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</si>
  <si>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</si>
  <si>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</si>
  <si>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</si>
  <si>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</si>
  <si>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</si>
  <si>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</si>
  <si>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</si>
  <si>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</si>
  <si>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</si>
  <si>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</si>
  <si>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</si>
  <si>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</si>
  <si>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</si>
  <si>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</si>
  <si>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</si>
  <si>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</si>
  <si>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</si>
  <si>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</si>
  <si>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</si>
  <si>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</si>
  <si>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</si>
  <si>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</si>
  <si>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</si>
  <si>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</si>
  <si>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</si>
  <si>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</si>
  <si>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</si>
  <si>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</si>
  <si>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</si>
  <si>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</si>
  <si>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</si>
  <si>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</si>
  <si>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</si>
  <si>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</si>
  <si>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</si>
  <si>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</si>
  <si>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</si>
  <si>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</si>
  <si>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</si>
  <si>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</si>
  <si>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</si>
  <si>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</si>
  <si>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</si>
  <si>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</si>
  <si>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</si>
  <si>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</si>
  <si>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</si>
  <si>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</si>
  <si>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</si>
  <si>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</si>
  <si>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</si>
  <si>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</si>
  <si>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</si>
  <si>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</si>
  <si>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</si>
  <si>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</si>
  <si>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</si>
  <si>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</si>
  <si>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</si>
  <si>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</si>
  <si>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</si>
  <si>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</si>
  <si>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</si>
  <si>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</si>
  <si>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</si>
  <si>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</si>
  <si>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</si>
  <si>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</si>
  <si>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</si>
  <si>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</si>
  <si>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</si>
  <si>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</si>
  <si>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</si>
  <si>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</si>
  <si>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</si>
  <si>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</si>
  <si>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</si>
  <si>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</si>
  <si>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</si>
  <si>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</si>
  <si>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</si>
  <si>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</si>
  <si>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</si>
  <si>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</si>
  <si>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</si>
  <si>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</si>
  <si>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</si>
  <si>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</si>
  <si>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</si>
  <si>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</si>
  <si>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</si>
  <si>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</si>
  <si>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</si>
  <si>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</si>
  <si>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</si>
  <si>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</si>
  <si>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</si>
  <si>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</si>
  <si>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</si>
  <si>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</si>
  <si>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</si>
  <si>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</si>
  <si>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</si>
  <si>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</si>
  <si>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</si>
  <si>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</si>
  <si>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</si>
  <si>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</si>
  <si>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</si>
  <si>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</si>
  <si>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</si>
  <si>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</si>
  <si>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</si>
  <si>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</si>
  <si>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</si>
  <si>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</si>
  <si>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</si>
  <si>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</si>
  <si>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</si>
  <si>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</si>
  <si>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</si>
  <si>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</si>
  <si>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</si>
  <si>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</si>
  <si>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</si>
  <si>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</si>
  <si>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</si>
  <si>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</si>
  <si>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</si>
  <si>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</si>
  <si>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</si>
  <si>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</si>
  <si>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</si>
  <si>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</si>
  <si>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</si>
  <si>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</si>
  <si>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</si>
  <si>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</si>
  <si>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</si>
  <si>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</si>
  <si>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</si>
  <si>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</si>
  <si>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</si>
  <si>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</si>
  <si>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</si>
  <si>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</si>
  <si>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</si>
  <si>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</si>
  <si>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</si>
  <si>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</si>
  <si>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</si>
  <si>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</si>
  <si>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</si>
  <si>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</si>
  <si>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</si>
  <si>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</si>
  <si>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</si>
  <si>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</si>
  <si>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</si>
  <si>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</si>
  <si>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</si>
  <si>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</si>
  <si>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</si>
  <si>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</si>
  <si>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</si>
  <si>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</si>
  <si>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</si>
  <si>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</si>
  <si>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</si>
  <si>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</si>
  <si>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</si>
  <si>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</si>
  <si>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</si>
  <si>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</si>
  <si>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</si>
  <si>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</si>
  <si>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</si>
  <si>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</si>
  <si>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</si>
  <si>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</si>
  <si>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</si>
  <si>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</si>
  <si>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</si>
  <si>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</si>
  <si>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</si>
  <si>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</si>
  <si>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</si>
  <si>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</si>
  <si>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</si>
  <si>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</si>
  <si>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</si>
  <si>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</si>
  <si>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</si>
  <si>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</si>
  <si>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</si>
  <si>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</si>
  <si>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</si>
  <si>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</si>
  <si>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</si>
  <si>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</si>
  <si>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</si>
  <si>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</si>
  <si>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</si>
  <si>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</si>
  <si>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</si>
  <si>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</si>
  <si>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</si>
  <si>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</si>
  <si>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</si>
  <si>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</si>
  <si>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</si>
  <si>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</si>
  <si>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</si>
  <si>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</si>
  <si>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</si>
  <si>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</si>
  <si>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</si>
  <si>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</si>
  <si>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</si>
  <si>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</si>
  <si>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</si>
  <si>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</si>
  <si>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</si>
  <si>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</si>
  <si>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</si>
  <si>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</si>
  <si>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</si>
  <si>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</si>
  <si>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</si>
  <si>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</si>
  <si>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</si>
  <si>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</si>
  <si>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</si>
  <si>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</si>
  <si>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</si>
  <si>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</si>
  <si>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</si>
  <si>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</si>
  <si>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</si>
  <si>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</si>
  <si>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</si>
  <si>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</si>
  <si>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</si>
  <si>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</si>
  <si>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</si>
  <si>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</si>
  <si>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</si>
  <si>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</si>
  <si>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</si>
  <si>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</si>
  <si>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</si>
  <si>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</si>
  <si>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</si>
  <si>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</si>
  <si>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</si>
  <si>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</si>
  <si>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</si>
  <si>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</si>
  <si>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</si>
  <si>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</si>
  <si>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</si>
  <si>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</si>
  <si>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</si>
  <si>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</si>
  <si>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</si>
  <si>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</si>
  <si>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</si>
  <si>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</si>
  <si>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</si>
  <si>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</si>
  <si>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</si>
  <si>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</si>
  <si>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</si>
  <si>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</si>
  <si>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</si>
  <si>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</si>
  <si>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</si>
  <si>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</si>
  <si>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</si>
  <si>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</si>
  <si>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</si>
  <si>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</si>
  <si>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</si>
  <si>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</si>
  <si>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</si>
  <si>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</si>
  <si>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</si>
  <si>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</si>
  <si>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</si>
  <si>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</si>
  <si>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</si>
  <si>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</si>
  <si>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</si>
  <si>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</si>
  <si>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</si>
  <si>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</si>
  <si>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</si>
  <si>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</si>
  <si>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</si>
  <si>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</si>
  <si>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</si>
  <si>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</si>
  <si>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</si>
  <si>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</si>
  <si>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</si>
  <si>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</si>
  <si>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</si>
  <si>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</si>
  <si>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</si>
  <si>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</si>
  <si>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</si>
  <si>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</si>
  <si>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</si>
  <si>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</si>
  <si>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</si>
  <si>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</si>
  <si>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</si>
  <si>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</si>
  <si>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</si>
  <si>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</si>
  <si>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</si>
  <si>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</si>
  <si>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</si>
  <si>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</si>
  <si>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</si>
  <si>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</si>
  <si>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</si>
  <si>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</si>
  <si>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</si>
  <si>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</si>
  <si>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</si>
  <si>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</si>
  <si>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</si>
  <si>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</si>
  <si>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</si>
  <si>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</si>
  <si>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</si>
  <si>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</si>
  <si>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</si>
  <si>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</si>
  <si>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</si>
  <si>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</si>
  <si>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</si>
  <si>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</si>
  <si>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</si>
  <si>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</si>
  <si>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</si>
  <si>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</si>
  <si>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</si>
  <si>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</si>
  <si>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</si>
  <si>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</si>
  <si>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</si>
  <si>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</si>
  <si>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</si>
  <si>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</si>
  <si>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</si>
  <si>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</si>
  <si>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</si>
  <si>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</si>
  <si>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</si>
  <si>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</si>
  <si>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</si>
  <si>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</si>
  <si>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</si>
  <si>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</si>
  <si>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</si>
  <si>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</si>
  <si>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</si>
  <si>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</si>
  <si>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</si>
  <si>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</si>
  <si>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</si>
  <si>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</si>
  <si>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</si>
  <si>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</si>
  <si>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</si>
  <si>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</si>
  <si>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</si>
  <si>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</si>
  <si>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</si>
  <si>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</si>
  <si>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</si>
  <si>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</si>
  <si>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</si>
  <si>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</si>
  <si>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</si>
  <si>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</si>
  <si>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</si>
  <si>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</si>
  <si>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</si>
  <si>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</si>
  <si>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</si>
  <si>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</si>
  <si>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</si>
  <si>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</si>
  <si>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</si>
  <si>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</si>
  <si>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</si>
  <si>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</si>
  <si>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</si>
  <si>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</si>
  <si>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</si>
  <si>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</si>
  <si>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</si>
  <si>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</si>
  <si>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</si>
  <si>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</si>
  <si>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</si>
  <si>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</si>
  <si>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</si>
  <si>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</si>
  <si>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</si>
  <si>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</si>
  <si>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</si>
  <si>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</si>
  <si>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</si>
  <si>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</si>
  <si>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</si>
  <si>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</si>
  <si>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</si>
  <si>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</si>
  <si>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</si>
  <si>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</si>
  <si>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</si>
  <si>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</si>
  <si>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</si>
  <si>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</si>
  <si>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</si>
  <si>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</si>
  <si>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</si>
  <si>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</si>
  <si>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</si>
  <si>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</si>
  <si>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</si>
  <si>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</si>
  <si>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</si>
  <si>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</si>
  <si>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</si>
  <si>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</si>
  <si>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</si>
  <si>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</si>
  <si>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</si>
  <si>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</si>
  <si>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</si>
  <si>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</si>
  <si>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</si>
  <si>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</si>
  <si>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</si>
  <si>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</si>
  <si>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</si>
  <si>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</si>
  <si>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</si>
  <si>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</si>
  <si>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</si>
  <si>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</si>
  <si>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</si>
  <si>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</si>
  <si>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</si>
  <si>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</si>
  <si>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</si>
  <si>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</si>
  <si>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</si>
  <si>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</si>
  <si>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</si>
  <si>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</si>
  <si>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</si>
  <si>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</si>
  <si>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</si>
  <si>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</si>
  <si>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</si>
  <si>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</si>
  <si>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</si>
  <si>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</si>
  <si>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</si>
  <si>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</si>
  <si>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</si>
  <si>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</si>
  <si>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</si>
  <si>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</si>
  <si>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</si>
  <si>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</si>
  <si>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</si>
  <si>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</si>
  <si>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</si>
  <si>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</si>
  <si>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</si>
  <si>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</si>
  <si>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</si>
  <si>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</si>
  <si>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</si>
  <si>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</si>
  <si>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</si>
  <si>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</si>
  <si>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</si>
  <si>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</si>
  <si>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</si>
  <si>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</si>
  <si>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</si>
  <si>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</si>
  <si>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</si>
  <si>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</si>
  <si>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</si>
  <si>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</si>
  <si>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</si>
  <si>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</si>
  <si>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</si>
  <si>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</si>
  <si>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</si>
  <si>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</si>
  <si>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</si>
  <si>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</si>
  <si>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</si>
  <si>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</si>
  <si>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</si>
  <si>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</si>
  <si>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</si>
  <si>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</si>
  <si>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</si>
  <si>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</si>
  <si>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</si>
  <si>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</si>
  <si>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</si>
  <si>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</si>
  <si>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</si>
  <si>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</si>
  <si>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</si>
  <si>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</si>
  <si>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</si>
  <si>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</si>
  <si>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</si>
  <si>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</si>
  <si>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</si>
  <si>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</si>
  <si>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</si>
  <si>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</si>
  <si>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</si>
  <si>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</si>
  <si>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</si>
  <si>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</si>
  <si>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</si>
  <si>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</si>
  <si>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</si>
  <si>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</si>
  <si>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</si>
  <si>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</si>
  <si>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</si>
  <si>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</si>
  <si>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</si>
  <si>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</si>
  <si>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</si>
  <si>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</si>
  <si>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</si>
  <si>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</si>
  <si>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</si>
  <si>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</si>
  <si>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</si>
  <si>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</si>
  <si>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</si>
  <si>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</si>
  <si>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</si>
  <si>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</si>
  <si>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</si>
  <si>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</si>
  <si>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</si>
  <si>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</si>
  <si>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</si>
  <si>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</si>
  <si>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</si>
  <si>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</si>
  <si>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</si>
  <si>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</si>
  <si>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</si>
  <si>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</si>
  <si>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</si>
  <si>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</si>
  <si>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</si>
  <si>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</si>
  <si>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</si>
  <si>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</si>
  <si>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</si>
  <si>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</si>
  <si>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</si>
  <si>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</si>
  <si>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</si>
  <si>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</si>
  <si>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</si>
  <si>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</si>
  <si>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</si>
  <si>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</si>
  <si>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</si>
  <si>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</si>
  <si>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</si>
  <si>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</si>
  <si>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</si>
  <si>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</si>
  <si>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</si>
  <si>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</si>
  <si>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</si>
  <si>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</si>
  <si>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</si>
  <si>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</si>
  <si>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</si>
  <si>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</si>
  <si>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</si>
  <si>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</si>
  <si>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</si>
  <si>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</si>
  <si>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</si>
  <si>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</si>
  <si>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</si>
  <si>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</si>
  <si>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</si>
  <si>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</si>
  <si>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</si>
  <si>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</si>
  <si>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</si>
  <si>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</si>
  <si>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</si>
  <si>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</si>
  <si>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</si>
  <si>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</si>
  <si>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</si>
  <si>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</si>
  <si>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</si>
  <si>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</si>
  <si>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</si>
  <si>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</si>
  <si>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</si>
  <si>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</si>
  <si>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</si>
  <si>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</si>
  <si>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</si>
  <si>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</si>
  <si>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</si>
  <si>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</si>
  <si>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</si>
  <si>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</si>
  <si>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</si>
  <si>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</si>
  <si>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</si>
  <si>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</si>
  <si>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</si>
  <si>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</si>
  <si>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</si>
  <si>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</si>
  <si>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</si>
  <si>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</si>
  <si>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</si>
  <si>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</si>
  <si>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</si>
  <si>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</si>
  <si>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</si>
  <si>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</si>
  <si>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</si>
  <si>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</si>
  <si>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</si>
  <si>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</si>
  <si>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</si>
  <si>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</si>
  <si>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</si>
  <si>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</si>
  <si>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</si>
  <si>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</si>
  <si>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</si>
  <si>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</si>
  <si>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</si>
  <si>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</si>
  <si>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</si>
  <si>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</si>
  <si>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</si>
  <si>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</si>
  <si>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</si>
  <si>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</si>
  <si>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</si>
  <si>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</si>
  <si>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</si>
  <si>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</si>
  <si>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</si>
  <si>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</si>
  <si>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</si>
  <si>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</si>
  <si>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</si>
  <si>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</si>
  <si>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</si>
  <si>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</si>
  <si>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</si>
  <si>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</si>
  <si>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</si>
  <si>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</si>
  <si>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</si>
  <si>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</si>
  <si>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</si>
  <si>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</si>
  <si>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</si>
  <si>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</si>
  <si>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</si>
  <si>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</si>
  <si>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</si>
  <si>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</si>
  <si>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</si>
  <si>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</si>
  <si>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</si>
  <si>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</si>
  <si>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</si>
  <si>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</si>
  <si>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</si>
  <si>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</si>
  <si>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</si>
  <si>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</si>
  <si>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</si>
  <si>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</si>
  <si>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</si>
  <si>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</si>
  <si>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</si>
  <si>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</si>
  <si>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</si>
  <si>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</si>
  <si>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</si>
  <si>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</si>
  <si>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</si>
  <si>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</si>
  <si>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</si>
  <si>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</si>
  <si>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</si>
  <si>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</si>
  <si>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</si>
  <si>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</si>
  <si>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</si>
  <si>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</si>
  <si>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</si>
  <si>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</si>
  <si>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</si>
  <si>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</si>
  <si>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</si>
  <si>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</si>
  <si>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</si>
  <si>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</si>
  <si>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</si>
  <si>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</si>
  <si>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</si>
  <si>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</si>
  <si>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</si>
  <si>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</si>
  <si>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</si>
  <si>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</si>
  <si>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</si>
  <si>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</si>
  <si>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</si>
  <si>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</si>
  <si>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</si>
  <si>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</si>
  <si>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</si>
  <si>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</si>
  <si>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</si>
  <si>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</si>
  <si>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</si>
  <si>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</si>
  <si>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</si>
  <si>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</si>
  <si>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</si>
  <si>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</si>
  <si>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</si>
  <si>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</si>
  <si>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</si>
  <si>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</si>
  <si>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</si>
  <si>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</si>
  <si>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</si>
  <si>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</si>
  <si>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</si>
  <si>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</si>
  <si>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</si>
  <si>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</si>
  <si>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</si>
  <si>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</si>
  <si>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</si>
  <si>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</si>
  <si>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</si>
  <si>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</si>
  <si>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</si>
  <si>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</si>
  <si>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</si>
  <si>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</si>
  <si>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</si>
  <si>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</si>
  <si>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</si>
  <si>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</si>
  <si>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</si>
  <si>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</si>
  <si>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</si>
  <si>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</si>
  <si>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</si>
  <si>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</si>
  <si>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</si>
  <si>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</si>
  <si>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</si>
  <si>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</si>
  <si>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</si>
  <si>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</si>
  <si>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</si>
  <si>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</si>
  <si>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</si>
  <si>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</si>
  <si>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</si>
  <si>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</si>
  <si>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</si>
  <si>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</si>
  <si>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</si>
  <si>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</si>
  <si>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</si>
  <si>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</si>
  <si>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</si>
  <si>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</si>
  <si>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</si>
  <si>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</si>
  <si>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</si>
  <si>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</si>
  <si>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</si>
  <si>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</si>
  <si>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</si>
  <si>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</si>
  <si>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</si>
  <si>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</si>
  <si>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</si>
  <si>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</si>
  <si>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</si>
  <si>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</si>
  <si>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</si>
  <si>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</si>
  <si>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</si>
  <si>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</si>
  <si>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</si>
  <si>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</si>
  <si>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</si>
  <si>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</si>
  <si>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</si>
  <si>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</si>
  <si>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</si>
  <si>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</si>
  <si>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</si>
  <si>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</si>
  <si>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</si>
  <si>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</si>
  <si>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</si>
  <si>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</si>
  <si>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</si>
  <si>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</si>
  <si>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</si>
  <si>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</si>
  <si>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</si>
  <si>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</si>
  <si>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</si>
  <si>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</si>
  <si>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</si>
  <si>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</si>
  <si>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</si>
  <si>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</si>
  <si>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</si>
  <si>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</si>
  <si>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</si>
  <si>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</si>
  <si>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</si>
  <si>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</si>
  <si>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</si>
  <si>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</si>
  <si>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</si>
  <si>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</si>
  <si>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</si>
  <si>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</si>
  <si>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</si>
  <si>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</si>
  <si>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</si>
  <si>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</si>
  <si>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</si>
  <si>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</si>
  <si>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</si>
  <si>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</si>
  <si>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</si>
  <si>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</si>
  <si>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</si>
  <si>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</si>
  <si>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</si>
  <si>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</si>
  <si>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</si>
  <si>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</si>
  <si>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</si>
  <si>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</si>
  <si>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</si>
  <si>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</si>
  <si>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</si>
  <si>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</si>
  <si>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</si>
  <si>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</si>
  <si>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</si>
  <si>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</si>
  <si>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</si>
  <si>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</si>
  <si>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</si>
  <si>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</si>
  <si>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</si>
  <si>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</si>
  <si>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</si>
  <si>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</si>
  <si>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</si>
  <si>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</si>
  <si>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</si>
  <si>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</si>
  <si>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</si>
  <si>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</si>
  <si>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</si>
  <si>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</si>
  <si>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</si>
  <si>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</si>
  <si>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</si>
  <si>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</si>
  <si>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</si>
  <si>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</si>
  <si>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</si>
  <si>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</si>
  <si>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</si>
  <si>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</si>
  <si>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</si>
  <si>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</si>
  <si>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</si>
  <si>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</si>
  <si>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</si>
  <si>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</si>
  <si>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</si>
  <si>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</si>
  <si>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</si>
  <si>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</si>
  <si>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</si>
  <si>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</si>
  <si>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</si>
  <si>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</si>
  <si>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</si>
  <si>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</si>
  <si>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</si>
  <si>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</si>
  <si>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</si>
  <si>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</si>
  <si>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</si>
  <si>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</si>
  <si>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</si>
  <si>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</si>
  <si>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</si>
  <si>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</si>
  <si>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</si>
  <si>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</si>
  <si>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</si>
  <si>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</si>
  <si>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</si>
  <si>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</si>
  <si>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</si>
  <si>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</si>
  <si>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</si>
  <si>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</si>
  <si>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</si>
  <si>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</si>
  <si>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</si>
  <si>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</si>
  <si>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</si>
  <si>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</si>
  <si>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</si>
  <si>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</si>
  <si>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</si>
  <si>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</si>
  <si>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</si>
  <si>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</si>
  <si>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</si>
  <si>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</si>
  <si>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</si>
  <si>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</si>
  <si>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</si>
  <si>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</si>
  <si>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</si>
  <si>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</si>
  <si>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</si>
  <si>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</si>
  <si>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</si>
  <si>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</si>
  <si>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</si>
  <si>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</si>
  <si>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</si>
  <si>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</si>
  <si>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</si>
  <si>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</si>
  <si>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</si>
  <si>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</si>
  <si>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</si>
  <si>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</si>
  <si>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</si>
  <si>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</si>
  <si>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</si>
  <si>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</si>
  <si>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</si>
  <si>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</si>
  <si>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</si>
  <si>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</si>
  <si>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</si>
  <si>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</si>
  <si>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</si>
  <si>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</si>
  <si>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</si>
  <si>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</si>
  <si>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</si>
  <si>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</si>
  <si>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</si>
  <si>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</si>
  <si>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</si>
  <si>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</si>
  <si>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</si>
  <si>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</si>
  <si>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</si>
  <si>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</si>
  <si>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</si>
  <si>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</si>
  <si>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</si>
  <si>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</si>
  <si>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</si>
  <si>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</si>
  <si>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</si>
  <si>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</si>
  <si>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</si>
  <si>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</si>
  <si>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</si>
  <si>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</si>
  <si>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</si>
  <si>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</si>
  <si>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</si>
  <si>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</si>
  <si>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</si>
  <si>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</si>
  <si>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</si>
  <si>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</si>
  <si>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</si>
  <si>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</si>
  <si>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</si>
  <si>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</si>
  <si>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</si>
  <si>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</si>
  <si>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</si>
  <si>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</si>
  <si>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</si>
  <si>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</si>
  <si>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</si>
  <si>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</si>
  <si>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</si>
  <si>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</si>
  <si>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</si>
  <si>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</si>
  <si>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</si>
  <si>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</si>
  <si>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</si>
  <si>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</si>
  <si>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</si>
  <si>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</si>
  <si>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</si>
  <si>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</si>
  <si>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</si>
  <si>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</si>
  <si>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</si>
  <si>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</si>
  <si>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</si>
  <si>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</si>
  <si>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</si>
  <si>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</si>
  <si>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</si>
  <si>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</si>
  <si>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</si>
  <si>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</si>
  <si>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</si>
  <si>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</si>
  <si>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</si>
  <si>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</si>
  <si>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</si>
  <si>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</si>
  <si>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</si>
  <si>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</si>
  <si>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</si>
  <si>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</si>
  <si>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</si>
  <si>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</si>
  <si>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</si>
  <si>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</si>
  <si>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</si>
  <si>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</si>
  <si>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</si>
  <si>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</si>
  <si>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</si>
  <si>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</si>
  <si>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</si>
  <si>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</si>
  <si>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</si>
  <si>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</si>
  <si>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</si>
  <si>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</si>
  <si>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</si>
  <si>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</si>
  <si>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</si>
  <si>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</si>
  <si>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</si>
  <si>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</si>
  <si>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</si>
  <si>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</si>
  <si>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</si>
  <si>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</si>
  <si>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</si>
  <si>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</si>
  <si>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</si>
  <si>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</si>
  <si>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</si>
  <si>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</si>
  <si>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</si>
  <si>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</si>
  <si>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</si>
  <si>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</si>
  <si>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</si>
  <si>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</si>
  <si>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</si>
  <si>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</si>
  <si>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</si>
  <si>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</si>
  <si>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</si>
  <si>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</si>
  <si>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</si>
  <si>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</si>
  <si>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</si>
  <si>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</si>
  <si>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</si>
  <si>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</si>
  <si>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</si>
  <si>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</si>
  <si>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</si>
  <si>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</si>
  <si>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</si>
  <si>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</si>
  <si>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</si>
  <si>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</si>
  <si>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</si>
  <si>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</si>
  <si>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</si>
  <si>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</si>
  <si>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</si>
  <si>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</si>
  <si>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</si>
  <si>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</si>
  <si>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</si>
  <si>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</si>
  <si>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</si>
  <si>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</si>
  <si>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</si>
  <si>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</si>
  <si>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</si>
  <si>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</si>
  <si>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</si>
  <si>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</si>
  <si>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</si>
  <si>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</si>
  <si>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</si>
  <si>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</si>
  <si>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</si>
  <si>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</si>
  <si>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</si>
  <si>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</si>
  <si>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</si>
  <si>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</si>
  <si>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</si>
  <si>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</si>
  <si>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</si>
  <si>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</si>
  <si>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</si>
  <si>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</si>
  <si>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</si>
  <si>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</si>
  <si>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</si>
  <si>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</si>
  <si>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</si>
  <si>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</si>
  <si>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</si>
  <si>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</si>
  <si>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</si>
  <si>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</si>
  <si>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</si>
  <si>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</si>
  <si>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</si>
  <si>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</si>
  <si>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</si>
  <si>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</si>
  <si>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</si>
  <si>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</si>
  <si>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</si>
  <si>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</si>
  <si>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</si>
  <si>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</si>
  <si>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</si>
  <si>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</si>
  <si>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</si>
  <si>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</si>
  <si>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</si>
  <si>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</si>
  <si>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</si>
  <si>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</si>
  <si>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</si>
  <si>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</si>
  <si>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</si>
  <si>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</si>
  <si>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</si>
  <si>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</si>
  <si>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</si>
  <si>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</si>
  <si>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</si>
  <si>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</si>
  <si>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</si>
  <si>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</si>
  <si>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</si>
  <si>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</si>
  <si>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</si>
  <si>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</si>
  <si>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</si>
  <si>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</si>
  <si>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</si>
  <si>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</si>
  <si>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</si>
  <si>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</si>
  <si>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</si>
  <si>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</si>
  <si>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</si>
  <si>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</si>
  <si>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</si>
  <si>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</si>
  <si>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</si>
  <si>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</si>
  <si>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</si>
  <si>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</si>
  <si>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</si>
  <si>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</si>
  <si>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</si>
  <si>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</si>
  <si>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</si>
  <si>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</si>
  <si>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</si>
  <si>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</si>
  <si>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</si>
  <si>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</si>
  <si>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</si>
  <si>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</si>
  <si>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</si>
  <si>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</si>
  <si>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</si>
  <si>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</si>
  <si>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</si>
  <si>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</si>
  <si>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</si>
  <si>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</si>
  <si>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</si>
  <si>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</si>
  <si>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</si>
  <si>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</si>
  <si>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</si>
  <si>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</si>
  <si>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</si>
  <si>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</si>
  <si>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</si>
  <si>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</si>
  <si>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</si>
  <si>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</si>
  <si>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</si>
  <si>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</si>
  <si>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</si>
  <si>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</si>
  <si>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</si>
  <si>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</si>
  <si>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</si>
  <si>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</si>
  <si>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</si>
  <si>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</si>
  <si>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</si>
  <si>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</si>
  <si>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</si>
  <si>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</si>
  <si>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</si>
  <si>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</si>
  <si>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</si>
  <si>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</si>
  <si>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</si>
  <si>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</si>
  <si>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</si>
  <si>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</si>
  <si>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</si>
  <si>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</si>
  <si>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</si>
  <si>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</si>
  <si>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</si>
  <si>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</si>
  <si>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</si>
  <si>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</si>
  <si>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</si>
  <si>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</si>
  <si>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</si>
  <si>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</si>
  <si>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</si>
  <si>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</si>
  <si>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</si>
  <si>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</si>
  <si>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</si>
  <si>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</si>
  <si>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</si>
  <si>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</si>
  <si>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</si>
  <si>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</si>
  <si>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</si>
  <si>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</si>
  <si>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</si>
  <si>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</si>
  <si>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</si>
  <si>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</si>
  <si>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</si>
  <si>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</si>
  <si>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</si>
  <si>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</si>
  <si>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</si>
  <si>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</si>
  <si>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</si>
  <si>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</si>
  <si>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</si>
  <si>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</si>
  <si>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</si>
  <si>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</si>
  <si>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</si>
  <si>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</si>
  <si>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</si>
  <si>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</si>
  <si>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</si>
  <si>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</si>
  <si>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</si>
  <si>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</si>
  <si>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</si>
  <si>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</si>
  <si>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</si>
  <si>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</si>
  <si>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</si>
  <si>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</si>
  <si>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</si>
  <si>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</si>
  <si>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</si>
  <si>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</si>
  <si>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</si>
  <si>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</si>
  <si>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</si>
  <si>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</si>
  <si>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</si>
  <si>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</si>
  <si>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</si>
  <si>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</si>
  <si>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</si>
  <si>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</si>
  <si>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</si>
  <si>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</si>
  <si>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</si>
  <si>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</si>
  <si>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</si>
  <si>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</si>
  <si>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</si>
  <si>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</si>
  <si>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</si>
  <si>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</si>
  <si>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</si>
  <si>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</si>
  <si>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</si>
  <si>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</si>
  <si>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</si>
  <si>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</si>
  <si>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</si>
  <si>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</si>
  <si>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</si>
  <si>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</si>
  <si>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</si>
  <si>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</si>
  <si>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</si>
  <si>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</si>
  <si>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</si>
  <si>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</si>
  <si>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</si>
  <si>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</si>
  <si>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</si>
  <si>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</si>
  <si>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</si>
  <si>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</si>
  <si>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</si>
  <si>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</si>
  <si>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</si>
  <si>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</si>
  <si>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</si>
  <si>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</si>
  <si>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</si>
  <si>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</si>
  <si>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</si>
  <si>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</si>
  <si>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</si>
  <si>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</si>
  <si>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</si>
  <si>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</si>
  <si>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</si>
  <si>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</si>
  <si>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</si>
  <si>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</si>
  <si>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</si>
  <si>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</si>
  <si>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</si>
  <si>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</si>
  <si>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</si>
  <si>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</si>
  <si>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</si>
  <si>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</si>
  <si>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</si>
  <si>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</si>
  <si>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</si>
  <si>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</si>
  <si>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</si>
  <si>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</si>
  <si>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</si>
  <si>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</si>
  <si>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</si>
  <si>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</si>
  <si>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</si>
  <si>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</si>
  <si>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</si>
  <si>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</si>
  <si>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</si>
  <si>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</si>
  <si>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</si>
  <si>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</si>
  <si>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</si>
  <si>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</si>
  <si>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</si>
  <si>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</si>
  <si>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</si>
  <si>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</si>
  <si>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</si>
  <si>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</si>
  <si>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</si>
  <si>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</si>
  <si>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</si>
  <si>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</si>
  <si>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</si>
  <si>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</si>
  <si>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</si>
  <si>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</si>
  <si>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</si>
  <si>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</si>
  <si>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</si>
  <si>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</si>
  <si>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</si>
  <si>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</si>
  <si>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</si>
  <si>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</si>
  <si>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</si>
  <si>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</si>
  <si>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</si>
  <si>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</si>
  <si>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</si>
  <si>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</si>
  <si>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</si>
  <si>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</si>
  <si>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</si>
  <si>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</si>
  <si>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</si>
  <si>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</si>
  <si>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</si>
  <si>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</si>
  <si>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</si>
  <si>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</si>
  <si>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</si>
  <si>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</si>
  <si>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</si>
  <si>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</si>
  <si>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</si>
  <si>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</si>
  <si>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</si>
  <si>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</si>
  <si>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</si>
  <si>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</si>
  <si>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</si>
  <si>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</si>
  <si>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</si>
  <si>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</si>
  <si>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</si>
  <si>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</si>
  <si>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</si>
  <si>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</si>
  <si>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</si>
  <si>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</si>
  <si>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</si>
  <si>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</si>
  <si>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</si>
  <si>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</si>
  <si>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</si>
  <si>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</si>
  <si>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</si>
  <si>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</si>
  <si>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</si>
  <si>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</si>
  <si>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</si>
  <si>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</si>
  <si>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</si>
  <si>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</si>
  <si>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</si>
  <si>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</si>
  <si>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</si>
  <si>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</si>
  <si>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</si>
  <si>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</si>
  <si>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</si>
  <si>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</si>
  <si>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</si>
  <si>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</si>
  <si>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</si>
  <si>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</si>
  <si>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</si>
  <si>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</si>
  <si>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</si>
  <si>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</si>
  <si>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</si>
  <si>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</si>
  <si>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</si>
  <si>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</si>
  <si>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</si>
  <si>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</si>
  <si>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</si>
  <si>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</si>
  <si>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</si>
  <si>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</si>
  <si>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</si>
  <si>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</si>
  <si>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</si>
  <si>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</si>
  <si>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</si>
  <si>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</si>
  <si>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</si>
  <si>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</si>
  <si>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</si>
  <si>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</si>
  <si>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</si>
  <si>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</si>
  <si>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</si>
  <si>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</si>
  <si>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</si>
  <si>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</si>
  <si>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</si>
  <si>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</si>
  <si>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</si>
  <si>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</si>
  <si>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</si>
  <si>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</si>
  <si>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</si>
  <si>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</si>
  <si>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</si>
  <si>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</si>
  <si>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</si>
  <si>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</si>
  <si>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</si>
  <si>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</si>
  <si>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</si>
  <si>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</si>
  <si>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</si>
  <si>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</si>
  <si>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</si>
  <si>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</si>
  <si>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</si>
  <si>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</si>
  <si>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</si>
  <si>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</si>
  <si>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</si>
  <si>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</si>
  <si>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</si>
  <si>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</si>
  <si>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</si>
  <si>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</si>
  <si>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</si>
  <si>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</si>
  <si>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</si>
  <si>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</si>
  <si>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</si>
  <si>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</si>
  <si>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</si>
  <si>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</si>
  <si>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</si>
  <si>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</si>
  <si>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</si>
  <si>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</si>
  <si>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</si>
  <si>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</si>
  <si>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</si>
  <si>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</si>
  <si>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</si>
  <si>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</si>
  <si>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</si>
  <si>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</si>
  <si>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</si>
  <si>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</si>
  <si>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</si>
  <si>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</si>
  <si>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</si>
  <si>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</si>
  <si>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</si>
  <si>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</si>
  <si>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</si>
  <si>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</si>
  <si>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</si>
  <si>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</si>
  <si>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</si>
  <si>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</si>
  <si>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</si>
  <si>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</si>
  <si>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</si>
  <si>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</si>
  <si>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</si>
  <si>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</si>
  <si>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</si>
  <si>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</si>
  <si>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</si>
  <si>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</si>
  <si>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</si>
  <si>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</si>
  <si>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</si>
  <si>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</si>
  <si>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</si>
  <si>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</si>
  <si>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</si>
  <si>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</si>
  <si>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</si>
  <si>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</si>
  <si>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</si>
  <si>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</si>
  <si>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</si>
  <si>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</si>
  <si>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</si>
  <si>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</si>
  <si>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</si>
  <si>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</si>
  <si>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</si>
  <si>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</si>
  <si>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</si>
  <si>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</si>
  <si>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</si>
  <si>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</si>
  <si>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</si>
  <si>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</si>
  <si>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</si>
  <si>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</si>
  <si>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</si>
  <si>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</si>
  <si>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</si>
  <si>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</si>
  <si>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</si>
  <si>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</si>
  <si>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</si>
  <si>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</si>
  <si>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</si>
  <si>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</si>
  <si>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</si>
  <si>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</si>
  <si>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</si>
  <si>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</si>
  <si>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</si>
  <si>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</si>
  <si>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</si>
  <si>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</si>
  <si>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</si>
  <si>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</si>
  <si>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</si>
  <si>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</si>
  <si>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</si>
  <si>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</si>
  <si>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</si>
  <si>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</si>
  <si>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</si>
  <si>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</si>
  <si>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</si>
  <si>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</si>
  <si>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</si>
  <si>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</si>
  <si>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</si>
  <si>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</si>
  <si>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</si>
  <si>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</si>
  <si>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</si>
  <si>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</si>
  <si>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</si>
  <si>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</si>
  <si>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</si>
  <si>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</si>
  <si>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</si>
  <si>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</si>
  <si>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</si>
  <si>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</si>
  <si>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</si>
  <si>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</si>
  <si>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</si>
  <si>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</si>
  <si>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</si>
  <si>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</si>
  <si>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</si>
  <si>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</si>
  <si>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</si>
  <si>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</si>
  <si>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</si>
  <si>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</si>
  <si>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</si>
  <si>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</si>
  <si>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</si>
  <si>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</si>
  <si>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</si>
  <si>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</si>
  <si>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</si>
  <si>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</si>
  <si>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</si>
  <si>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</si>
  <si>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</si>
  <si>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</si>
  <si>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</si>
  <si>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</si>
  <si>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</si>
  <si>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</si>
  <si>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</si>
  <si>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</si>
  <si>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</si>
  <si>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</si>
  <si>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</si>
  <si>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</si>
  <si>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</si>
  <si>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</si>
  <si>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</si>
  <si>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</si>
  <si>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</si>
  <si>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</si>
  <si>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</si>
  <si>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</si>
  <si>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</si>
  <si>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</si>
  <si>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</si>
  <si>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</si>
  <si>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</si>
  <si>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</si>
  <si>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</si>
  <si>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</si>
  <si>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</si>
  <si>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</si>
  <si>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</si>
  <si>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</si>
  <si>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</si>
  <si>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</si>
  <si>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</si>
  <si>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</si>
  <si>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</si>
  <si>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</si>
  <si>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</si>
  <si>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</si>
  <si>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</si>
  <si>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</si>
  <si>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</si>
  <si>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</si>
  <si>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</si>
  <si>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</si>
  <si>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</si>
  <si>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</si>
  <si>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</si>
  <si>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</si>
  <si>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</si>
  <si>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</si>
  <si>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</si>
  <si>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</si>
  <si>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</si>
  <si>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</si>
  <si>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</si>
  <si>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</si>
  <si>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</si>
  <si>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</si>
  <si>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</si>
  <si>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</si>
  <si>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</si>
  <si>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</si>
  <si>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</si>
  <si>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</si>
  <si>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</si>
  <si>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</si>
  <si>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</si>
  <si>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</si>
  <si>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</si>
  <si>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</si>
  <si>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</si>
  <si>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</si>
  <si>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</si>
  <si>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</si>
  <si>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</si>
  <si>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</si>
  <si>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</si>
  <si>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</si>
  <si>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</si>
  <si>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</si>
  <si>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</si>
  <si>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</si>
  <si>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</si>
  <si>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</si>
  <si>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</si>
  <si>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</si>
  <si>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</si>
  <si>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</si>
  <si>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</si>
  <si>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</si>
  <si>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</si>
  <si>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</si>
  <si>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</si>
  <si>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</si>
  <si>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</si>
  <si>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</si>
  <si>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</si>
  <si>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</si>
  <si>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</si>
  <si>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</si>
  <si>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</si>
  <si>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</si>
  <si>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</si>
  <si>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</si>
  <si>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</si>
  <si>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</si>
  <si>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</si>
  <si>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</si>
  <si>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</si>
  <si>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</si>
  <si>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</si>
  <si>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</si>
  <si>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</si>
  <si>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</si>
  <si>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</si>
  <si>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</si>
  <si>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</si>
  <si>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</si>
  <si>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</si>
  <si>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</si>
  <si>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</si>
  <si>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</si>
  <si>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</si>
  <si>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</si>
  <si>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</si>
  <si>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</si>
  <si>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</si>
  <si>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</si>
  <si>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</si>
  <si>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</si>
  <si>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</si>
  <si>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</si>
  <si>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</si>
  <si>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</si>
  <si>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</si>
  <si>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</si>
  <si>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</si>
  <si>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</si>
  <si>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</si>
  <si>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</si>
  <si>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</si>
  <si>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</si>
  <si>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</si>
  <si>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</si>
  <si>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</si>
  <si>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</si>
  <si>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</si>
  <si>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</si>
  <si>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</si>
  <si>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</si>
  <si>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</si>
  <si>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</si>
  <si>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</si>
  <si>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</si>
  <si>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</si>
  <si>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</si>
  <si>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</si>
  <si>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</si>
  <si>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</si>
  <si>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</si>
  <si>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</si>
  <si>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</si>
  <si>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</si>
  <si>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</si>
  <si>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</si>
  <si>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</si>
  <si>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</si>
  <si>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</si>
  <si>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</si>
  <si>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</si>
  <si>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</si>
  <si>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</si>
  <si>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</si>
  <si>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</si>
  <si>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</si>
  <si>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</si>
  <si>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</si>
  <si>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</si>
  <si>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</si>
  <si>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</si>
  <si>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</si>
  <si>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</si>
  <si>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</si>
  <si>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</si>
  <si>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</si>
  <si>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</si>
  <si>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</si>
  <si>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</si>
  <si>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</si>
  <si>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</si>
  <si>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</si>
  <si>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</si>
  <si>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</si>
  <si>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</si>
  <si>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</si>
  <si>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</si>
  <si>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</si>
  <si>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</si>
  <si>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</si>
  <si>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</si>
  <si>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</si>
  <si>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</si>
  <si>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</si>
  <si>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</si>
  <si>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</si>
  <si>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</si>
  <si>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</si>
  <si>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</si>
  <si>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</si>
  <si>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</si>
  <si>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</si>
  <si>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</si>
  <si>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</si>
  <si>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</si>
  <si>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</si>
  <si>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</si>
  <si>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</si>
  <si>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</si>
  <si>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</si>
  <si>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</si>
  <si>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</si>
  <si>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</si>
  <si>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</si>
  <si>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</si>
  <si>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</si>
  <si>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</si>
  <si>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</si>
  <si>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</si>
  <si>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</si>
  <si>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</si>
  <si>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</si>
  <si>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</si>
  <si>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</si>
  <si>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</si>
  <si>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</si>
  <si>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</si>
  <si>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</si>
  <si>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</si>
  <si>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</si>
  <si>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</si>
  <si>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</si>
  <si>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</si>
  <si>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</si>
  <si>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</si>
  <si>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</si>
  <si>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</si>
  <si>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</si>
  <si>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</si>
  <si>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</si>
  <si>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</si>
  <si>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</si>
  <si>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</si>
  <si>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</si>
  <si>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</si>
  <si>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</si>
  <si>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</si>
  <si>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</si>
  <si>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</si>
  <si>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</si>
  <si>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</si>
  <si>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</si>
  <si>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</si>
  <si>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</si>
  <si>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</si>
  <si>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</si>
  <si>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</si>
  <si>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</si>
  <si>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</si>
  <si>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</si>
  <si>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</si>
  <si>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</si>
  <si>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</si>
  <si>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</si>
  <si>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</si>
  <si>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</si>
  <si>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</si>
  <si>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</si>
  <si>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</si>
  <si>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</si>
  <si>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</si>
  <si>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</si>
  <si>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</si>
  <si>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</si>
  <si>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</si>
  <si>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</si>
  <si>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</si>
  <si>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</si>
  <si>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</si>
  <si>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</si>
  <si>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</si>
  <si>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</si>
  <si>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</si>
  <si>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</si>
  <si>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</si>
  <si>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</si>
  <si>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</si>
  <si>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</si>
  <si>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</si>
  <si>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</si>
  <si>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</si>
  <si>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</si>
  <si>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</si>
  <si>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</si>
  <si>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</si>
  <si>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</si>
  <si>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</si>
  <si>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</si>
  <si>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</si>
  <si>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</si>
  <si>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</si>
  <si>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</si>
  <si>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</si>
  <si>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</si>
  <si>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</si>
  <si>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</si>
  <si>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</si>
  <si>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</si>
  <si>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</si>
  <si>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</si>
  <si>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</si>
  <si>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</si>
  <si>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</si>
  <si>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</si>
  <si>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</si>
  <si>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</si>
  <si>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</si>
  <si>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</si>
  <si>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</si>
  <si>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</si>
  <si>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</si>
  <si>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</si>
  <si>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</si>
  <si>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</si>
  <si>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</si>
  <si>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</si>
  <si>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</si>
  <si>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</si>
  <si>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</si>
  <si>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</si>
  <si>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</si>
  <si>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</si>
  <si>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</si>
  <si>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</si>
  <si>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</si>
  <si>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</si>
  <si>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</si>
  <si>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</si>
  <si>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</si>
  <si>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</si>
  <si>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</si>
  <si>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</si>
  <si>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</si>
  <si>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</si>
  <si>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</si>
  <si>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</si>
  <si>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</si>
  <si>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</si>
  <si>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</si>
  <si>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</si>
  <si>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</si>
  <si>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</si>
  <si>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</si>
  <si>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</si>
  <si>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</si>
  <si>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</si>
  <si>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</si>
  <si>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</si>
  <si>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</si>
  <si>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</si>
  <si>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</si>
  <si>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</si>
  <si>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</si>
  <si>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</si>
  <si>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</si>
  <si>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</si>
  <si>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</si>
  <si>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</si>
  <si>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</si>
  <si>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</si>
  <si>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</si>
  <si>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</si>
  <si>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</si>
  <si>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</si>
  <si>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</si>
  <si>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</si>
  <si>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</si>
  <si>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</si>
  <si>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</si>
  <si>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</si>
  <si>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</si>
  <si>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</si>
  <si>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</si>
  <si>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</si>
  <si>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</si>
  <si>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</si>
  <si>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</si>
  <si>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</si>
  <si>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</si>
  <si>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</si>
  <si>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</si>
  <si>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</si>
  <si>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</si>
  <si>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</si>
  <si>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</si>
  <si>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</si>
  <si>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</si>
  <si>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</si>
  <si>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</si>
  <si>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</si>
  <si>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</si>
  <si>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</si>
  <si>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</si>
  <si>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</si>
  <si>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</si>
  <si>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</si>
  <si>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</si>
  <si>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</si>
  <si>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</si>
  <si>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</si>
  <si>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</si>
  <si>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</si>
  <si>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</si>
  <si>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</si>
  <si>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</si>
  <si>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</si>
  <si>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</si>
  <si>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</si>
  <si>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</si>
  <si>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</si>
  <si>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</si>
  <si>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</si>
  <si>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</si>
  <si>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</si>
  <si>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</si>
  <si>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</si>
  <si>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</si>
  <si>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</si>
  <si>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</si>
  <si>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</si>
  <si>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</si>
  <si>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</si>
  <si>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</si>
  <si>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</si>
  <si>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</si>
  <si>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</si>
  <si>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</si>
  <si>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</si>
  <si>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</si>
  <si>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</si>
  <si>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</si>
  <si>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</si>
  <si>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</si>
  <si>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</si>
  <si>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</si>
  <si>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</si>
  <si>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</si>
  <si>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</si>
  <si>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</si>
  <si>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</si>
  <si>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</si>
  <si>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</si>
  <si>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</si>
  <si>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</si>
  <si>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</si>
  <si>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</si>
  <si>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</si>
  <si>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</si>
  <si>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</si>
  <si>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</si>
  <si>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</si>
  <si>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</si>
  <si>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</si>
  <si>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</si>
  <si>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</si>
  <si>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</si>
  <si>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</si>
  <si>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</si>
  <si>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</si>
  <si>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</si>
  <si>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</si>
  <si>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</si>
  <si>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</si>
  <si>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</si>
  <si>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</si>
  <si>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</si>
  <si>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</si>
  <si>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</si>
  <si>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</si>
  <si>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</si>
  <si>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</si>
  <si>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</si>
  <si>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</si>
  <si>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</si>
  <si>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</si>
  <si>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</si>
  <si>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</si>
  <si>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</si>
  <si>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</si>
  <si>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</si>
  <si>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</si>
  <si>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</si>
  <si>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</si>
  <si>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</si>
  <si>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</si>
  <si>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</si>
  <si>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</si>
  <si>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</si>
  <si>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</si>
  <si>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</si>
  <si>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</si>
  <si>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</si>
  <si>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</si>
  <si>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</si>
  <si>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</si>
  <si>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</si>
  <si>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</si>
  <si>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</si>
  <si>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</si>
  <si>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</si>
  <si>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</si>
  <si>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</si>
  <si>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</si>
  <si>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</si>
  <si>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</si>
  <si>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</si>
  <si>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</si>
  <si>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</si>
  <si>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</si>
  <si>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</si>
  <si>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</si>
  <si>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</si>
  <si>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</si>
  <si>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</si>
  <si>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</si>
  <si>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</si>
  <si>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</si>
  <si>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</si>
  <si>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</si>
  <si>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</si>
  <si>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</si>
  <si>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</si>
  <si>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</si>
  <si>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</si>
  <si>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</si>
  <si>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</si>
  <si>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</si>
  <si>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</si>
  <si>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</si>
  <si>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</si>
  <si>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</si>
  <si>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</si>
  <si>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</si>
  <si>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</si>
  <si>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</si>
  <si>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</si>
  <si>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</si>
  <si>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</si>
  <si>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</si>
  <si>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</si>
  <si>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</si>
  <si>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</si>
  <si>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</si>
  <si>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</si>
  <si>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</si>
  <si>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</si>
  <si>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</si>
  <si>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</si>
  <si>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</si>
  <si>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</si>
  <si>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</si>
  <si>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</si>
  <si>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</si>
  <si>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</si>
  <si>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</si>
  <si>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</si>
  <si>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</si>
  <si>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</si>
  <si>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</si>
  <si>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</si>
  <si>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</si>
  <si>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</si>
  <si>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</si>
  <si>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</si>
  <si>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</si>
  <si>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</si>
  <si>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</si>
  <si>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</si>
  <si>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</si>
  <si>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</si>
  <si>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</si>
  <si>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</si>
  <si>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</si>
  <si>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</si>
  <si>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</si>
  <si>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</si>
  <si>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</si>
  <si>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</si>
  <si>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</si>
  <si>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</si>
  <si>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</si>
  <si>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</si>
  <si>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</si>
  <si>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</si>
  <si>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</si>
  <si>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</si>
  <si>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</si>
  <si>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</si>
  <si>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</si>
  <si>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</si>
  <si>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</si>
  <si>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</si>
  <si>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</si>
  <si>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</si>
  <si>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</si>
  <si>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</si>
  <si>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</si>
  <si>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</si>
  <si>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</si>
  <si>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</si>
  <si>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</si>
  <si>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</si>
  <si>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</si>
  <si>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</si>
  <si>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</si>
  <si>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</si>
  <si>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</si>
  <si>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</si>
  <si>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</si>
  <si>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</si>
  <si>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</si>
  <si>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</si>
  <si>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</si>
  <si>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</si>
  <si>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</si>
  <si>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</si>
  <si>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</si>
  <si>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</si>
  <si>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</si>
  <si>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</si>
  <si>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</si>
  <si>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</si>
  <si>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</si>
  <si>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</si>
  <si>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</si>
  <si>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</si>
  <si>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</si>
  <si>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</si>
  <si>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</si>
  <si>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</si>
  <si>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</si>
  <si>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</si>
  <si>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</si>
  <si>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</si>
  <si>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</si>
  <si>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</si>
  <si>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</si>
  <si>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</si>
  <si>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</si>
  <si>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</si>
  <si>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</si>
  <si>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</si>
  <si>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</si>
  <si>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</si>
  <si>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</si>
  <si>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</si>
  <si>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</si>
  <si>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</si>
  <si>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</si>
  <si>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</si>
  <si>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</si>
  <si>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</si>
  <si>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</si>
  <si>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</si>
  <si>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</si>
  <si>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</si>
  <si>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</si>
  <si>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</si>
  <si>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</si>
  <si>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</si>
  <si>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</si>
  <si>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</si>
  <si>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</si>
  <si>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</si>
  <si>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</si>
  <si>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</si>
  <si>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</si>
  <si>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</si>
  <si>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</si>
  <si>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</si>
  <si>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</si>
  <si>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</si>
  <si>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</si>
  <si>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</si>
  <si>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</si>
  <si>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</si>
  <si>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</si>
  <si>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</si>
  <si>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</si>
  <si>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</si>
  <si>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</si>
  <si>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</si>
  <si>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</si>
  <si>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</si>
  <si>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</si>
  <si>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</si>
  <si>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</si>
  <si>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</si>
  <si>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</si>
  <si>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</si>
  <si>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</si>
  <si>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</si>
  <si>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</si>
  <si>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</si>
  <si>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</si>
  <si>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</si>
  <si>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</si>
  <si>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</si>
  <si>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</si>
  <si>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</si>
  <si>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</si>
  <si>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</si>
  <si>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</si>
  <si>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</si>
  <si>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</si>
  <si>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</si>
  <si>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</si>
  <si>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</si>
  <si>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</si>
  <si>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</si>
  <si>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</si>
  <si>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</si>
  <si>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</si>
  <si>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</si>
  <si>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</si>
  <si>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</si>
  <si>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</si>
  <si>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</si>
  <si>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</si>
  <si>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</si>
  <si>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</si>
  <si>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</si>
  <si>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</si>
  <si>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</si>
  <si>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</si>
  <si>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</si>
  <si>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</si>
  <si>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</si>
  <si>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</si>
  <si>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</si>
  <si>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</si>
  <si>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</si>
  <si>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</si>
  <si>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</si>
  <si>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</si>
  <si>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</si>
  <si>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</si>
  <si>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</si>
  <si>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</si>
  <si>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</si>
  <si>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</si>
  <si>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</si>
  <si>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</si>
  <si>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</si>
  <si>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</si>
  <si>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</si>
  <si>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</si>
  <si>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</si>
  <si>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</si>
  <si>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</si>
  <si>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</si>
  <si>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</si>
  <si>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</si>
  <si>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</si>
  <si>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</si>
  <si>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</si>
  <si>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</si>
  <si>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</si>
  <si>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</si>
  <si>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</si>
  <si>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</si>
  <si>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</si>
  <si>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</si>
  <si>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</si>
  <si>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</si>
  <si>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</si>
  <si>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</si>
  <si>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</si>
  <si>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</si>
  <si>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</si>
  <si>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</si>
  <si>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</si>
  <si>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</si>
  <si>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</si>
  <si>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</si>
  <si>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</si>
  <si>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</si>
  <si>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</si>
  <si>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</si>
  <si>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</si>
  <si>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</si>
  <si>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</si>
  <si>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</si>
  <si>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</si>
  <si>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</si>
  <si>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</si>
  <si>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</si>
  <si>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</si>
  <si>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</si>
  <si>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</si>
  <si>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</si>
  <si>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</si>
  <si>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</si>
  <si>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</si>
  <si>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</si>
  <si>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</si>
  <si>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</si>
  <si>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</si>
  <si>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</si>
  <si>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</si>
  <si>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</si>
  <si>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</si>
  <si>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</si>
  <si>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</si>
  <si>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</si>
  <si>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</si>
  <si>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</si>
  <si>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</si>
  <si>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</si>
  <si>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</si>
  <si>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</si>
  <si>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</si>
  <si>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</si>
  <si>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</si>
  <si>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</si>
  <si>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</si>
  <si>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</si>
  <si>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</si>
  <si>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</si>
  <si>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</si>
  <si>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</si>
  <si>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</si>
  <si>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</si>
  <si>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</si>
  <si>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</si>
  <si>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</si>
  <si>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</si>
  <si>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</si>
  <si>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</si>
  <si>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</si>
  <si>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</si>
  <si>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</si>
  <si>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</si>
  <si>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</si>
  <si>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</si>
  <si>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</si>
  <si>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</si>
  <si>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</si>
  <si>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</si>
  <si>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</si>
  <si>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</si>
  <si>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</si>
  <si>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</si>
  <si>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</si>
  <si>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</si>
  <si>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</si>
  <si>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</si>
  <si>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</si>
  <si>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</si>
  <si>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</si>
  <si>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</si>
  <si>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</si>
  <si>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</si>
  <si>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</si>
  <si>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</si>
  <si>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</si>
  <si>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</si>
  <si>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</si>
  <si>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</si>
  <si>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</si>
  <si>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</si>
  <si>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</si>
  <si>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</si>
  <si>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</si>
  <si>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</si>
  <si>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</si>
  <si>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</si>
  <si>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</si>
  <si>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</si>
  <si>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</si>
  <si>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</si>
  <si>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</si>
  <si>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</si>
  <si>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</si>
  <si>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</si>
  <si>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</si>
  <si>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</si>
  <si>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</si>
  <si>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</si>
  <si>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</si>
  <si>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</si>
  <si>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</si>
  <si>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</si>
  <si>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</si>
  <si>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</si>
  <si>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</si>
  <si>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</si>
  <si>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</si>
  <si>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</si>
  <si>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</si>
  <si>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</si>
  <si>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</si>
  <si>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</si>
  <si>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</si>
  <si>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</si>
  <si>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</si>
  <si>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</si>
  <si>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</si>
  <si>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</si>
  <si>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</si>
  <si>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</si>
  <si>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</si>
  <si>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</si>
  <si>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</si>
  <si>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</si>
  <si>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</si>
  <si>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</si>
  <si>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</si>
  <si>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</si>
  <si>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</si>
  <si>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</si>
  <si>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</si>
  <si>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</si>
  <si>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</si>
  <si>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</si>
  <si>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</si>
  <si>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</si>
  <si>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</si>
  <si>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</si>
  <si>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</si>
  <si>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</si>
  <si>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</si>
  <si>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</si>
  <si>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</si>
  <si>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</si>
  <si>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</si>
  <si>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</si>
  <si>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</si>
  <si>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</si>
  <si>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</si>
  <si>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</si>
  <si>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</si>
  <si>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</si>
  <si>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</si>
  <si>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</si>
  <si>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</si>
  <si>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</si>
  <si>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</si>
  <si>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</si>
  <si>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</si>
  <si>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</si>
  <si>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</si>
  <si>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</si>
  <si>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</si>
  <si>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</si>
  <si>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</si>
  <si>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</si>
  <si>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</si>
  <si>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</si>
  <si>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</si>
  <si>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</si>
  <si>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</si>
  <si>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</si>
  <si>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</si>
  <si>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</si>
  <si>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</si>
  <si>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</si>
  <si>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</si>
  <si>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</si>
  <si>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</si>
  <si>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</si>
  <si>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</si>
  <si>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</si>
  <si>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</si>
  <si>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</si>
  <si>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</si>
  <si>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</si>
  <si>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</si>
  <si>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</si>
  <si>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</si>
  <si>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</si>
  <si>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</si>
  <si>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</si>
  <si>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</si>
  <si>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</si>
  <si>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</si>
  <si>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</si>
  <si>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</si>
  <si>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</si>
  <si>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</si>
  <si>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</si>
  <si>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</si>
  <si>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</si>
  <si>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</si>
  <si>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</si>
  <si>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</si>
  <si>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</si>
  <si>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</si>
  <si>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</si>
  <si>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</si>
  <si>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</si>
  <si>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</si>
  <si>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</si>
  <si>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</si>
  <si>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</si>
  <si>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</si>
  <si>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</si>
  <si>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</si>
  <si>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</si>
  <si>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</si>
  <si>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</si>
  <si>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</si>
  <si>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</si>
  <si>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</si>
  <si>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</si>
  <si>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</si>
  <si>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</si>
  <si>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</si>
  <si>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</si>
  <si>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</si>
  <si>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</si>
  <si>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</si>
  <si>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</si>
  <si>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</si>
  <si>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</si>
  <si>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</si>
  <si>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</si>
  <si>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</si>
  <si>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</si>
  <si>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</si>
  <si>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</si>
  <si>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</si>
  <si>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</si>
  <si>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</si>
  <si>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</si>
  <si>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</si>
  <si>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</si>
  <si>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</si>
  <si>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</si>
  <si>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</si>
  <si>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</si>
  <si>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</si>
  <si>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</si>
  <si>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</si>
  <si>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</si>
  <si>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</si>
  <si>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</si>
  <si>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</si>
  <si>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</si>
  <si>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</si>
  <si>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</si>
  <si>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</si>
  <si>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</si>
  <si>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</si>
  <si>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</si>
  <si>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</si>
  <si>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</si>
  <si>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</si>
  <si>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</si>
  <si>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</si>
  <si>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</si>
  <si>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</si>
  <si>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</si>
  <si>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</si>
  <si>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</si>
  <si>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</si>
  <si>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</si>
  <si>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</si>
  <si>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</si>
  <si>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</si>
  <si>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</si>
  <si>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</si>
  <si>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</si>
  <si>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</si>
  <si>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</si>
  <si>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</si>
  <si>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</si>
  <si>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</si>
  <si>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</si>
  <si>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</si>
  <si>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</si>
  <si>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</si>
  <si>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</si>
  <si>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</si>
  <si>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</si>
  <si>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</si>
  <si>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</si>
  <si>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</si>
  <si>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</si>
  <si>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</si>
  <si>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</si>
  <si>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</si>
  <si>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</si>
  <si>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</si>
  <si>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</si>
  <si>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</si>
  <si>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</si>
  <si>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</si>
  <si>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</si>
  <si>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</si>
  <si>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</si>
  <si>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</si>
  <si>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</si>
  <si>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</si>
  <si>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</si>
  <si>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</si>
  <si>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</si>
  <si>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</si>
  <si>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</si>
  <si>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</si>
  <si>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</si>
  <si>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</si>
  <si>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</si>
  <si>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</si>
  <si>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</si>
  <si>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</si>
  <si>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</si>
  <si>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</si>
  <si>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</si>
  <si>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</si>
  <si>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</si>
  <si>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</si>
  <si>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</si>
  <si>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</si>
  <si>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</si>
  <si>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</si>
  <si>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</si>
  <si>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</si>
  <si>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</si>
  <si>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</si>
  <si>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</si>
  <si>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</si>
  <si>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</si>
  <si>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</si>
  <si>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</si>
  <si>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</si>
  <si>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</si>
  <si>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</si>
  <si>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</si>
  <si>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</si>
  <si>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</si>
  <si>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</si>
  <si>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</si>
  <si>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</si>
  <si>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</si>
  <si>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</si>
  <si>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</si>
  <si>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</si>
  <si>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</si>
  <si>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</si>
  <si>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</si>
  <si>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</si>
  <si>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</si>
  <si>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</si>
  <si>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</si>
  <si>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</si>
  <si>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</si>
  <si>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</si>
  <si>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</si>
  <si>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</si>
  <si>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</si>
  <si>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</si>
  <si>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</si>
  <si>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</si>
  <si>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</si>
  <si>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</si>
  <si>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</si>
  <si>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</si>
  <si>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</si>
  <si>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</si>
  <si>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</si>
  <si>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</si>
  <si>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</si>
  <si>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</si>
  <si>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</si>
  <si>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</si>
  <si>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</si>
  <si>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</si>
  <si>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</si>
  <si>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</si>
  <si>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</si>
  <si>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</si>
  <si>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</si>
  <si>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</si>
  <si>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</si>
  <si>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</si>
  <si>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</si>
  <si>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</si>
  <si>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</si>
  <si>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</si>
  <si>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</si>
  <si>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</si>
  <si>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</si>
  <si>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</si>
  <si>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</si>
  <si>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</si>
  <si>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</si>
  <si>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</si>
  <si>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</si>
  <si>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</si>
  <si>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</si>
  <si>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</si>
  <si>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</si>
  <si>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</si>
  <si>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</si>
  <si>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</si>
  <si>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</si>
  <si>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</si>
  <si>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</si>
  <si>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</si>
  <si>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</si>
  <si>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</si>
  <si>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</si>
  <si>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</si>
  <si>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</si>
  <si>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</si>
  <si>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</si>
  <si>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</si>
  <si>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</si>
  <si>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</si>
  <si>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</si>
  <si>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</si>
  <si>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</si>
  <si>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</si>
  <si>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</si>
  <si>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</si>
  <si>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</si>
  <si>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</si>
  <si>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</si>
  <si>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</si>
  <si>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</si>
  <si>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</si>
  <si>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</si>
  <si>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</si>
  <si>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</si>
  <si>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</si>
  <si>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</si>
  <si>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</si>
  <si>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</si>
  <si>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</si>
  <si>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</si>
  <si>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</si>
  <si>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</si>
  <si>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</si>
  <si>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</si>
  <si>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</si>
  <si>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</si>
  <si>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</si>
  <si>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</si>
  <si>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</si>
  <si>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</si>
  <si>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</si>
  <si>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</si>
  <si>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</si>
  <si>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</si>
  <si>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</si>
  <si>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</si>
  <si>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</si>
  <si>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</si>
  <si>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</si>
  <si>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</si>
  <si>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</si>
  <si>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</si>
  <si>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</si>
  <si>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</si>
  <si>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</si>
  <si>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</si>
  <si>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</si>
  <si>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</si>
  <si>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</si>
  <si>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</si>
  <si>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</si>
  <si>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</si>
  <si>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</si>
  <si>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</si>
  <si>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</si>
  <si>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</si>
  <si>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</si>
  <si>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</si>
  <si>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</si>
  <si>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</si>
  <si>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</si>
  <si>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</si>
  <si>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</si>
  <si>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</si>
  <si>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</si>
  <si>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</si>
  <si>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</si>
  <si>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</si>
  <si>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</si>
  <si>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</si>
  <si>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</si>
  <si>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</si>
  <si>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</si>
  <si>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</si>
  <si>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</si>
  <si>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</si>
  <si>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</si>
  <si>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</si>
  <si>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</si>
  <si>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</si>
  <si>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</si>
  <si>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</si>
  <si>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</si>
  <si>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</si>
  <si>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</si>
  <si>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</si>
  <si>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</si>
  <si>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</si>
  <si>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</si>
  <si>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</si>
  <si>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</si>
  <si>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</si>
  <si>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</si>
  <si>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</si>
  <si>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</si>
  <si>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</si>
  <si>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</si>
  <si>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</si>
  <si>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</si>
  <si>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</si>
  <si>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</si>
  <si>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</si>
  <si>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</si>
  <si>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</si>
  <si>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</si>
  <si>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</si>
  <si>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</si>
  <si>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</si>
  <si>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</si>
  <si>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</si>
  <si>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</si>
  <si>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</si>
  <si>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</si>
  <si>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</si>
  <si>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</si>
  <si>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</si>
  <si>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</si>
  <si>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</si>
  <si>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</si>
  <si>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</si>
  <si>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</si>
  <si>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</si>
  <si>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</si>
  <si>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</si>
  <si>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</si>
  <si>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</si>
  <si>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</si>
  <si>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</si>
  <si>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</si>
  <si>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</si>
  <si>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</si>
  <si>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</si>
  <si>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</si>
  <si>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</si>
  <si>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</si>
  <si>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</si>
  <si>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</si>
  <si>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</si>
  <si>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</si>
  <si>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</si>
  <si>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</si>
  <si>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</si>
  <si>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</si>
  <si>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</si>
  <si>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</si>
  <si>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</si>
  <si>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</si>
  <si>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</si>
  <si>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</si>
  <si>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</si>
  <si>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</si>
  <si>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</si>
  <si>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</si>
  <si>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</si>
  <si>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</si>
  <si>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</si>
  <si>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</si>
  <si>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</si>
  <si>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</si>
  <si>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</si>
  <si>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</si>
  <si>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</si>
  <si>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</si>
  <si>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</si>
  <si>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</si>
  <si>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</si>
  <si>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</si>
  <si>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</si>
  <si>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</si>
  <si>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</si>
  <si>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</si>
  <si>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</si>
  <si>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</si>
  <si>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</si>
  <si>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</si>
  <si>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</si>
  <si>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</si>
  <si>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</si>
  <si>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</si>
  <si>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</si>
  <si>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</si>
  <si>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</si>
  <si>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</si>
  <si>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</si>
  <si>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</si>
  <si>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</si>
  <si>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</si>
  <si>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</si>
  <si>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</si>
  <si>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</si>
  <si>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</si>
  <si>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</si>
  <si>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</si>
  <si>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</si>
  <si>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</si>
  <si>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</si>
  <si>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</si>
  <si>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</si>
  <si>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</si>
  <si>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</si>
  <si>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</si>
  <si>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</si>
  <si>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</si>
  <si>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</si>
  <si>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</si>
  <si>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</si>
  <si>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</si>
  <si>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</si>
  <si>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</si>
  <si>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</si>
  <si>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</si>
  <si>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</si>
  <si>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</si>
  <si>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</si>
  <si>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</si>
  <si>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</si>
  <si>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</si>
  <si>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</si>
  <si>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</si>
  <si>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</si>
  <si>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</si>
  <si>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</si>
  <si>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</si>
  <si>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</si>
  <si>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</si>
  <si>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</si>
  <si>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</si>
  <si>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</si>
  <si>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</si>
  <si>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</si>
  <si>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</si>
  <si>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</si>
  <si>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</si>
  <si>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</si>
  <si>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</si>
  <si>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</si>
  <si>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</si>
  <si>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</si>
  <si>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</si>
  <si>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</si>
  <si>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</si>
  <si>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</si>
  <si>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</si>
  <si>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</si>
  <si>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</si>
  <si>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</si>
  <si>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</si>
  <si>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</si>
  <si>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</si>
  <si>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</si>
  <si>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</si>
  <si>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</si>
  <si>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</si>
  <si>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</si>
  <si>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</si>
  <si>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</si>
  <si>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</si>
  <si>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</si>
  <si>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</si>
  <si>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</si>
  <si>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</si>
  <si>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</si>
  <si>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</si>
  <si>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</si>
  <si>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</si>
  <si>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</si>
  <si>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</si>
  <si>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</si>
  <si>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</si>
  <si>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</si>
  <si>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</si>
  <si>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</si>
  <si>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</si>
  <si>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</si>
  <si>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</si>
  <si>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</si>
  <si>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</si>
  <si>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</si>
  <si>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</si>
  <si>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</si>
  <si>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</si>
  <si>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</si>
  <si>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</si>
  <si>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</si>
  <si>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</si>
  <si>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</si>
  <si>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</si>
  <si>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</si>
  <si>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</si>
  <si>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</si>
  <si>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</si>
  <si>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</si>
  <si>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</si>
  <si>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</si>
  <si>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</si>
  <si>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</si>
  <si>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</si>
  <si>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</si>
  <si>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</si>
  <si>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</si>
  <si>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</si>
  <si>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</si>
  <si>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</si>
  <si>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</si>
  <si>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</si>
  <si>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</si>
  <si>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</si>
  <si>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</si>
  <si>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</si>
  <si>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</si>
  <si>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</si>
  <si>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</si>
  <si>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</si>
  <si>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</si>
  <si>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</si>
  <si>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</si>
  <si>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</si>
  <si>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</si>
  <si>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</si>
  <si>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</si>
  <si>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</si>
  <si>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</si>
  <si>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</si>
  <si>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</si>
  <si>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</si>
  <si>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</si>
  <si>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</si>
  <si>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</si>
  <si>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</si>
  <si>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</si>
  <si>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</si>
  <si>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</si>
  <si>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</si>
  <si>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</si>
  <si>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</si>
  <si>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</si>
  <si>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</si>
  <si>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</si>
  <si>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</si>
  <si>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</si>
  <si>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</si>
  <si>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</si>
  <si>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</si>
  <si>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</si>
  <si>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</si>
  <si>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</si>
  <si>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</si>
  <si>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</si>
  <si>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</si>
  <si>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</si>
  <si>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</si>
  <si>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</si>
  <si>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</si>
  <si>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</si>
  <si>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</si>
  <si>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</si>
  <si>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</si>
  <si>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</si>
  <si>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</si>
  <si>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</si>
  <si>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</si>
  <si>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</si>
  <si>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</si>
  <si>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</si>
  <si>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</si>
  <si>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</si>
  <si>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</si>
  <si>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</si>
  <si>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</si>
  <si>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</si>
  <si>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</si>
  <si>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</si>
  <si>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</si>
  <si>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</si>
  <si>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</si>
  <si>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</si>
  <si>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</si>
  <si>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</si>
  <si>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</si>
  <si>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</si>
  <si>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</si>
  <si>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</si>
  <si>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</si>
  <si>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</si>
  <si>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</si>
  <si>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</si>
  <si>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</si>
  <si>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</si>
  <si>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</si>
  <si>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</si>
  <si>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</si>
  <si>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</si>
  <si>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</si>
  <si>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</si>
  <si>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</si>
  <si>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</si>
  <si>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</si>
  <si>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</si>
  <si>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</si>
  <si>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</si>
  <si>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</si>
  <si>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</si>
  <si>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</si>
  <si>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</si>
  <si>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</si>
  <si>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</si>
  <si>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</si>
  <si>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</si>
  <si>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</si>
  <si>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</si>
  <si>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</si>
  <si>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</si>
  <si>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</si>
  <si>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</si>
  <si>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</si>
  <si>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</si>
  <si>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</si>
  <si>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</si>
  <si>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</si>
  <si>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</si>
  <si>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</si>
  <si>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</si>
  <si>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</si>
  <si>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</si>
  <si>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</si>
  <si>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</si>
  <si>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</si>
  <si>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</si>
  <si>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</si>
  <si>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</si>
  <si>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</si>
  <si>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</si>
  <si>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</si>
  <si>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</si>
  <si>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</si>
  <si>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</si>
  <si>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</si>
  <si>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</si>
  <si>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</si>
  <si>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</si>
  <si>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</si>
  <si>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</si>
  <si>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</si>
  <si>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</si>
  <si>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</si>
  <si>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</si>
  <si>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</si>
  <si>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</si>
  <si>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</si>
  <si>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</si>
  <si>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</si>
  <si>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</si>
  <si>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</si>
  <si>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</si>
  <si>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</si>
  <si>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</si>
  <si>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</si>
  <si>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</si>
  <si>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</si>
  <si>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</si>
  <si>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</si>
  <si>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</si>
  <si>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</si>
  <si>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</si>
  <si>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</si>
  <si>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</si>
  <si>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</si>
  <si>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</si>
  <si>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</si>
  <si>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</si>
  <si>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</si>
  <si>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</si>
  <si>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</si>
  <si>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</si>
  <si>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</si>
  <si>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</si>
  <si>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</si>
  <si>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</si>
  <si>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</si>
  <si>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</si>
  <si>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</si>
  <si>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</si>
  <si>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</si>
  <si>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</si>
  <si>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</si>
  <si>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</si>
  <si>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</si>
  <si>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</si>
  <si>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</si>
  <si>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</si>
  <si>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</si>
  <si>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</si>
  <si>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</si>
  <si>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</si>
  <si>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</si>
  <si>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</si>
  <si>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</si>
  <si>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</si>
  <si>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</si>
  <si>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</si>
  <si>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</si>
  <si>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</si>
  <si>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</si>
  <si>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</si>
  <si>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</si>
  <si>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</si>
  <si>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</si>
  <si>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</si>
  <si>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</si>
  <si>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</si>
  <si>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</si>
  <si>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</si>
  <si>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</si>
  <si>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</si>
  <si>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</si>
  <si>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</si>
  <si>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</si>
  <si>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</si>
  <si>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</si>
  <si>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</si>
  <si>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</si>
  <si>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</si>
  <si>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</si>
  <si>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</si>
  <si>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</si>
  <si>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</si>
  <si>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</si>
  <si>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</si>
  <si>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</si>
  <si>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</si>
  <si>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</si>
  <si>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</si>
  <si>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</si>
  <si>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</si>
  <si>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</si>
  <si>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</si>
  <si>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</si>
  <si>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</si>
  <si>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</si>
  <si>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</si>
  <si>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</si>
  <si>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</si>
  <si>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</si>
  <si>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</si>
  <si>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</si>
  <si>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</si>
  <si>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</si>
  <si>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</si>
  <si>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</si>
  <si>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</si>
  <si>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</si>
  <si>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</si>
  <si>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</si>
  <si>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</si>
  <si>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</si>
  <si>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</si>
  <si>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</si>
  <si>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</si>
  <si>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</si>
  <si>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</si>
  <si>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</si>
  <si>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</si>
  <si>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</si>
  <si>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</si>
  <si>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</si>
  <si>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</si>
  <si>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</si>
  <si>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</si>
  <si>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</si>
  <si>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</si>
  <si>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</si>
  <si>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</si>
  <si>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</si>
  <si>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</si>
  <si>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</si>
  <si>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</si>
  <si>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</si>
  <si>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</si>
  <si>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</si>
  <si>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</si>
  <si>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</si>
  <si>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</si>
  <si>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</si>
  <si>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</si>
  <si>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</si>
  <si>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</si>
  <si>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</si>
  <si>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</si>
  <si>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</si>
  <si>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</si>
  <si>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</si>
  <si>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</si>
  <si>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</si>
  <si>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</si>
  <si>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</si>
  <si>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</si>
  <si>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</si>
  <si>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</si>
  <si>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</si>
  <si>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</si>
  <si>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</si>
  <si>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</si>
  <si>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</si>
  <si>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</si>
  <si>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</si>
  <si>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</si>
  <si>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</si>
  <si>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</si>
  <si>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</si>
  <si>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</si>
  <si>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</si>
  <si>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</si>
  <si>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</si>
  <si>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</si>
  <si>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</si>
  <si>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</si>
  <si>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</si>
  <si>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</si>
  <si>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</si>
  <si>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</si>
  <si>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</si>
  <si>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</si>
  <si>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</si>
  <si>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</si>
  <si>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</si>
  <si>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</si>
  <si>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</si>
  <si>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</si>
  <si>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</si>
  <si>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</si>
  <si>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</si>
  <si>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</si>
  <si>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</si>
  <si>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</si>
  <si>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</si>
  <si>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</si>
  <si>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</si>
  <si>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</si>
  <si>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</si>
  <si>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</si>
  <si>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</si>
  <si>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</si>
  <si>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</si>
  <si>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</si>
  <si>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</si>
  <si>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</si>
  <si>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</si>
  <si>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</si>
  <si>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</si>
  <si>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</si>
  <si>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</si>
  <si>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</si>
  <si>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</si>
  <si>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</si>
  <si>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</si>
  <si>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</si>
  <si>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</si>
  <si>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</si>
  <si>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</si>
  <si>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</si>
  <si>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</si>
  <si>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</si>
  <si>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</si>
  <si>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</si>
  <si>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</si>
  <si>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</si>
  <si>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</si>
  <si>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</si>
  <si>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</si>
  <si>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</si>
  <si>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</si>
  <si>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</si>
  <si>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</si>
  <si>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</si>
  <si>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</si>
  <si>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</si>
  <si>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</si>
  <si>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</si>
  <si>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</si>
  <si>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</si>
  <si>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</si>
  <si>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</si>
  <si>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</si>
  <si>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</si>
  <si>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</si>
  <si>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</si>
  <si>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</si>
  <si>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</si>
  <si>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</si>
  <si>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</si>
  <si>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</si>
  <si>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</si>
  <si>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</si>
  <si>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</si>
  <si>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</si>
  <si>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</si>
  <si>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</si>
  <si>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</si>
  <si>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</si>
  <si>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</si>
  <si>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</si>
  <si>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</si>
  <si>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</si>
  <si>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</si>
  <si>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</si>
  <si>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</si>
  <si>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</si>
  <si>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</si>
  <si>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</si>
  <si>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</si>
  <si>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</si>
  <si>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</si>
  <si>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</si>
  <si>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</si>
  <si>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</si>
  <si>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</si>
  <si>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</si>
  <si>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</si>
  <si>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</si>
  <si>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</si>
  <si>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</si>
  <si>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</si>
  <si>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</si>
  <si>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</si>
  <si>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</si>
  <si>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</si>
  <si>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</si>
  <si>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</si>
  <si>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</si>
  <si>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</si>
  <si>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</si>
  <si>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</si>
  <si>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</si>
  <si>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</si>
  <si>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</si>
  <si>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</si>
  <si>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</si>
  <si>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</si>
  <si>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</si>
  <si>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</si>
  <si>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</si>
  <si>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</si>
  <si>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</si>
  <si>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</si>
  <si>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</si>
  <si>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</si>
  <si>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</si>
  <si>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</si>
  <si>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</si>
  <si>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</si>
  <si>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</si>
  <si>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</si>
  <si>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</si>
  <si>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</si>
  <si>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</si>
  <si>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</si>
  <si>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</si>
  <si>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</si>
  <si>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</si>
  <si>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</si>
  <si>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</si>
  <si>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</si>
  <si>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</si>
  <si>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</si>
  <si>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</si>
  <si>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</si>
  <si>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</si>
  <si>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</si>
  <si>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</si>
  <si>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</si>
  <si>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</si>
  <si>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</si>
  <si>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</si>
  <si>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</si>
  <si>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</si>
  <si>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</si>
  <si>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</si>
  <si>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</si>
  <si>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</si>
  <si>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</si>
  <si>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</si>
  <si>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</si>
  <si>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</si>
  <si>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</si>
  <si>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</si>
  <si>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</si>
  <si>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</si>
  <si>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</si>
  <si>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</si>
  <si>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</si>
  <si>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</si>
  <si>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</si>
  <si>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</si>
  <si>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</si>
  <si>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</si>
  <si>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</si>
  <si>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</si>
  <si>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</si>
  <si>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</si>
  <si>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</si>
  <si>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</si>
  <si>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</si>
  <si>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</si>
  <si>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</si>
  <si>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</si>
  <si>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</si>
  <si>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</si>
  <si>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</si>
  <si>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</si>
  <si>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</si>
  <si>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</si>
  <si>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</si>
  <si>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</si>
  <si>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</si>
  <si>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</si>
  <si>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</si>
  <si>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</si>
  <si>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</si>
  <si>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</si>
  <si>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</si>
  <si>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</si>
  <si>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</si>
  <si>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</si>
  <si>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</si>
  <si>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</si>
  <si>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</si>
  <si>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</si>
  <si>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</si>
  <si>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</si>
  <si>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</si>
  <si>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</si>
  <si>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</si>
  <si>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</si>
  <si>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</si>
  <si>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</si>
  <si>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</si>
  <si>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</si>
  <si>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</si>
  <si>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</si>
  <si>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</si>
  <si>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</si>
  <si>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</si>
  <si>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</si>
  <si>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</si>
  <si>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</si>
  <si>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</si>
  <si>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</si>
  <si>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</si>
  <si>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</si>
  <si>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</si>
  <si>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</si>
  <si>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</si>
  <si>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</si>
  <si>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</si>
  <si>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</si>
  <si>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</si>
  <si>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</si>
  <si>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</si>
  <si>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</si>
  <si>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</si>
  <si>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</si>
  <si>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</si>
  <si>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</si>
  <si>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</si>
  <si>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</si>
  <si>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</si>
  <si>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</si>
  <si>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</si>
  <si>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</si>
  <si>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</si>
  <si>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</si>
  <si>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</si>
  <si>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</si>
  <si>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</si>
  <si>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</si>
  <si>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</si>
  <si>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</si>
  <si>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</si>
  <si>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</si>
  <si>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</si>
  <si>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</si>
  <si>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</si>
  <si>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</si>
  <si>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</si>
  <si>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</si>
  <si>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</si>
  <si>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</si>
  <si>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</si>
  <si>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</si>
  <si>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</si>
  <si>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</si>
  <si>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</si>
  <si>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</si>
  <si>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</si>
  <si>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</si>
  <si>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</si>
  <si>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</si>
  <si>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</si>
  <si>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</si>
  <si>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</si>
  <si>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</si>
  <si>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</si>
  <si>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</si>
  <si>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</si>
  <si>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</si>
  <si>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</si>
  <si>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</si>
  <si>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</si>
  <si>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</si>
  <si>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</si>
  <si>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</si>
  <si>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</si>
  <si>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</si>
  <si>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</si>
  <si>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</si>
  <si>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</si>
  <si>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</si>
  <si>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</si>
  <si>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</si>
  <si>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</si>
  <si>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</si>
  <si>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</si>
  <si>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</si>
  <si>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</si>
  <si>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</si>
  <si>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</si>
  <si>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</si>
  <si>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</si>
  <si>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</si>
  <si>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</si>
  <si>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</si>
  <si>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</si>
  <si>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</si>
  <si>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</si>
  <si>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</si>
  <si>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</si>
  <si>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</si>
  <si>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</si>
  <si>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</si>
  <si>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</si>
  <si>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</si>
  <si>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</si>
  <si>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</si>
  <si>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</si>
  <si>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</si>
  <si>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</si>
  <si>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</si>
  <si>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</si>
  <si>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</si>
  <si>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</si>
  <si>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</si>
  <si>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</si>
  <si>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</si>
  <si>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</si>
  <si>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</si>
  <si>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</si>
  <si>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</si>
  <si>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</si>
  <si>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</si>
  <si>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</si>
  <si>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</si>
  <si>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</si>
  <si>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</si>
  <si>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</si>
  <si>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</si>
  <si>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</si>
  <si>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</si>
  <si>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</si>
  <si>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</si>
  <si>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</si>
  <si>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</si>
  <si>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</si>
  <si>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</si>
  <si>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</si>
  <si>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</si>
  <si>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</si>
  <si>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</si>
  <si>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</si>
  <si>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</si>
  <si>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</si>
  <si>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</si>
  <si>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</si>
  <si>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</si>
  <si>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</si>
  <si>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</si>
  <si>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</si>
  <si>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</si>
  <si>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</si>
  <si>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</si>
  <si>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</si>
  <si>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</si>
  <si>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</si>
  <si>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</si>
  <si>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</si>
  <si>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</si>
  <si>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</si>
  <si>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</si>
  <si>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</si>
  <si>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</si>
  <si>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</si>
  <si>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</si>
  <si>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</si>
  <si>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</si>
  <si>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</si>
  <si>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</si>
  <si>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</si>
  <si>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</si>
  <si>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</si>
  <si>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</si>
  <si>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</si>
  <si>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</si>
  <si>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</si>
  <si>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</si>
  <si>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</si>
  <si>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</si>
  <si>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</si>
  <si>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</si>
  <si>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</si>
  <si>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</si>
  <si>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</si>
  <si>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</si>
  <si>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</si>
  <si>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</si>
  <si>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</si>
  <si>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</si>
  <si>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</si>
  <si>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</si>
  <si>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</si>
  <si>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</si>
  <si>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</si>
  <si>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</si>
  <si>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</si>
  <si>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</si>
  <si>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</si>
  <si>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</si>
  <si>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</si>
  <si>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</si>
  <si>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</si>
  <si>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</si>
  <si>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</si>
  <si>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</si>
  <si>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</si>
  <si>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</si>
  <si>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</si>
  <si>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</si>
  <si>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</si>
  <si>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</si>
  <si>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</si>
  <si>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</si>
  <si>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</si>
  <si>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</si>
  <si>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</si>
  <si>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</si>
  <si>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</si>
  <si>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</si>
  <si>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</si>
  <si>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</si>
  <si>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</si>
  <si>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</si>
  <si>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</si>
  <si>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</si>
  <si>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</si>
  <si>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</si>
  <si>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</si>
  <si>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</si>
  <si>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</si>
  <si>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</si>
  <si>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</si>
  <si>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</si>
  <si>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</si>
  <si>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</si>
  <si>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</si>
  <si>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</si>
  <si>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</si>
  <si>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</si>
  <si>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</si>
  <si>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</si>
  <si>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</si>
  <si>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</si>
  <si>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</si>
  <si>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</si>
  <si>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</si>
  <si>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</si>
  <si>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</si>
  <si>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</si>
  <si>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</si>
  <si>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</si>
  <si>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</si>
  <si>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</si>
  <si>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</si>
  <si>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</si>
  <si>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</si>
  <si>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</si>
  <si>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</si>
  <si>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</si>
  <si>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</si>
  <si>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</si>
  <si>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</si>
  <si>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</si>
  <si>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</si>
  <si>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</si>
  <si>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</si>
  <si>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</si>
  <si>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</si>
  <si>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</si>
  <si>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</si>
  <si>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</si>
  <si>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</si>
  <si>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</si>
  <si>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</si>
  <si>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</si>
  <si>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</si>
  <si>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</si>
  <si>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</si>
  <si>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</si>
  <si>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</si>
  <si>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</si>
  <si>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</si>
  <si>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</si>
  <si>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</si>
  <si>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</si>
  <si>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</si>
  <si>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</si>
  <si>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</si>
  <si>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</si>
  <si>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</si>
  <si>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</si>
  <si>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</si>
  <si>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</si>
  <si>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</si>
  <si>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</si>
  <si>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</si>
  <si>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</si>
  <si>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</si>
  <si>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</si>
  <si>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</si>
  <si>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</si>
  <si>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</si>
  <si>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</si>
  <si>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</si>
  <si>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</si>
  <si>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</si>
  <si>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</si>
  <si>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</si>
  <si>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</si>
  <si>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</si>
  <si>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</si>
  <si>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</si>
  <si>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</si>
  <si>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</si>
  <si>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</si>
  <si>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</si>
  <si>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</si>
  <si>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</si>
  <si>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</si>
  <si>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</si>
  <si>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</si>
  <si>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</si>
  <si>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</si>
  <si>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</si>
  <si>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</si>
  <si>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</si>
  <si>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</si>
  <si>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</si>
  <si>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</si>
  <si>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</si>
  <si>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</si>
  <si>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</si>
  <si>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</si>
  <si>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</si>
  <si>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</si>
  <si>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</si>
  <si>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</si>
  <si>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</si>
  <si>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</si>
  <si>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</si>
  <si>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</si>
  <si>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</si>
  <si>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</si>
  <si>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</si>
  <si>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</si>
  <si>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</si>
  <si>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</si>
  <si>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</si>
  <si>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</si>
  <si>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</si>
  <si>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</si>
  <si>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</si>
  <si>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</si>
  <si>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</si>
  <si>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</si>
  <si>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</si>
  <si>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</si>
  <si>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</si>
  <si>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</si>
  <si>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</si>
  <si>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</si>
  <si>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</si>
  <si>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</si>
  <si>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</si>
  <si>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</si>
  <si>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</si>
  <si>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</si>
  <si>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</si>
  <si>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</si>
  <si>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</si>
  <si>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</si>
  <si>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</si>
  <si>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</si>
  <si>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</si>
  <si>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</si>
  <si>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</si>
  <si>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</si>
  <si>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</si>
  <si>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</si>
  <si>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</si>
  <si>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</si>
  <si>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</si>
  <si>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</si>
  <si>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</si>
  <si>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</si>
  <si>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</si>
  <si>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</si>
  <si>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</si>
  <si>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</si>
  <si>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</si>
  <si>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</si>
  <si>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</si>
  <si>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</si>
  <si>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</si>
  <si>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</si>
  <si>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</si>
  <si>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</si>
  <si>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</si>
  <si>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</si>
  <si>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</si>
  <si>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</si>
  <si>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</si>
  <si>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</si>
  <si>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</si>
  <si>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</si>
  <si>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</si>
  <si>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</si>
  <si>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</si>
  <si>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</si>
  <si>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</si>
  <si>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</si>
  <si>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</si>
  <si>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</si>
  <si>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</si>
  <si>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</si>
  <si>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</si>
  <si>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</si>
  <si>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</si>
  <si>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</si>
  <si>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</si>
  <si>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</si>
  <si>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</si>
  <si>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</si>
  <si>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</si>
  <si>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</si>
  <si>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</si>
  <si>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</si>
  <si>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</si>
  <si>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</si>
  <si>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</si>
  <si>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</si>
  <si>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</si>
  <si>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</si>
  <si>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</si>
  <si>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</si>
  <si>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</si>
  <si>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</si>
  <si>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</si>
  <si>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</si>
  <si>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</si>
  <si>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</si>
  <si>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</si>
  <si>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</si>
  <si>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</si>
  <si>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</si>
  <si>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</si>
  <si>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</si>
  <si>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</si>
  <si>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</si>
  <si>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</si>
  <si>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</si>
  <si>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</si>
  <si>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</si>
  <si>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</si>
  <si>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</si>
  <si>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</si>
  <si>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</si>
  <si>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</si>
  <si>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</si>
  <si>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</si>
  <si>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</si>
  <si>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</si>
  <si>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</si>
  <si>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</si>
  <si>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</si>
  <si>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</si>
  <si>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</si>
  <si>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</si>
  <si>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</si>
  <si>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</si>
  <si>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</si>
  <si>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</si>
  <si>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</si>
  <si>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</si>
  <si>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</si>
  <si>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</si>
  <si>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</si>
  <si>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</si>
  <si>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</si>
  <si>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</si>
  <si>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</si>
  <si>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</si>
  <si>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</si>
  <si>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</si>
  <si>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</si>
  <si>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</si>
  <si>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</si>
  <si>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</si>
  <si>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</si>
  <si>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</si>
  <si>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</si>
  <si>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</si>
  <si>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</si>
  <si>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</si>
  <si>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</si>
  <si>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</si>
  <si>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</si>
  <si>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</si>
  <si>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</si>
  <si>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</si>
  <si>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</si>
  <si>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</si>
  <si>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</si>
  <si>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</si>
  <si>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</si>
  <si>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</si>
  <si>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</si>
  <si>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</si>
  <si>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</si>
  <si>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</si>
  <si>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</si>
  <si>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</si>
  <si>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</si>
  <si>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</si>
  <si>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</si>
  <si>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</si>
  <si>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</si>
  <si>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</si>
  <si>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</si>
  <si>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</si>
  <si>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</si>
  <si>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</si>
  <si>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</si>
  <si>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</si>
  <si>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</si>
  <si>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</si>
  <si>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</si>
  <si>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</si>
  <si>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</si>
  <si>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</si>
  <si>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</si>
  <si>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</si>
  <si>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</si>
  <si>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</si>
  <si>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</si>
  <si>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</si>
  <si>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</si>
  <si>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</si>
  <si>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</si>
  <si>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</si>
  <si>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</si>
  <si>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</si>
  <si>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</si>
  <si>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</si>
  <si>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</si>
  <si>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</si>
  <si>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</si>
  <si>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</si>
  <si>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</si>
  <si>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</si>
  <si>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</si>
  <si>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</si>
  <si>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</si>
  <si>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</si>
  <si>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</si>
  <si>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</si>
  <si>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</si>
  <si>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</si>
  <si>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</si>
  <si>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</si>
  <si>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</si>
  <si>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</si>
  <si>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</si>
  <si>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</si>
  <si>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</si>
  <si>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</si>
  <si>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</si>
  <si>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</si>
  <si>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</si>
  <si>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</si>
  <si>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</si>
  <si>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</si>
  <si>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</si>
  <si>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</si>
  <si>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</si>
  <si>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</si>
  <si>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</si>
  <si>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</si>
  <si>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</si>
  <si>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</si>
  <si>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</si>
  <si>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</si>
  <si>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</si>
  <si>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</si>
  <si>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</si>
  <si>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</si>
  <si>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</si>
  <si>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</si>
  <si>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</si>
  <si>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</si>
  <si>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</si>
  <si>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</si>
  <si>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</si>
  <si>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</si>
  <si>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</si>
  <si>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</si>
  <si>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</si>
  <si>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</si>
  <si>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</si>
  <si>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</si>
  <si>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</si>
  <si>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</si>
  <si>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</si>
  <si>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</si>
  <si>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</si>
  <si>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</si>
  <si>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</si>
  <si>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</si>
  <si>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</si>
  <si>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</si>
  <si>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</si>
  <si>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</si>
  <si>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</si>
  <si>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</si>
  <si>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</si>
  <si>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</si>
  <si>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</si>
  <si>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</si>
  <si>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</si>
  <si>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</si>
  <si>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</si>
  <si>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</si>
  <si>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</si>
  <si>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</si>
  <si>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</si>
  <si>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</si>
  <si>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</si>
  <si>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</si>
  <si>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</si>
  <si>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</si>
  <si>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</si>
  <si>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</si>
  <si>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</si>
  <si>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</si>
  <si>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</si>
  <si>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</si>
  <si>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</si>
  <si>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</si>
  <si>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</si>
  <si>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</si>
  <si>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</si>
  <si>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</si>
  <si>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</si>
  <si>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</si>
  <si>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</si>
  <si>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</si>
  <si>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</si>
  <si>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</si>
  <si>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</si>
  <si>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</si>
  <si>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</si>
  <si>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</si>
  <si>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</si>
  <si>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</si>
  <si>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</si>
  <si>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</si>
  <si>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</si>
  <si>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</si>
  <si>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</si>
  <si>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</si>
  <si>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</si>
  <si>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</si>
  <si>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</si>
  <si>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</si>
  <si>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</si>
  <si>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</si>
  <si>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</si>
  <si>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</si>
  <si>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</si>
  <si>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</si>
  <si>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</si>
  <si>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</si>
  <si>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</si>
  <si>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</si>
  <si>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</si>
  <si>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</si>
  <si>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</si>
  <si>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</si>
  <si>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</si>
  <si>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</si>
  <si>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</si>
  <si>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</si>
  <si>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</si>
  <si>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</si>
  <si>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</si>
  <si>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</si>
  <si>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</si>
  <si>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</si>
  <si>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</si>
  <si>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</si>
  <si>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</si>
  <si>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</si>
  <si>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</si>
  <si>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</si>
  <si>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</si>
  <si>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</si>
  <si>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</si>
  <si>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</si>
  <si>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</si>
  <si>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</si>
  <si>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</si>
  <si>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</si>
  <si>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</si>
  <si>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</si>
  <si>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</si>
  <si>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</si>
  <si>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</si>
  <si>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</si>
  <si>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</si>
  <si>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</si>
  <si>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</si>
  <si>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</si>
  <si>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</si>
  <si>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</si>
  <si>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</si>
  <si>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</si>
  <si>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</si>
  <si>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</si>
  <si>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</si>
  <si>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</si>
  <si>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</si>
  <si>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</si>
  <si>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</si>
  <si>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</si>
  <si>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</si>
  <si>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</si>
  <si>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</si>
  <si>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</si>
  <si>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</si>
  <si>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</si>
  <si>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</si>
  <si>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</si>
  <si>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</si>
  <si>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</si>
  <si>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</si>
  <si>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</si>
  <si>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</si>
  <si>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</si>
  <si>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</si>
  <si>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</si>
  <si>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</si>
  <si>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</si>
  <si>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</si>
  <si>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</si>
  <si>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</si>
  <si>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</si>
  <si>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</si>
  <si>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</si>
  <si>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</si>
  <si>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</si>
  <si>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</si>
  <si>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</si>
  <si>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</si>
  <si>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</si>
  <si>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</si>
  <si>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</si>
  <si>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</si>
  <si>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</si>
  <si>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</si>
  <si>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</si>
  <si>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</si>
  <si>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</si>
  <si>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</si>
  <si>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</si>
  <si>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</si>
  <si>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</si>
  <si>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</si>
  <si>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</si>
  <si>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</si>
  <si>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</si>
  <si>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</si>
  <si>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</si>
  <si>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</si>
  <si>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</si>
  <si>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</si>
  <si>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</si>
  <si>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</si>
  <si>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</si>
  <si>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</si>
  <si>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</si>
  <si>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</si>
  <si>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</si>
  <si>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</si>
  <si>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</si>
  <si>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</si>
  <si>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</si>
  <si>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</si>
  <si>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</si>
  <si>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</si>
  <si>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</si>
  <si>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</si>
  <si>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</si>
  <si>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</si>
  <si>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</si>
  <si>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</si>
  <si>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</si>
  <si>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</si>
  <si>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</si>
  <si>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</si>
  <si>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</si>
  <si>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</si>
  <si>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</si>
  <si>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</si>
  <si>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</si>
  <si>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</si>
  <si>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</si>
  <si>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</si>
  <si>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</si>
  <si>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</si>
  <si>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</si>
  <si>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</si>
  <si>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</si>
  <si>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</si>
  <si>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</si>
  <si>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</si>
  <si>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</si>
  <si>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</si>
  <si>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</si>
  <si>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</si>
  <si>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</si>
  <si>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</si>
  <si>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</si>
  <si>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</si>
  <si>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</si>
  <si>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</si>
  <si>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</si>
  <si>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</si>
  <si>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</si>
  <si>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</si>
  <si>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</si>
  <si>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</si>
  <si>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</si>
  <si>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</si>
  <si>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</si>
  <si>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</si>
  <si>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</si>
  <si>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</si>
  <si>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</si>
  <si>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</si>
  <si>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</si>
  <si>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</si>
  <si>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</si>
  <si>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</si>
  <si>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</si>
  <si>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</si>
  <si>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</si>
  <si>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</si>
  <si>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</si>
  <si>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</si>
  <si>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</si>
  <si>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</si>
  <si>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</si>
  <si>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</si>
  <si>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</si>
  <si>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</si>
  <si>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</si>
  <si>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</si>
  <si>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</si>
  <si>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</si>
  <si>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</si>
  <si>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</si>
  <si>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</si>
  <si>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</si>
  <si>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</si>
  <si>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</si>
  <si>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</si>
  <si>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</si>
  <si>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</si>
  <si>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</si>
  <si>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</si>
  <si>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</si>
  <si>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</si>
  <si>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</si>
  <si>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</si>
  <si>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</si>
  <si>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</si>
  <si>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</si>
  <si>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</si>
  <si>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</si>
  <si>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</si>
  <si>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</si>
  <si>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</si>
  <si>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</si>
  <si>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</si>
  <si>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</si>
  <si>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</si>
  <si>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</si>
  <si>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</si>
  <si>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</si>
  <si>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</si>
  <si>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</si>
  <si>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</si>
  <si>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</si>
  <si>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</si>
  <si>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</si>
  <si>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</si>
  <si>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</si>
  <si>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</si>
  <si>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</si>
  <si>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</si>
  <si>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</si>
  <si>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</si>
  <si>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</si>
  <si>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</si>
  <si>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</si>
  <si>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</si>
  <si>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</si>
  <si>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</si>
  <si>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</si>
  <si>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</si>
  <si>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</si>
  <si>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</si>
  <si>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</si>
  <si>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</si>
  <si>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</si>
  <si>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</si>
  <si>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</si>
  <si>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</si>
  <si>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</si>
  <si>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</si>
  <si>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</si>
  <si>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</si>
  <si>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</si>
  <si>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</si>
  <si>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</si>
  <si>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</si>
  <si>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</si>
  <si>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</si>
  <si>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</si>
  <si>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</si>
  <si>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</si>
  <si>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</si>
  <si>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</si>
  <si>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</si>
  <si>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</si>
  <si>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</si>
  <si>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</si>
  <si>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</si>
  <si>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</si>
  <si>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</si>
  <si>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</si>
  <si>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</si>
  <si>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</si>
  <si>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</si>
  <si>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</si>
  <si>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</si>
  <si>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</si>
  <si>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</si>
  <si>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</si>
  <si>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</si>
  <si>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</si>
  <si>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</si>
  <si>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</si>
  <si>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</si>
  <si>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</si>
  <si>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</si>
  <si>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</si>
  <si>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</si>
  <si>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</si>
  <si>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</si>
  <si>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</si>
  <si>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</si>
  <si>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</si>
  <si>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</si>
  <si>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</si>
  <si>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</si>
  <si>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</si>
  <si>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</si>
  <si>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</si>
  <si>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</si>
  <si>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</si>
  <si>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</si>
  <si>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</si>
  <si>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</si>
  <si>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</si>
  <si>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</si>
  <si>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</si>
  <si>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</si>
  <si>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</si>
  <si>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</si>
  <si>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</si>
  <si>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</si>
  <si>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</si>
  <si>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</si>
  <si>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</si>
  <si>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</si>
  <si>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</si>
  <si>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</si>
  <si>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</si>
  <si>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</si>
  <si>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</si>
  <si>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</si>
  <si>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</si>
  <si>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</si>
  <si>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</si>
  <si>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</si>
  <si>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</si>
  <si>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</si>
  <si>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</si>
  <si>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</si>
  <si>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</si>
  <si>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</si>
  <si>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</si>
  <si>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</si>
  <si>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</si>
  <si>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</si>
  <si>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</si>
  <si>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</si>
  <si>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</si>
  <si>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</si>
  <si>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</si>
  <si>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</si>
  <si>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</si>
  <si>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</si>
  <si>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</si>
  <si>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</si>
  <si>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</si>
  <si>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</si>
  <si>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</si>
  <si>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</si>
  <si>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</si>
  <si>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</si>
  <si>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</si>
  <si>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</si>
  <si>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</si>
  <si>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</si>
  <si>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</si>
  <si>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</si>
  <si>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</si>
  <si>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</si>
  <si>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</si>
  <si>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</si>
  <si>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</si>
  <si>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</si>
  <si>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</si>
  <si>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</si>
  <si>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</si>
  <si>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</si>
  <si>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</si>
  <si>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</si>
  <si>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</si>
  <si>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</si>
  <si>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</si>
  <si>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</si>
  <si>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</si>
  <si>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</si>
  <si>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</si>
  <si>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</si>
  <si>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</si>
  <si>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</si>
  <si>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</si>
  <si>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</si>
  <si>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</si>
  <si>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</si>
  <si>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</si>
  <si>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</si>
  <si>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</si>
  <si>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</si>
  <si>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</si>
  <si>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</si>
  <si>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</si>
  <si>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</si>
  <si>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</si>
  <si>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</si>
  <si>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</si>
  <si>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</si>
  <si>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</si>
  <si>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</si>
  <si>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</si>
  <si>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</si>
  <si>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</si>
  <si>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</si>
  <si>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</si>
  <si>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</si>
  <si>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</si>
  <si>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</si>
  <si>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</si>
  <si>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</si>
  <si>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</si>
  <si>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</si>
  <si>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</si>
  <si>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</si>
  <si>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</si>
  <si>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</si>
  <si>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</si>
  <si>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</si>
  <si>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</si>
  <si>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</si>
  <si>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</si>
  <si>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</si>
  <si>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</si>
  <si>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</si>
  <si>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</si>
  <si>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</si>
  <si>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</si>
  <si>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</si>
  <si>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</si>
  <si>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</si>
  <si>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</si>
  <si>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</si>
  <si>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</si>
  <si>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</si>
  <si>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</si>
  <si>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</si>
  <si>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</si>
  <si>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</si>
  <si>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</si>
  <si>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</si>
  <si>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</si>
  <si>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</si>
  <si>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</si>
  <si>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</si>
  <si>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</si>
  <si>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</si>
  <si>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</si>
  <si>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</si>
  <si>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</si>
  <si>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</si>
  <si>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</si>
  <si>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</si>
  <si>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</si>
  <si>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</si>
  <si>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</si>
  <si>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</si>
  <si>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</si>
  <si>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</si>
  <si>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</si>
  <si>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</si>
  <si>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</si>
  <si>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</si>
  <si>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</si>
  <si>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</si>
  <si>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</si>
  <si>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</si>
  <si>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</si>
  <si>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</si>
  <si>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</si>
  <si>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</si>
  <si>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</si>
  <si>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</si>
  <si>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</si>
  <si>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</si>
  <si>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</si>
  <si>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</si>
  <si>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</si>
  <si>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</si>
  <si>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</si>
  <si>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</si>
  <si>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</si>
  <si>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</si>
  <si>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</si>
  <si>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</si>
  <si>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</si>
  <si>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</si>
  <si>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</si>
  <si>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</si>
  <si>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</si>
  <si>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</si>
  <si>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</si>
  <si>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</si>
  <si>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</si>
  <si>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</si>
  <si>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</si>
  <si>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</si>
  <si>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</si>
  <si>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</si>
  <si>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</si>
  <si>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</si>
  <si>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</si>
  <si>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</si>
  <si>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</si>
  <si>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</si>
  <si>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</si>
  <si>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</si>
  <si>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</si>
  <si>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</si>
  <si>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</si>
  <si>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</si>
  <si>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</si>
  <si>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</si>
  <si>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</si>
  <si>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</si>
  <si>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</si>
  <si>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</si>
  <si>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</si>
  <si>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</si>
  <si>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</si>
  <si>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</si>
  <si>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</si>
  <si>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</si>
  <si>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</si>
  <si>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</si>
  <si>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</si>
  <si>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</si>
  <si>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</si>
  <si>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</si>
  <si>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</si>
  <si>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</si>
  <si>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</si>
  <si>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</si>
  <si>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</si>
  <si>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</si>
  <si>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</si>
  <si>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</si>
  <si>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</si>
  <si>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</si>
  <si>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</si>
  <si>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</si>
  <si>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</si>
  <si>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</si>
  <si>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</si>
  <si>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</si>
  <si>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</si>
  <si>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</si>
  <si>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</si>
  <si>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</si>
  <si>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</si>
  <si>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</si>
  <si>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</si>
  <si>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</si>
  <si>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</si>
  <si>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</si>
  <si>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</si>
  <si>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</si>
  <si>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</si>
  <si>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</si>
  <si>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</si>
  <si>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</si>
  <si>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</si>
  <si>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</si>
  <si>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</si>
  <si>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</si>
  <si>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</si>
  <si>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</si>
  <si>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</si>
  <si>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</si>
  <si>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</si>
  <si>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</si>
  <si>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</si>
  <si>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</si>
  <si>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</si>
  <si>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</si>
  <si>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</si>
  <si>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</si>
  <si>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</si>
  <si>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</si>
  <si>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</si>
  <si>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</si>
  <si>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</si>
  <si>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</si>
  <si>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</si>
  <si>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</si>
  <si>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</si>
  <si>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</si>
  <si>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</si>
  <si>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</si>
  <si>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</si>
  <si>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</si>
  <si>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</si>
  <si>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</si>
  <si>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</si>
  <si>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</si>
  <si>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</si>
  <si>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</si>
  <si>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</si>
  <si>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</si>
  <si>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</si>
  <si>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</si>
  <si>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</si>
  <si>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</si>
  <si>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</si>
  <si>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</si>
  <si>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</si>
  <si>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</si>
  <si>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</si>
  <si>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</si>
  <si>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</si>
  <si>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</si>
  <si>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</si>
  <si>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</si>
  <si>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</si>
  <si>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</si>
  <si>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</si>
  <si>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</si>
  <si>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</si>
  <si>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</si>
  <si>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</si>
  <si>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</si>
  <si>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</si>
  <si>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</si>
  <si>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</si>
  <si>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</si>
  <si>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</si>
  <si>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</si>
  <si>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</si>
  <si>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</si>
  <si>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</si>
  <si>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</si>
  <si>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</si>
  <si>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</si>
  <si>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</si>
  <si>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</si>
  <si>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</si>
  <si>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</si>
  <si>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</si>
  <si>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</si>
  <si>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</si>
  <si>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</si>
  <si>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</si>
  <si>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</si>
  <si>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</si>
  <si>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</si>
  <si>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</si>
  <si>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</si>
  <si>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</si>
  <si>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</si>
  <si>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</si>
  <si>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</si>
  <si>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</si>
  <si>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</si>
  <si>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</si>
  <si>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</si>
  <si>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</si>
  <si>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</si>
  <si>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</si>
  <si>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</si>
  <si>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</si>
  <si>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</si>
  <si>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</si>
  <si>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</si>
  <si>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</si>
  <si>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</si>
  <si>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</si>
  <si>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</si>
  <si>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</si>
  <si>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</si>
  <si>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</si>
  <si>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</si>
  <si>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</si>
  <si>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</si>
  <si>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</si>
  <si>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</si>
  <si>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</si>
  <si>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</si>
  <si>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</si>
  <si>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</si>
  <si>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</si>
  <si>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</si>
  <si>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</si>
  <si>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</si>
  <si>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</si>
  <si>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</si>
  <si>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</si>
  <si>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</si>
  <si>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</si>
  <si>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</si>
  <si>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</si>
  <si>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</si>
  <si>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</si>
  <si>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</si>
  <si>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</si>
  <si>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</si>
  <si>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</si>
  <si>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</si>
  <si>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</si>
  <si>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</si>
  <si>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</si>
  <si>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</si>
  <si>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</si>
  <si>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</si>
  <si>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</si>
  <si>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</si>
  <si>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</si>
  <si>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</si>
  <si>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</si>
  <si>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</si>
  <si>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</si>
  <si>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</si>
  <si>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</si>
  <si>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</si>
  <si>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</si>
  <si>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</si>
  <si>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</si>
  <si>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</si>
  <si>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</si>
  <si>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</si>
  <si>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</si>
  <si>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</si>
  <si>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</si>
  <si>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</si>
  <si>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</si>
  <si>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</si>
  <si>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</si>
  <si>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</si>
  <si>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</si>
  <si>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</si>
  <si>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</si>
  <si>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</si>
  <si>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</si>
  <si>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</si>
  <si>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</si>
  <si>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</si>
  <si>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</si>
  <si>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</si>
  <si>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</si>
  <si>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</si>
  <si>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</si>
  <si>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</si>
  <si>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</si>
  <si>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</si>
  <si>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</si>
  <si>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</si>
  <si>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</si>
  <si>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</si>
  <si>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</si>
  <si>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</si>
  <si>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</si>
  <si>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</si>
  <si>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</si>
  <si>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</si>
  <si>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</si>
  <si>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</si>
  <si>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</si>
  <si>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</si>
  <si>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</si>
  <si>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</si>
  <si>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</si>
  <si>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</si>
  <si>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</si>
  <si>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</si>
  <si>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</si>
  <si>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</si>
  <si>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</si>
  <si>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</si>
  <si>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</si>
  <si>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</si>
  <si>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</si>
  <si>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</si>
  <si>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</si>
  <si>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</si>
  <si>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</si>
  <si>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</si>
  <si>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</si>
  <si>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</si>
  <si>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</si>
  <si>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</si>
  <si>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</si>
  <si>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</si>
  <si>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</si>
  <si>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</si>
  <si>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</si>
  <si>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</si>
  <si>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</si>
  <si>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</si>
  <si>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</si>
  <si>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</si>
  <si>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</si>
  <si>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</si>
  <si>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</si>
  <si>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</si>
  <si>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</si>
  <si>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</si>
  <si>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</si>
  <si>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</si>
  <si>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</si>
  <si>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</si>
  <si>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</si>
  <si>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</si>
  <si>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</si>
  <si>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</si>
  <si>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</si>
  <si>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</si>
  <si>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</si>
  <si>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</si>
  <si>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</si>
  <si>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</si>
  <si>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</si>
  <si>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</si>
  <si>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</si>
  <si>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</si>
  <si>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</si>
  <si>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</si>
  <si>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</si>
  <si>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</si>
  <si>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</si>
  <si>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</si>
  <si>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</si>
  <si>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</si>
  <si>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</si>
  <si>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</si>
  <si>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</si>
  <si>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</si>
  <si>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</si>
  <si>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</si>
  <si>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</si>
  <si>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</si>
  <si>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</si>
  <si>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</si>
  <si>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</si>
  <si>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</si>
  <si>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</si>
  <si>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</si>
  <si>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</si>
  <si>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</si>
  <si>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</si>
  <si>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</si>
  <si>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</si>
  <si>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</si>
  <si>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</si>
  <si>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</si>
  <si>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</si>
  <si>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</si>
  <si>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</si>
  <si>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</si>
  <si>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</si>
  <si>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</si>
  <si>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</si>
  <si>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</si>
  <si>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</si>
  <si>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</si>
  <si>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</si>
  <si>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</si>
  <si>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</si>
  <si>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</si>
  <si>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</si>
  <si>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</si>
  <si>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</si>
  <si>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</si>
  <si>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</si>
  <si>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</si>
  <si>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</si>
  <si>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</si>
  <si>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</si>
  <si>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</si>
  <si>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</si>
  <si>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</si>
  <si>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</si>
  <si>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</si>
  <si>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</si>
  <si>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</si>
  <si>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</si>
  <si>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</si>
  <si>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</si>
  <si>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</si>
  <si>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</si>
  <si>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</si>
  <si>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</si>
  <si>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</si>
  <si>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</si>
  <si>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</si>
  <si>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</si>
  <si>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</si>
  <si>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</si>
  <si>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</si>
  <si>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</si>
  <si>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</si>
  <si>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</si>
  <si>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</si>
  <si>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</si>
  <si>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</si>
  <si>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</si>
  <si>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</si>
  <si>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</si>
  <si>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</si>
  <si>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</si>
  <si>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</si>
  <si>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</si>
  <si>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</si>
  <si>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</si>
  <si>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</si>
  <si>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</si>
  <si>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</si>
  <si>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</si>
  <si>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</si>
  <si>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</si>
  <si>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</si>
  <si>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</si>
  <si>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</si>
  <si>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</si>
  <si>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</si>
  <si>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</si>
  <si>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</si>
  <si>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</si>
  <si>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</si>
  <si>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</si>
  <si>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</si>
  <si>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</si>
  <si>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</si>
  <si>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</si>
  <si>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</si>
  <si>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</si>
  <si>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</si>
  <si>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</si>
  <si>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</si>
  <si>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</si>
  <si>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</si>
  <si>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</si>
  <si>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</si>
  <si>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</si>
  <si>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</si>
  <si>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</si>
  <si>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</si>
  <si>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</si>
  <si>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</si>
  <si>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</si>
  <si>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</si>
  <si>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</si>
  <si>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</si>
  <si>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</si>
  <si>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</si>
  <si>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</si>
  <si>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</si>
  <si>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</si>
  <si>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</si>
  <si>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</si>
  <si>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</si>
  <si>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</si>
  <si>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</si>
  <si>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</si>
  <si>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</si>
  <si>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</si>
  <si>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</si>
  <si>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</si>
  <si>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</si>
  <si>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</si>
  <si>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</si>
  <si>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</si>
  <si>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</si>
  <si>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</si>
  <si>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</si>
  <si>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</si>
  <si>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</si>
  <si>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</si>
  <si>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</si>
  <si>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</si>
  <si>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</si>
  <si>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</si>
  <si>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</si>
  <si>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</si>
  <si>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</si>
  <si>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</si>
  <si>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</si>
  <si>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</si>
  <si>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</si>
  <si>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</si>
  <si>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</si>
  <si>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</si>
  <si>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</si>
  <si>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</si>
  <si>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</si>
  <si>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</si>
  <si>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</si>
  <si>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</si>
  <si>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</si>
  <si>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</si>
  <si>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</si>
  <si>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</si>
  <si>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</si>
  <si>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</si>
  <si>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</si>
  <si>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</si>
  <si>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</si>
  <si>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</si>
  <si>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</si>
  <si>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</si>
  <si>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</si>
  <si>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</si>
  <si>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</si>
  <si>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</si>
  <si>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</si>
  <si>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</si>
  <si>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</si>
  <si>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</si>
  <si>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</si>
  <si>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</si>
  <si>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</si>
  <si>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</si>
  <si>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</si>
  <si>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</si>
  <si>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</si>
  <si>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</si>
  <si>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</si>
  <si>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</si>
  <si>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</si>
  <si>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</si>
  <si>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</si>
  <si>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</si>
  <si>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</si>
  <si>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</si>
  <si>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</si>
  <si>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</si>
  <si>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</si>
  <si>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</si>
  <si>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</si>
  <si>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</si>
  <si>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</si>
  <si>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</si>
  <si>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</si>
  <si>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</si>
  <si>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</si>
  <si>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</si>
  <si>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</si>
  <si>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</si>
  <si>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</si>
  <si>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</si>
  <si>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</si>
  <si>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</si>
  <si>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</si>
  <si>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</si>
  <si>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</si>
  <si>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</si>
  <si>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</si>
  <si>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</si>
  <si>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</si>
  <si>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</si>
  <si>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</si>
  <si>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</si>
  <si>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</si>
  <si>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</si>
  <si>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</si>
  <si>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</si>
  <si>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</si>
  <si>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</si>
  <si>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</si>
  <si>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</si>
  <si>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</si>
  <si>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</si>
  <si>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</si>
  <si>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</si>
  <si>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</si>
  <si>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</si>
  <si>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</si>
  <si>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</si>
  <si>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</si>
  <si>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</si>
  <si>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</si>
  <si>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</si>
  <si>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</si>
  <si>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</si>
  <si>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</si>
  <si>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</si>
  <si>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</si>
  <si>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</si>
  <si>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</si>
  <si>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</si>
  <si>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</si>
  <si>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</si>
  <si>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</si>
  <si>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</si>
  <si>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</si>
  <si>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</si>
  <si>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</si>
  <si>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</si>
  <si>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</si>
  <si>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</si>
  <si>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</si>
  <si>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</si>
  <si>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</si>
  <si>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</si>
  <si>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</si>
  <si>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</si>
  <si>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</si>
  <si>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</si>
  <si>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</si>
  <si>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</si>
  <si>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</si>
  <si>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</si>
  <si>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</si>
  <si>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</si>
  <si>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</si>
  <si>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</si>
  <si>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</si>
  <si>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</si>
  <si>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</si>
  <si>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</si>
  <si>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</si>
  <si>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</si>
  <si>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</si>
  <si>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</si>
  <si>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</si>
  <si>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</si>
  <si>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</si>
  <si>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</si>
  <si>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</si>
  <si>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</si>
  <si>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</si>
  <si>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</si>
  <si>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</si>
  <si>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</si>
  <si>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</si>
  <si>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</si>
  <si>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</si>
  <si>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</si>
  <si>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</si>
  <si>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</si>
  <si>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</si>
  <si>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</si>
  <si>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</si>
  <si>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</si>
  <si>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</si>
  <si>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</si>
  <si>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</si>
  <si>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</si>
  <si>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</si>
  <si>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</si>
  <si>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</si>
  <si>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</si>
  <si>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</si>
  <si>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</si>
  <si>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</si>
  <si>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</si>
  <si>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</si>
  <si>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</si>
  <si>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</si>
  <si>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</si>
  <si>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</si>
  <si>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</si>
  <si>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</si>
  <si>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</si>
  <si>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</si>
  <si>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</si>
  <si>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</si>
  <si>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</si>
  <si>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</si>
  <si>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</si>
  <si>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</si>
  <si>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</si>
  <si>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</si>
  <si>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</si>
  <si>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</si>
  <si>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</si>
  <si>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</si>
  <si>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</si>
  <si>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</si>
  <si>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</si>
  <si>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</si>
  <si>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</si>
  <si>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</si>
  <si>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</si>
  <si>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</si>
  <si>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</si>
  <si>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</si>
  <si>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</si>
  <si>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</si>
  <si>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</si>
  <si>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</si>
  <si>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</si>
  <si>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</si>
  <si>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</si>
  <si>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</si>
  <si>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</si>
  <si>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</si>
  <si>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</si>
  <si>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</si>
  <si>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</si>
  <si>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</si>
  <si>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</si>
  <si>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</si>
  <si>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</si>
  <si>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</si>
  <si>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</si>
  <si>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</si>
  <si>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</si>
  <si>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</si>
  <si>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</si>
  <si>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</si>
  <si>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</si>
  <si>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</si>
  <si>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</si>
  <si>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</si>
  <si>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</si>
  <si>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</si>
  <si>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</si>
  <si>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</si>
  <si>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</si>
  <si>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</si>
  <si>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</si>
  <si>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</si>
  <si>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</si>
  <si>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</si>
  <si>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</si>
  <si>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</si>
  <si>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</si>
  <si>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</si>
  <si>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</si>
  <si>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</si>
  <si>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</si>
  <si>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</si>
  <si>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</si>
  <si>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</si>
  <si>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</si>
  <si>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</si>
  <si>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</si>
  <si>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</si>
  <si>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</si>
  <si>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</si>
  <si>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</si>
  <si>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</si>
  <si>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</si>
  <si>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</si>
  <si>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</si>
  <si>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</si>
  <si>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</si>
  <si>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</si>
  <si>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</si>
  <si>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</si>
  <si>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</si>
  <si>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</si>
  <si>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</si>
  <si>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</si>
  <si>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</si>
  <si>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</si>
  <si>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</si>
  <si>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</si>
  <si>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</si>
  <si>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</si>
  <si>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</si>
  <si>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</si>
  <si>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</si>
  <si>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</si>
  <si>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</si>
  <si>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</si>
  <si>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</si>
  <si>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</si>
  <si>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</si>
  <si>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</si>
  <si>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</si>
  <si>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</si>
  <si>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</si>
  <si>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</si>
  <si>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</si>
  <si>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</si>
  <si>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</si>
  <si>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</si>
  <si>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</si>
  <si>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</si>
  <si>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</si>
  <si>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</si>
  <si>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</si>
  <si>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</si>
  <si>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</si>
  <si>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</si>
  <si>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</si>
  <si>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</si>
  <si>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</si>
  <si>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</si>
  <si>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</si>
  <si>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</si>
  <si>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</si>
  <si>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</si>
  <si>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</si>
  <si>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</si>
  <si>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</si>
  <si>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</si>
  <si>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</si>
  <si>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</si>
  <si>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</si>
  <si>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</si>
  <si>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</si>
  <si>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</si>
  <si>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</si>
  <si>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</si>
  <si>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</si>
  <si>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</si>
  <si>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</si>
  <si>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</si>
  <si>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</si>
  <si>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</si>
  <si>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</si>
  <si>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</si>
  <si>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</si>
  <si>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</si>
  <si>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</si>
  <si>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</si>
  <si>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</si>
  <si>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</si>
  <si>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</si>
  <si>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</si>
  <si>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</si>
  <si>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</si>
  <si>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</si>
  <si>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</si>
  <si>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</si>
  <si>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</si>
  <si>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</si>
  <si>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</si>
  <si>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</si>
  <si>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</si>
  <si>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</si>
  <si>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</si>
  <si>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</si>
  <si>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</si>
  <si>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</si>
  <si>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</si>
  <si>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</si>
  <si>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</si>
  <si>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</si>
  <si>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</si>
  <si>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</si>
  <si>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</si>
  <si>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</si>
  <si>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</si>
  <si>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</si>
  <si>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</si>
  <si>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</si>
  <si>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</si>
  <si>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</si>
  <si>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</si>
  <si>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</si>
  <si>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</si>
  <si>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</si>
  <si>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</si>
  <si>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</si>
  <si>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</si>
  <si>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</si>
  <si>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</si>
  <si>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</si>
  <si>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</si>
  <si>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</si>
  <si>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</si>
  <si>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</si>
  <si>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</si>
  <si>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</si>
  <si>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</si>
  <si>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</si>
  <si>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</si>
  <si>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</si>
  <si>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</si>
  <si>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</si>
  <si>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</si>
  <si>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</si>
  <si>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</si>
  <si>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</si>
  <si>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</si>
  <si>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</si>
  <si>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</si>
  <si>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</si>
  <si>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</si>
  <si>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</si>
  <si>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</si>
  <si>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</si>
  <si>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</si>
  <si>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</si>
  <si>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</si>
  <si>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</si>
  <si>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</si>
  <si>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</si>
  <si>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</si>
  <si>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</si>
  <si>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</si>
  <si>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</si>
  <si>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</si>
  <si>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</si>
  <si>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</si>
  <si>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</si>
  <si>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</si>
  <si>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</si>
  <si>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</si>
  <si>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</si>
  <si>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</si>
  <si>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</si>
  <si>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</si>
  <si>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</si>
  <si>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</si>
  <si>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</si>
  <si>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</si>
  <si>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</si>
  <si>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</si>
  <si>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</si>
  <si>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</si>
  <si>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</si>
  <si>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</si>
  <si>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</si>
  <si>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</si>
  <si>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</si>
  <si>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</si>
  <si>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</si>
  <si>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</si>
  <si>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</si>
  <si>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</si>
  <si>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</si>
  <si>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</si>
  <si>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</si>
  <si>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</si>
  <si>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</si>
  <si>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</si>
  <si>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</si>
  <si>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</si>
  <si>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</si>
  <si>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</si>
  <si>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</si>
  <si>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</si>
  <si>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</si>
  <si>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</si>
  <si>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</si>
  <si>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</si>
  <si>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</si>
  <si>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</si>
  <si>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</si>
  <si>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</si>
  <si>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</si>
  <si>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</si>
  <si>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</si>
  <si>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</si>
  <si>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</si>
  <si>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</si>
  <si>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</si>
  <si>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</si>
  <si>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</si>
  <si>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</si>
  <si>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</si>
  <si>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</si>
  <si>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</si>
  <si>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</si>
  <si>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</si>
  <si>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</si>
  <si>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</si>
  <si>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</si>
  <si>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</si>
  <si>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</si>
  <si>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</si>
  <si>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</si>
  <si>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</si>
  <si>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</si>
  <si>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</si>
  <si>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</si>
  <si>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</si>
  <si>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</si>
  <si>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</si>
  <si>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</si>
  <si>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</si>
  <si>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</si>
  <si>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</si>
  <si>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</si>
  <si>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</si>
  <si>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</si>
  <si>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</si>
  <si>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</si>
  <si>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</si>
  <si>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</si>
  <si>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</si>
  <si>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</si>
  <si>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</si>
  <si>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</si>
  <si>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</si>
  <si>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</si>
  <si>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</si>
  <si>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</si>
  <si>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</si>
  <si>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</si>
  <si>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</si>
  <si>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</si>
  <si>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</si>
  <si>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</si>
  <si>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</si>
  <si>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</si>
  <si>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</si>
  <si>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</si>
  <si>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</si>
  <si>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</si>
  <si>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</si>
  <si>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</si>
  <si>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</si>
  <si>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</si>
  <si>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</si>
  <si>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</si>
  <si>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</si>
  <si>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</si>
  <si>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</si>
  <si>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</si>
  <si>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</si>
  <si>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</si>
  <si>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</si>
  <si>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</si>
  <si>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</si>
  <si>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</si>
  <si>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</si>
  <si>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</si>
  <si>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</si>
  <si>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</si>
  <si>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</si>
  <si>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</si>
  <si>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</si>
  <si>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</si>
  <si>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</si>
  <si>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</si>
  <si>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</si>
  <si>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</si>
  <si>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</si>
  <si>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</si>
  <si>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</si>
  <si>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</si>
  <si>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</si>
  <si>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</si>
  <si>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</si>
  <si>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</si>
  <si>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</si>
  <si>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</si>
  <si>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</si>
  <si>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</si>
  <si>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</si>
  <si>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</si>
  <si>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</si>
  <si>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</si>
  <si>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</si>
  <si>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</si>
  <si>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</si>
  <si>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</si>
  <si>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</si>
  <si>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</si>
  <si>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</si>
  <si>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</si>
  <si>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</si>
  <si>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</si>
  <si>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</si>
  <si>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</si>
  <si>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</si>
  <si>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</si>
  <si>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</si>
  <si>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</si>
  <si>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</si>
  <si>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</si>
  <si>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</si>
  <si>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</si>
  <si>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</si>
  <si>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</si>
  <si>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</si>
  <si>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</si>
  <si>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</si>
  <si>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</si>
  <si>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</si>
  <si>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</si>
  <si>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</si>
  <si>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</si>
  <si>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</si>
  <si>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</si>
  <si>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</si>
  <si>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</si>
  <si>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</si>
  <si>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</si>
  <si>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</si>
  <si>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</si>
  <si>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</si>
  <si>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</si>
  <si>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</si>
  <si>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</si>
  <si>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</si>
  <si>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</si>
  <si>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</si>
  <si>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</si>
  <si>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</si>
  <si>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</si>
  <si>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</si>
  <si>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</si>
  <si>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</si>
  <si>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</si>
  <si>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</si>
  <si>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</si>
  <si>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</si>
  <si>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</si>
  <si>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</si>
  <si>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</si>
  <si>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</si>
  <si>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</si>
  <si>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</si>
  <si>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</si>
  <si>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</si>
  <si>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</si>
  <si>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</si>
  <si>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</si>
  <si>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</si>
  <si>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</si>
  <si>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</si>
  <si>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</si>
  <si>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</si>
  <si>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</si>
  <si>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</si>
  <si>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</si>
  <si>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</si>
  <si>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</si>
  <si>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</si>
  <si>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</si>
  <si>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</si>
  <si>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</si>
  <si>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</si>
  <si>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</si>
  <si>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</si>
  <si>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</si>
  <si>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</si>
  <si>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</si>
  <si>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</si>
  <si>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</si>
  <si>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</si>
  <si>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</si>
  <si>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</si>
  <si>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</si>
  <si>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</si>
  <si>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</si>
  <si>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</si>
  <si>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</si>
  <si>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</si>
  <si>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</si>
  <si>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</si>
  <si>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</si>
  <si>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</si>
  <si>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</si>
  <si>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</si>
  <si>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</si>
  <si>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</si>
  <si>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</si>
  <si>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</si>
  <si>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</si>
  <si>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</si>
  <si>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</si>
  <si>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</si>
  <si>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</si>
  <si>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</si>
  <si>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</si>
  <si>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</si>
  <si>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</si>
  <si>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</si>
  <si>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</si>
  <si>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</si>
  <si>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</si>
  <si>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</si>
  <si>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</si>
  <si>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</si>
  <si>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</si>
  <si>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</si>
  <si>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</si>
  <si>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</si>
  <si>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</si>
  <si>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</si>
  <si>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</si>
  <si>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</si>
  <si>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</si>
  <si>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</si>
  <si>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</si>
  <si>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</si>
  <si>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</si>
  <si>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</si>
  <si>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</si>
  <si>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</si>
  <si>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</si>
  <si>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</si>
  <si>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</si>
  <si>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</si>
  <si>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</si>
  <si>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</si>
  <si>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</si>
  <si>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</si>
  <si>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</si>
  <si>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</si>
  <si>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</si>
  <si>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</si>
  <si>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</si>
  <si>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</si>
  <si>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</si>
  <si>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</si>
  <si>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</si>
  <si>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</si>
  <si>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</si>
  <si>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</si>
  <si>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</si>
  <si>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</si>
  <si>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</si>
  <si>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</si>
  <si>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</si>
  <si>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</si>
  <si>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</si>
  <si>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</si>
  <si>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</si>
  <si>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</si>
  <si>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</si>
  <si>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</si>
  <si>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</si>
  <si>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</si>
  <si>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</si>
  <si>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</si>
  <si>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</si>
  <si>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</si>
  <si>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</si>
  <si>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</si>
  <si>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</si>
  <si>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</si>
  <si>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</si>
  <si>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</si>
  <si>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</si>
  <si>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</si>
  <si>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</si>
  <si>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</si>
  <si>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</si>
  <si>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</si>
  <si>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</si>
  <si>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</si>
  <si>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</si>
  <si>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</si>
  <si>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</si>
  <si>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</si>
  <si>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</si>
  <si>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</si>
  <si>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</si>
  <si>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</si>
  <si>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</si>
  <si>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</si>
  <si>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</si>
  <si>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</si>
  <si>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</si>
  <si>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</si>
  <si>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</si>
  <si>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</si>
  <si>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</si>
  <si>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</si>
  <si>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</si>
  <si>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</si>
  <si>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</si>
  <si>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</si>
  <si>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</si>
  <si>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</si>
  <si>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</si>
  <si>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</si>
  <si>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</si>
  <si>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</si>
  <si>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</si>
  <si>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</si>
  <si>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</si>
  <si>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</si>
  <si>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</si>
  <si>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</si>
  <si>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</si>
  <si>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</si>
  <si>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</si>
  <si>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</si>
  <si>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</si>
  <si>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</si>
  <si>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</si>
  <si>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</si>
  <si>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</si>
  <si>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</si>
  <si>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</si>
  <si>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</si>
  <si>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</si>
  <si>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</si>
  <si>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</si>
  <si>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</si>
  <si>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</si>
  <si>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</si>
  <si>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</si>
  <si>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</si>
  <si>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</si>
  <si>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</si>
  <si>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</si>
  <si>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</si>
  <si>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</si>
  <si>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</si>
  <si>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</si>
  <si>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</si>
  <si>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</si>
  <si>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</si>
  <si>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</si>
  <si>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</si>
  <si>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</si>
  <si>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</si>
  <si>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</si>
  <si>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</si>
  <si>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</si>
  <si>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</si>
  <si>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</si>
  <si>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</si>
  <si>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</si>
  <si>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</si>
  <si>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</si>
  <si>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</si>
  <si>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</si>
  <si>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</si>
  <si>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</si>
  <si>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</si>
  <si>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</si>
  <si>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</si>
  <si>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</si>
  <si>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</si>
  <si>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</si>
  <si>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</si>
  <si>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</si>
  <si>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</si>
  <si>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</si>
  <si>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</si>
  <si>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</si>
  <si>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</si>
  <si>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</si>
  <si>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</si>
  <si>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</si>
  <si>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</si>
  <si>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</si>
  <si>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</si>
  <si>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</si>
  <si>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</si>
  <si>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</si>
  <si>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</si>
  <si>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</si>
  <si>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</si>
  <si>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</si>
  <si>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</si>
  <si>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</si>
  <si>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</si>
  <si>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</si>
  <si>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</si>
  <si>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</si>
  <si>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</si>
  <si>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</si>
  <si>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</si>
  <si>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</si>
  <si>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</si>
  <si>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</si>
  <si>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</si>
  <si>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</si>
  <si>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</si>
  <si>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</si>
  <si>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</si>
  <si>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</si>
  <si>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</si>
  <si>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</si>
  <si>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</si>
  <si>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</si>
  <si>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</si>
  <si>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</si>
  <si>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ave sales</t>
  </si>
  <si>
    <t>SUM of sales</t>
  </si>
  <si>
    <t>name1</t>
  </si>
  <si>
    <t>name2</t>
  </si>
  <si>
    <t>name3</t>
  </si>
  <si>
    <t>name4</t>
  </si>
  <si>
    <t>name5</t>
  </si>
  <si>
    <t>name6</t>
  </si>
  <si>
    <t>name7</t>
  </si>
  <si>
    <t>name8</t>
  </si>
  <si>
    <t>name9</t>
  </si>
  <si>
    <t>Science</t>
  </si>
  <si>
    <t>Total</t>
  </si>
  <si>
    <t>Sr No</t>
  </si>
  <si>
    <t>Name</t>
  </si>
  <si>
    <t>name10</t>
  </si>
  <si>
    <t>Roll No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</si>
  <si>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</si>
  <si>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</si>
  <si>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</si>
  <si>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</si>
  <si>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</si>
  <si>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</si>
  <si>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</si>
  <si>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</si>
  <si>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</si>
  <si>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</si>
  <si>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Maths</t>
  </si>
  <si>
    <t>English</t>
  </si>
  <si>
    <t>Average</t>
  </si>
  <si>
    <t>CLASS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</si>
</sst>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5" tint="-0.499984740745262"/>
      <name val="Calibri"/>
      <scheme val="minor"/>
    </font>
    <font>
      <b/>
      <sz val="14"/>
      <color theme="5" tint="-0.499984740745262"/>
      <name val="Cambria"/>
    </font>
    <font>
      <sz val="8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2F2F2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8" fillId="4" borderId="3" applyNumberFormat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14" fontId="1" fillId="0" borderId="0" xfId="0" applyNumberFormat="1" applyFont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4" fillId="2" borderId="2" xfId="0" applyFont="1" applyFill="1" applyBorder="1"/>
    <xf numFmtId="0" fontId="5" fillId="3" borderId="2" xfId="0" applyFont="1" applyFill="1" applyBorder="1" applyAlignment="1">
      <alignment horizontal="center" vertical="center"/>
    </xf>
    <xf numFmtId="0" fontId="4" fillId="3" borderId="2" xfId="0" applyFont="1" applyFill="1" applyBorder="1"/>
    <xf numFmtId="0" fontId="0" fillId="5" borderId="2" xfId="0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8" fillId="4" borderId="3" xfId="1" applyAlignment="1">
      <alignment horizontal="center" vertical="center"/>
    </xf>
  </cellXfs>
  <cellStyles count="2">
    <cellStyle name="Normal" xfId="0" builtinId="0"/>
    <cellStyle name="Output" xfId="1" builtinId="21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DFFE13-651F-492F-AF82-9B7887A10A83}" name="Table1" displayName="Table1" ref="A1:L15346" totalsRowShown="0" headerRowDxfId="23" dataDxfId="22">
  <autoFilter ref="A1:L15346" xr:uid="{D7DFFE13-651F-492F-AF82-9B7887A10A83}"/>
  <tableColumns count="12">
    <tableColumn id="1" xr3:uid="{61D5B590-265D-42E8-99B2-F2F24765B6BD}" name="order_id" dataDxfId="21"/>
    <tableColumn id="2" xr3:uid="{7CB15883-A926-4E87-B64D-B98C0B61FDFF}" name="region" dataDxfId="20"/>
    <tableColumn id="3" xr3:uid="{DB75AE4A-930E-42D4-A7A0-9D3C153F5D3C}" name="category" dataDxfId="19"/>
    <tableColumn id="4" xr3:uid="{B2A8C22E-A979-461B-BBE9-AA06A96027CE}" name="sales" dataDxfId="18"/>
    <tableColumn id="5" xr3:uid="{35D813AE-47BA-449D-85EB-6B9920D30CC6}" name="discount" dataDxfId="17"/>
    <tableColumn id="6" xr3:uid="{AC4B4AE4-3460-44BE-92D8-C60488490CBB}" name="quantity" dataDxfId="16"/>
    <tableColumn id="7" xr3:uid="{63C6DBD6-02C6-479C-AC59-858180A87D17}" name="order_date" dataDxfId="15"/>
    <tableColumn id="8" xr3:uid="{9C342806-1423-42F1-BE00-66D8D767E622}" name="delivery_date" dataDxfId="14"/>
    <tableColumn id="9" xr3:uid="{946BE0A7-0453-4E3C-A5AF-E9770DA88248}" name="customer_type" dataDxfId="13"/>
    <tableColumn id="10" xr3:uid="{1E11A2C5-536C-4150-AFC2-ECB66B722FAB}" name="payment_mode" dataDxfId="12"/>
    <tableColumn id="11" xr3:uid="{5DD3D07C-8230-40C9-AA61-6B6A312D0C8B}" name="profit" dataDxfId="11"/>
    <tableColumn id="12" xr3:uid="{ADFEE06E-1A39-487C-8D4C-899264E35DDE}" name="city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982E54-D82F-451A-A7F9-FB84699427E8}" name="Table35" displayName="Table35" ref="A2:H12" totalsRowShown="0" headerRowDxfId="9" dataDxfId="8" headerRowCellStyle="Output" dataCellStyle="Output">
  <autoFilter ref="A2:H12" xr:uid="{0F982E54-D82F-451A-A7F9-FB84699427E8}"/>
  <tableColumns count="8">
    <tableColumn id="1" xr3:uid="{2DA1391B-A0B3-4A73-B482-F5B7FDF5C5CE}" name="Sr No" dataDxfId="7" dataCellStyle="Output"/>
    <tableColumn id="2" xr3:uid="{1C69670A-CBE6-40D0-8F0D-614ACD0582AC}" name="Name" dataDxfId="6" dataCellStyle="Output"/>
    <tableColumn id="3" xr3:uid="{4AF2FA5B-992D-4B8B-8858-BDDD8C067A68}" name="Roll No" dataDxfId="5" dataCellStyle="Output"/>
    <tableColumn id="4" xr3:uid="{CC0FF058-F8E1-4ED8-99B0-7604FA579E0F}" name="Maths" dataDxfId="4" dataCellStyle="Output"/>
    <tableColumn id="5" xr3:uid="{87BE1FCE-B7B6-41FE-B2EF-D3B3AFCF4B08}" name="English" dataDxfId="3" dataCellStyle="Output"/>
    <tableColumn id="6" xr3:uid="{D49FB04D-838F-4065-B02E-BDF39F0E6DF1}" name="Science" dataDxfId="2" dataCellStyle="Output"/>
    <tableColumn id="7" xr3:uid="{B7A961B6-08DB-495A-8D36-BD8725A24A33}" name="Total" dataDxfId="1" dataCellStyle="Output">
      <calculatedColumnFormula>SUM(D3:F3)</calculatedColumnFormula>
    </tableColumn>
    <tableColumn id="8" xr3:uid="{15088180-5632-40CA-BA9F-A5EA013672C3}" name="Average" dataDxfId="0" dataCellStyle="Output">
      <calculatedColumnFormula>AVERAGE(D3:F3)</calculatedColumnFormula>
    </tableColumn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opLeftCell="B1" zoomScale="130" zoomScaleNormal="130" workbookViewId="0">
      <selection activeCell="B2" sqref="B2"/>
    </sheetView>
  </sheetViews>
  <sheetFormatPr defaultColWidth="14.42578125" defaultRowHeight="15" customHeight="1" x14ac:dyDescent="0.25"/>
  <cols>
    <col min="1" max="1" width="16.42578125" bestFit="1" customWidth="1"/>
    <col min="2" max="2" width="14" bestFit="1" customWidth="1"/>
    <col min="3" max="3" width="17.5703125" customWidth="1"/>
    <col min="4" max="4" width="12.28515625" customWidth="1"/>
    <col min="5" max="5" width="16.5703125" bestFit="1" customWidth="1"/>
    <col min="6" max="6" width="16.28515625" bestFit="1" customWidth="1"/>
    <col min="7" max="7" width="28.28515625" style="6" customWidth="1"/>
    <col min="8" max="8" width="22.85546875" bestFit="1" customWidth="1"/>
    <col min="9" max="9" width="24.42578125" bestFit="1" customWidth="1"/>
    <col min="10" max="10" width="25" bestFit="1" customWidth="1"/>
    <col min="11" max="11" width="13" bestFit="1" customWidth="1"/>
    <col min="12" max="12" width="14.28515625" customWidth="1"/>
    <col min="13" max="13" width="8.7109375" customWidth="1"/>
    <col min="14" max="14" width="26.5703125" customWidth="1"/>
    <col min="15" max="15" width="4.140625" customWidth="1"/>
    <col min="16" max="16" width="37.85546875" customWidth="1"/>
  </cols>
  <sheetData>
    <row r="1" spans="1:16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8"/>
      <c r="O1" s="8"/>
      <c r="P1" s="8"/>
    </row>
    <row r="2" spans="1:16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9"/>
      <c r="O2" s="10"/>
      <c r="P2" s="9"/>
    </row>
    <row r="3" spans="1:16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N3" s="8"/>
      <c r="O3" s="8"/>
      <c r="P3" s="8"/>
    </row>
    <row r="4" spans="1:16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</row>
    <row r="5" spans="1:16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6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N6" t="s">
        <v>15378</v>
      </c>
    </row>
    <row r="7" spans="1:16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N7" s="7">
        <f>AVERAGE(Table1[[#All],[sales]])</f>
        <v>2558.6756285434976</v>
      </c>
    </row>
    <row r="8" spans="1:16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6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N9" t="s">
        <v>15379</v>
      </c>
    </row>
    <row r="10" spans="1:16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N10">
        <f>SUM(D:D)</f>
        <v>39262877.519999973</v>
      </c>
    </row>
    <row r="11" spans="1:16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6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6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6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6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6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4"/>
      <c r="N15346" s="4"/>
      <c r="O15346" s="4"/>
      <c r="P15346" s="4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E6F0F-EE9E-417A-9346-E936CE725D37}">
  <dimension ref="A1:H12"/>
  <sheetViews>
    <sheetView tabSelected="1" zoomScale="115" zoomScaleNormal="115" workbookViewId="0">
      <selection activeCell="H6" sqref="H6"/>
    </sheetView>
  </sheetViews>
  <sheetFormatPr defaultRowHeight="15" x14ac:dyDescent="0.25"/>
  <cols>
    <col min="1" max="1" width="10.28515625" bestFit="1" customWidth="1"/>
    <col min="2" max="2" width="10.85546875" bestFit="1" customWidth="1"/>
    <col min="3" max="3" width="12" bestFit="1" customWidth="1"/>
    <col min="4" max="4" width="11.140625" bestFit="1" customWidth="1"/>
    <col min="5" max="5" width="11.85546875" bestFit="1" customWidth="1"/>
    <col min="6" max="6" width="12.28515625" bestFit="1" customWidth="1"/>
    <col min="7" max="7" width="10" bestFit="1" customWidth="1"/>
    <col min="8" max="8" width="12.85546875" bestFit="1" customWidth="1"/>
  </cols>
  <sheetData>
    <row r="1" spans="1:8" ht="18.75" x14ac:dyDescent="0.3">
      <c r="A1" s="12" t="s">
        <v>15408</v>
      </c>
      <c r="B1" s="11"/>
      <c r="C1" s="11"/>
      <c r="D1" s="11"/>
      <c r="E1" s="11"/>
      <c r="F1" s="11"/>
      <c r="G1" s="11"/>
      <c r="H1" s="11"/>
    </row>
    <row r="2" spans="1:8" x14ac:dyDescent="0.25">
      <c r="A2" s="13" t="s">
        <v>15391</v>
      </c>
      <c r="B2" s="13" t="s">
        <v>15392</v>
      </c>
      <c r="C2" s="13" t="s">
        <v>15394</v>
      </c>
      <c r="D2" s="13" t="s">
        <v>15405</v>
      </c>
      <c r="E2" s="13" t="s">
        <v>15406</v>
      </c>
      <c r="F2" s="13" t="s">
        <v>15389</v>
      </c>
      <c r="G2" s="13" t="s">
        <v>15390</v>
      </c>
      <c r="H2" s="13" t="s">
        <v>15407</v>
      </c>
    </row>
    <row r="3" spans="1:8" x14ac:dyDescent="0.25">
      <c r="A3" s="13">
        <v>1</v>
      </c>
      <c r="B3" s="13" t="s">
        <v>15380</v>
      </c>
      <c r="C3" s="13" t="s">
        <v>15395</v>
      </c>
      <c r="D3" s="13">
        <v>39</v>
      </c>
      <c r="E3" s="13">
        <v>45</v>
      </c>
      <c r="F3" s="13">
        <v>13</v>
      </c>
      <c r="G3" s="13">
        <f>SUM(D3:F3)</f>
        <v>97</v>
      </c>
      <c r="H3" s="13">
        <v>32.33</v>
      </c>
    </row>
    <row r="4" spans="1:8" x14ac:dyDescent="0.25">
      <c r="A4" s="13">
        <v>2</v>
      </c>
      <c r="B4" s="13" t="s">
        <v>15381</v>
      </c>
      <c r="C4" s="13" t="s">
        <v>15396</v>
      </c>
      <c r="D4" s="13">
        <v>26</v>
      </c>
      <c r="E4" s="13">
        <v>86</v>
      </c>
      <c r="F4" s="13">
        <v>41</v>
      </c>
      <c r="G4" s="13">
        <f t="shared" ref="G4:G12" si="0">SUM(D4:F4)</f>
        <v>153</v>
      </c>
      <c r="H4" s="13">
        <f>AVERAGE(D4:F4)</f>
        <v>51</v>
      </c>
    </row>
    <row r="5" spans="1:8" x14ac:dyDescent="0.25">
      <c r="A5" s="13">
        <v>3</v>
      </c>
      <c r="B5" s="13" t="s">
        <v>15382</v>
      </c>
      <c r="C5" s="13" t="s">
        <v>15397</v>
      </c>
      <c r="D5" s="13">
        <v>55</v>
      </c>
      <c r="E5" s="13">
        <v>53</v>
      </c>
      <c r="F5" s="13">
        <v>99</v>
      </c>
      <c r="G5" s="13">
        <f t="shared" si="0"/>
        <v>207</v>
      </c>
      <c r="H5" s="13">
        <f t="shared" ref="H5:H12" si="1">AVERAGE(D5:F5)</f>
        <v>69</v>
      </c>
    </row>
    <row r="6" spans="1:8" x14ac:dyDescent="0.25">
      <c r="A6" s="13">
        <v>4</v>
      </c>
      <c r="B6" s="13" t="s">
        <v>15383</v>
      </c>
      <c r="C6" s="13" t="s">
        <v>15398</v>
      </c>
      <c r="D6" s="13">
        <v>46</v>
      </c>
      <c r="E6" s="13">
        <v>79</v>
      </c>
      <c r="F6" s="13">
        <v>27</v>
      </c>
      <c r="G6" s="13">
        <f t="shared" si="0"/>
        <v>152</v>
      </c>
      <c r="H6" s="13">
        <f t="shared" si="1"/>
        <v>50.666666666666664</v>
      </c>
    </row>
    <row r="7" spans="1:8" x14ac:dyDescent="0.25">
      <c r="A7" s="13">
        <v>5</v>
      </c>
      <c r="B7" s="13" t="s">
        <v>15384</v>
      </c>
      <c r="C7" s="13" t="s">
        <v>15399</v>
      </c>
      <c r="D7" s="13">
        <v>43</v>
      </c>
      <c r="E7" s="13">
        <v>73</v>
      </c>
      <c r="F7" s="13">
        <v>70</v>
      </c>
      <c r="G7" s="13">
        <f t="shared" si="0"/>
        <v>186</v>
      </c>
      <c r="H7" s="13">
        <f t="shared" si="1"/>
        <v>62</v>
      </c>
    </row>
    <row r="8" spans="1:8" x14ac:dyDescent="0.25">
      <c r="A8" s="13">
        <v>6</v>
      </c>
      <c r="B8" s="13" t="s">
        <v>15385</v>
      </c>
      <c r="C8" s="13" t="s">
        <v>15400</v>
      </c>
      <c r="D8" s="13">
        <v>51</v>
      </c>
      <c r="E8" s="13">
        <v>46</v>
      </c>
      <c r="F8" s="13">
        <v>77</v>
      </c>
      <c r="G8" s="13">
        <f t="shared" si="0"/>
        <v>174</v>
      </c>
      <c r="H8" s="13">
        <f t="shared" si="1"/>
        <v>58</v>
      </c>
    </row>
    <row r="9" spans="1:8" x14ac:dyDescent="0.25">
      <c r="A9" s="13">
        <v>7</v>
      </c>
      <c r="B9" s="13" t="s">
        <v>15386</v>
      </c>
      <c r="C9" s="13" t="s">
        <v>15401</v>
      </c>
      <c r="D9" s="13">
        <v>58</v>
      </c>
      <c r="E9" s="13">
        <v>35</v>
      </c>
      <c r="F9" s="13">
        <v>63</v>
      </c>
      <c r="G9" s="13">
        <f t="shared" si="0"/>
        <v>156</v>
      </c>
      <c r="H9" s="13">
        <f t="shared" si="1"/>
        <v>52</v>
      </c>
    </row>
    <row r="10" spans="1:8" x14ac:dyDescent="0.25">
      <c r="A10" s="13">
        <v>8</v>
      </c>
      <c r="B10" s="13" t="s">
        <v>15387</v>
      </c>
      <c r="C10" s="13" t="s">
        <v>15402</v>
      </c>
      <c r="D10" s="13">
        <v>8</v>
      </c>
      <c r="E10" s="13">
        <v>83</v>
      </c>
      <c r="F10" s="13">
        <v>94</v>
      </c>
      <c r="G10" s="13">
        <f t="shared" si="0"/>
        <v>185</v>
      </c>
      <c r="H10" s="13">
        <f t="shared" si="1"/>
        <v>61.666666666666664</v>
      </c>
    </row>
    <row r="11" spans="1:8" x14ac:dyDescent="0.25">
      <c r="A11" s="13">
        <v>9</v>
      </c>
      <c r="B11" s="13" t="s">
        <v>15388</v>
      </c>
      <c r="C11" s="13" t="s">
        <v>15403</v>
      </c>
      <c r="D11" s="13">
        <v>26</v>
      </c>
      <c r="E11" s="13">
        <v>81</v>
      </c>
      <c r="F11" s="13">
        <v>84</v>
      </c>
      <c r="G11" s="13">
        <f t="shared" si="0"/>
        <v>191</v>
      </c>
      <c r="H11" s="13">
        <f t="shared" si="1"/>
        <v>63.666666666666664</v>
      </c>
    </row>
    <row r="12" spans="1:8" x14ac:dyDescent="0.25">
      <c r="A12" s="13">
        <v>10</v>
      </c>
      <c r="B12" s="13" t="s">
        <v>15393</v>
      </c>
      <c r="C12" s="13" t="s">
        <v>15404</v>
      </c>
      <c r="D12" s="13">
        <v>63</v>
      </c>
      <c r="E12" s="13">
        <v>91</v>
      </c>
      <c r="F12" s="13">
        <v>71</v>
      </c>
      <c r="G12" s="13">
        <f t="shared" si="0"/>
        <v>225</v>
      </c>
      <c r="H12" s="13">
        <f t="shared" si="1"/>
        <v>75</v>
      </c>
    </row>
  </sheetData>
  <mergeCells count="1">
    <mergeCell ref="A1:H1"/>
  </mergeCells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Harshal Jamgade</cp:lastModifiedBy>
  <dcterms:created xsi:type="dcterms:W3CDTF">2026-04-18T06:02:34Z</dcterms:created>
  <dcterms:modified xsi:type="dcterms:W3CDTF">2026-07-10T04:41:43Z</dcterms:modified>
</cp:coreProperties>
</file>