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4228142D-D32E-459D-970A-973992C15F5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C_Code">Source!$C$5:$F$40</definedName>
    <definedName name="Header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J7" i="3"/>
  <c r="I7" i="3"/>
  <c r="N10" i="2"/>
  <c r="N11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<sst xmlns="http://schemas.openxmlformats.org/spreadsheetml/2006/main" count="480" uniqueCount="105">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</sst>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F8E4066-7D3A-4E32-90FB-F8DA2B246F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topLeftCell="B1" workbookViewId="0">
      <selection activeCell="O11" sqref="O11"/>
    </sheetView>
  </sheetViews>
  <sheetFormatPr defaultColWidth="14.453125" defaultRowHeight="15" customHeight="1"/>
  <cols>
    <col min="1" max="5" width="8.6328125" customWidth="1"/>
    <col min="6" max="6" width="9.90625" customWidth="1"/>
    <col min="7" max="10" width="8.6328125" customWidth="1"/>
    <col min="11" max="11" width="10.6328125" customWidth="1"/>
    <col min="12" max="12" width="8.6328125" customWidth="1"/>
    <col min="13" max="13" width="38" customWidth="1"/>
    <col min="14" max="14" width="13" customWidth="1"/>
    <col min="15" max="15" width="17.36328125" customWidth="1"/>
    <col min="16" max="26" width="8.63281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0">
        <f>MAX(K4:K42)</f>
        <v>92000</v>
      </c>
      <c r="O10" s="6" t="str">
        <f>INDEX(C4:$K$42,MATCH($N10,$K$4:$K$42,0),2)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MIN(K4:K42)</f>
        <v>15000</v>
      </c>
      <c r="O11" s="6" t="str">
        <f>INDEX(C4:$K$42,MATCH($N$11,$K$4:$K$42,0),2)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4" workbookViewId="0">
      <selection activeCell="L6" sqref="L6"/>
    </sheetView>
  </sheetViews>
  <sheetFormatPr defaultColWidth="14.453125" defaultRowHeight="15" customHeight="1"/>
  <cols>
    <col min="1" max="5" width="8.6328125" customWidth="1"/>
    <col min="6" max="6" width="9.90625" customWidth="1"/>
    <col min="7" max="9" width="8.6328125" customWidth="1"/>
    <col min="10" max="10" width="21.453125" customWidth="1"/>
    <col min="11" max="26" width="8.63281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J44" si="0">IFERROR(VLOOKUP($C7,C_Code,MATCH(I$6,Header,0),0),"Retired")</f>
        <v>North</v>
      </c>
      <c r="J7" s="6" t="str">
        <f t="shared" si="0"/>
        <v>FLM</v>
      </c>
      <c r="K7" s="6">
        <f t="shared" ref="K7:K44" si="1">IFERROR(VLOOKUP($C7,C_Code,MATCH("Basic Salary",Header,0),0),"Retired")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1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1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1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1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1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1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1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1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1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1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1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1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1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1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1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1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1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1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1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 t="shared" si="0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 t="shared" si="0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 t="shared" si="0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0"/>
        <v>Retired</v>
      </c>
      <c r="J30" s="6" t="str">
        <f t="shared" si="0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 t="shared" si="0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 t="shared" si="0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0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 t="shared" si="0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 t="shared" si="0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 t="shared" si="0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 t="shared" si="0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0"/>
        <v>Retired</v>
      </c>
      <c r="J38" s="6" t="str">
        <f t="shared" si="0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 t="shared" si="0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 t="shared" si="0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 t="shared" si="0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 t="shared" si="0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0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 t="shared" si="0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B1" workbookViewId="0">
      <selection activeCell="C5" sqref="C5:F5"/>
    </sheetView>
  </sheetViews>
  <sheetFormatPr defaultColWidth="14.453125" defaultRowHeight="15" customHeight="1"/>
  <cols>
    <col min="1" max="3" width="8.6328125" customWidth="1"/>
    <col min="4" max="4" width="21.36328125" customWidth="1"/>
    <col min="5" max="5" width="8.6328125" customWidth="1"/>
    <col min="6" max="6" width="10.6328125" customWidth="1"/>
    <col min="7" max="26" width="8.63281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Vlookup</vt:lpstr>
      <vt:lpstr>Master Emp sheet</vt:lpstr>
      <vt:lpstr>Source</vt:lpstr>
      <vt:lpstr>C_Code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Piyush Shekokare</cp:lastModifiedBy>
  <dcterms:created xsi:type="dcterms:W3CDTF">2022-07-27T06:45:44Z</dcterms:created>
  <dcterms:modified xsi:type="dcterms:W3CDTF">2024-02-28T06:55:38Z</dcterms:modified>
</cp:coreProperties>
</file>