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jectobjects.sharepoint.com/sites/EnelExpetingLogistic/Shared Documents/05-Technical document/"/>
    </mc:Choice>
  </mc:AlternateContent>
  <xr:revisionPtr revIDLastSave="2" documentId="8_{E30AD472-A6CA-9340-AA79-2A5FA54C1AC0}" xr6:coauthVersionLast="47" xr6:coauthVersionMax="47" xr10:uidLastSave="{1F995F94-88B3-40EC-B856-95FB056331D2}"/>
  <bookViews>
    <workbookView xWindow="0" yWindow="500" windowWidth="38400" windowHeight="19960" xr2:uid="{2737EE52-B4AE-5D42-A611-50E932BBB1D6}"/>
  </bookViews>
  <sheets>
    <sheet name="Change required to the tails" sheetId="4" r:id="rId1"/>
    <sheet name="New TILES loading approach" sheetId="3" r:id="rId2"/>
  </sheets>
  <definedNames>
    <definedName name="_Toc95215735" localSheetId="0">'Change required to the tails'!$F$7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3" l="1"/>
</calcChain>
</file>

<file path=xl/sharedStrings.xml><?xml version="1.0" encoding="utf-8"?>
<sst xmlns="http://schemas.openxmlformats.org/spreadsheetml/2006/main" count="227" uniqueCount="73">
  <si>
    <t>T_ID</t>
  </si>
  <si>
    <t>RNO</t>
  </si>
  <si>
    <t>C_ID</t>
  </si>
  <si>
    <t>ProgressPercentage</t>
  </si>
  <si>
    <t>TileName</t>
  </si>
  <si>
    <t>Change tile name to:</t>
  </si>
  <si>
    <t>Conditions</t>
  </si>
  <si>
    <t>Condition/format change to:</t>
  </si>
  <si>
    <t>Future</t>
  </si>
  <si>
    <t>Delayed DOS Start</t>
  </si>
  <si>
    <t>DOS forecast STAR - DOS baseline START &gt;0</t>
  </si>
  <si>
    <t>1.Baseline column before forecast</t>
  </si>
  <si>
    <t>Delayed DOS Finish</t>
  </si>
  <si>
    <t>DOS forecast FINISH - DOS baseline FINISH &gt;0</t>
  </si>
  <si>
    <t>Delayed Departure Port</t>
  </si>
  <si>
    <t>ATD – ETD &gt;0</t>
  </si>
  <si>
    <t>Delayed Arrival Port</t>
  </si>
  <si>
    <t>ATD – ETA &gt;0</t>
  </si>
  <si>
    <t>Delayed Contract Date</t>
  </si>
  <si>
    <t>Delayed Start Manufacturing</t>
  </si>
  <si>
    <t>Man. FAT Contract Date - Man. Start Contract Date&gt;0.</t>
  </si>
  <si>
    <t>1.Man.Start Forecast/Actual - Man. Start Contract Date &gt; 0
2.Baseline columns must be before the actual forecast</t>
  </si>
  <si>
    <t>Delayed Forecast/Actual</t>
  </si>
  <si>
    <t>Delayed FAT Date</t>
  </si>
  <si>
    <t>Man. FAT Forecast/Actual - Man.  Forecast/Actual &gt;0</t>
  </si>
  <si>
    <t>1.Man. FAT Forecast/Actual - Man.FAT Contract Date &gt;0
2.Baseline columns must be before the actual forecast</t>
  </si>
  <si>
    <t>Delayed Final/Pre Ship</t>
  </si>
  <si>
    <t>Man. Final/Pre ship. Inst Forecast/Actual - Man.  Final/Pre ship.  Insp. Contract Date &gt;0</t>
  </si>
  <si>
    <t>1.Man. Final/Pre ship. Inst Forecast/Actual - Man. Final/Pre ship. Insp. Contract Date &gt;0.
2.Baseline columns must be before the actual forecast</t>
  </si>
  <si>
    <t>Qty MR &lt;&gt; Qty DP</t>
  </si>
  <si>
    <t>Link to the object page</t>
  </si>
  <si>
    <t>Qty MR &lt;&gt; Qty BOM</t>
  </si>
  <si>
    <t>Qty DP &lt;&gt; Qty BOM</t>
  </si>
  <si>
    <t>1.Insert the column Sub-item after the object code</t>
  </si>
  <si>
    <t>EXW &gt; ETD</t>
  </si>
  <si>
    <t xml:space="preserve">EXW/ETD Date Sequence </t>
  </si>
  <si>
    <t>ETD &gt; ETA</t>
  </si>
  <si>
    <t>Date Sequence ETD/ETA</t>
  </si>
  <si>
    <t>ETA &gt; DOS Baseline Start and DOS Act/For Start</t>
  </si>
  <si>
    <t>ETA &gt; DOS Baseline Start and DOS Act/For Start Date Sequence</t>
  </si>
  <si>
    <t>ETA &gt; DOS Baseline START and DOS Act/For START</t>
  </si>
  <si>
    <t>DOS Baseline Start &gt; DOS Baseline Finish</t>
  </si>
  <si>
    <t>DOS Baseline Start &gt; DOS Baseline Finish Date Sequence</t>
  </si>
  <si>
    <t>DOS Baseline START &gt; DOS Baseline FINISH</t>
  </si>
  <si>
    <t>DOS Act/For Start &gt; DOS Act/For Finish</t>
  </si>
  <si>
    <t>DOS Act/For Start &gt; DOS Act/For Finish Date Sequence</t>
  </si>
  <si>
    <t>DOS Act/For START &gt; DOS Act/For FINISH</t>
  </si>
  <si>
    <t>Man.Start Contract Date &gt; Man.FAT Contract Date</t>
  </si>
  <si>
    <t>Man.Start Contract Date &gt; Man.FAT Contract Date Date Sequence</t>
  </si>
  <si>
    <t>Man.Start Forecast/Actual &gt; Man.FAT Forecast/Actual</t>
  </si>
  <si>
    <t>Man.Start Forecast/Actual &gt; Man.FAT Forecast/Actual Date Sequence</t>
  </si>
  <si>
    <t>Man.Start Contract Date &gt; Man.Final/Pre-ship Insp. Cont. Date</t>
  </si>
  <si>
    <t>Man.Start Contract Date &gt; Man.Final/Pre-ship Insp. Cont. Date Date Sequence</t>
  </si>
  <si>
    <t>Man.Start Forecast/Actual &gt; Man.Final/Pre-ship Insp. Forecast/Actual</t>
  </si>
  <si>
    <t>Man.Start Forecast/Actual &gt; Man.Final/Pre-ship Insp. Forecast/Actual Date Sequence</t>
  </si>
  <si>
    <t>Man.FAT Contract Date &gt; Man.Final/Pre-ship Insp. Cont. Date</t>
  </si>
  <si>
    <t>Man.FAT Contract Date &gt; Man.Final/Pre-ship Insp. Cont. Date Date Sequence</t>
  </si>
  <si>
    <t>Man.FAT Forecast/Actual &gt; Man.Final/Pre-ship Insp. Forecast/Actual</t>
  </si>
  <si>
    <t>Man.FAT Forecast/Actual &gt; Man.Final/Pre-ship Insp. Forecast/Actual Date Sequence</t>
  </si>
  <si>
    <t>EXW &lt;&gt; Man.Final/Pre-ship Insp. Forecast/Actual</t>
  </si>
  <si>
    <t>Manufacturing Status</t>
  </si>
  <si>
    <t>Man.Final/Pre-ship Insp. Forecast/Actual &lt; Today e flg “Working Status” non impostato.</t>
  </si>
  <si>
    <t>Delivered Status</t>
  </si>
  <si>
    <t>DOS Act/For FINISH &lt; Today e flg  “Delivered” non impostato</t>
  </si>
  <si>
    <t>Date Missing In MR</t>
  </si>
  <si>
    <t>Date Missing In DP</t>
  </si>
  <si>
    <t xml:space="preserve">Insert the Sub-item </t>
  </si>
  <si>
    <t>Overall</t>
  </si>
  <si>
    <t>Static</t>
  </si>
  <si>
    <t>Updated</t>
  </si>
  <si>
    <t>Calculated</t>
  </si>
  <si>
    <t>XX-MR-00001</t>
  </si>
  <si>
    <t>XY-DP-00001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</si>
</sst>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Menlo 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2" fillId="0" borderId="0" xfId="0" applyFont="1"/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2C55-EB98-A24A-99B9-1EE006194F58}">
  <dimension ref="A1:I29"/>
  <sheetViews>
    <sheetView tabSelected="1" topLeftCell="E8" workbookViewId="0">
      <selection activeCell="E10" sqref="E10"/>
    </sheetView>
  </sheetViews>
  <sheetFormatPr defaultColWidth="11" defaultRowHeight="15.95"/>
  <cols>
    <col min="1" max="4" width="6.625" customWidth="1"/>
    <col min="5" max="5" width="59" bestFit="1" customWidth="1"/>
    <col min="6" max="6" width="99" customWidth="1"/>
    <col min="7" max="7" width="73.5" bestFit="1" customWidth="1"/>
    <col min="8" max="8" width="99.625" bestFit="1" customWidth="1"/>
    <col min="9" max="9" width="27.5" customWidth="1"/>
  </cols>
  <sheetData>
    <row r="1" spans="1:9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5" t="s">
        <v>7</v>
      </c>
      <c r="I1" s="5" t="s">
        <v>8</v>
      </c>
    </row>
    <row r="2" spans="1:9">
      <c r="A2">
        <v>1</v>
      </c>
      <c r="B2">
        <v>4769</v>
      </c>
      <c r="C2">
        <v>1</v>
      </c>
      <c r="D2">
        <v>11</v>
      </c>
      <c r="E2" t="s">
        <v>9</v>
      </c>
      <c r="F2" s="4"/>
      <c r="G2" t="s">
        <v>10</v>
      </c>
      <c r="H2" s="4" t="s">
        <v>11</v>
      </c>
    </row>
    <row r="3" spans="1:9">
      <c r="A3">
        <v>2</v>
      </c>
      <c r="B3">
        <v>4837</v>
      </c>
      <c r="C3">
        <v>1</v>
      </c>
      <c r="D3">
        <v>12</v>
      </c>
      <c r="E3" t="s">
        <v>12</v>
      </c>
      <c r="F3" s="4"/>
      <c r="G3" t="s">
        <v>13</v>
      </c>
      <c r="H3" s="4"/>
    </row>
    <row r="4" spans="1:9">
      <c r="A4">
        <v>3</v>
      </c>
      <c r="B4">
        <v>0</v>
      </c>
      <c r="C4">
        <v>1</v>
      </c>
      <c r="D4">
        <v>0</v>
      </c>
      <c r="E4" t="s">
        <v>14</v>
      </c>
      <c r="F4" s="4"/>
      <c r="G4" t="s">
        <v>15</v>
      </c>
      <c r="H4" s="4"/>
    </row>
    <row r="5" spans="1:9">
      <c r="A5">
        <v>4</v>
      </c>
      <c r="B5">
        <v>0</v>
      </c>
      <c r="C5">
        <v>1</v>
      </c>
      <c r="D5">
        <v>0</v>
      </c>
      <c r="E5" t="s">
        <v>16</v>
      </c>
      <c r="F5" s="4"/>
      <c r="G5" t="s">
        <v>17</v>
      </c>
      <c r="H5" s="4"/>
    </row>
    <row r="6" spans="1:9" ht="33.950000000000003">
      <c r="A6">
        <v>5</v>
      </c>
      <c r="B6">
        <v>6245</v>
      </c>
      <c r="C6">
        <v>1</v>
      </c>
      <c r="D6">
        <v>30</v>
      </c>
      <c r="E6" t="s">
        <v>18</v>
      </c>
      <c r="F6" s="4" t="s">
        <v>19</v>
      </c>
      <c r="G6" t="s">
        <v>20</v>
      </c>
      <c r="H6" s="6" t="s">
        <v>21</v>
      </c>
    </row>
    <row r="7" spans="1:9" ht="33.950000000000003">
      <c r="A7">
        <v>6</v>
      </c>
      <c r="B7">
        <v>6584</v>
      </c>
      <c r="C7">
        <v>1</v>
      </c>
      <c r="D7">
        <v>31</v>
      </c>
      <c r="E7" t="s">
        <v>22</v>
      </c>
      <c r="F7" s="4" t="s">
        <v>23</v>
      </c>
      <c r="G7" t="s">
        <v>24</v>
      </c>
      <c r="H7" s="6" t="s">
        <v>25</v>
      </c>
    </row>
    <row r="8" spans="1:9" ht="51">
      <c r="A8">
        <v>7</v>
      </c>
      <c r="B8">
        <v>3649</v>
      </c>
      <c r="C8">
        <v>1</v>
      </c>
      <c r="D8">
        <v>18</v>
      </c>
      <c r="E8" t="s">
        <v>26</v>
      </c>
      <c r="F8" s="4"/>
      <c r="G8" t="s">
        <v>27</v>
      </c>
      <c r="H8" s="6" t="s">
        <v>28</v>
      </c>
    </row>
    <row r="9" spans="1:9">
      <c r="A9">
        <v>8</v>
      </c>
      <c r="B9">
        <v>217</v>
      </c>
      <c r="C9">
        <v>1</v>
      </c>
      <c r="D9">
        <v>9</v>
      </c>
      <c r="E9" t="s">
        <v>29</v>
      </c>
      <c r="F9" s="4"/>
      <c r="G9" t="s">
        <v>29</v>
      </c>
      <c r="H9" s="4"/>
      <c r="I9" s="4" t="s">
        <v>30</v>
      </c>
    </row>
    <row r="10" spans="1:9">
      <c r="A10">
        <v>9</v>
      </c>
      <c r="B10">
        <v>22</v>
      </c>
      <c r="C10">
        <v>1</v>
      </c>
      <c r="D10">
        <v>2</v>
      </c>
      <c r="E10" t="s">
        <v>31</v>
      </c>
      <c r="F10" s="4"/>
      <c r="G10" t="s">
        <v>31</v>
      </c>
      <c r="H10" s="4"/>
      <c r="I10" s="4" t="s">
        <v>30</v>
      </c>
    </row>
    <row r="11" spans="1:9">
      <c r="A11">
        <v>10</v>
      </c>
      <c r="B11">
        <v>219</v>
      </c>
      <c r="C11">
        <v>1</v>
      </c>
      <c r="D11">
        <v>27</v>
      </c>
      <c r="E11" t="s">
        <v>32</v>
      </c>
      <c r="F11" s="4"/>
      <c r="G11" t="s">
        <v>32</v>
      </c>
      <c r="H11" s="4"/>
      <c r="I11" s="4" t="s">
        <v>30</v>
      </c>
    </row>
    <row r="12" spans="1:9">
      <c r="A12">
        <v>11</v>
      </c>
      <c r="B12">
        <v>2200</v>
      </c>
      <c r="C12">
        <v>1</v>
      </c>
      <c r="D12">
        <v>44</v>
      </c>
      <c r="E12" t="s">
        <v>29</v>
      </c>
      <c r="F12" s="4"/>
      <c r="G12" t="s">
        <v>29</v>
      </c>
      <c r="H12" s="4" t="s">
        <v>33</v>
      </c>
      <c r="I12" s="4" t="s">
        <v>30</v>
      </c>
    </row>
    <row r="13" spans="1:9">
      <c r="A13">
        <v>12</v>
      </c>
      <c r="B13">
        <v>1</v>
      </c>
      <c r="C13">
        <v>1</v>
      </c>
      <c r="D13">
        <v>0</v>
      </c>
      <c r="E13" t="s">
        <v>31</v>
      </c>
      <c r="F13" s="4"/>
      <c r="G13" t="s">
        <v>31</v>
      </c>
      <c r="H13" s="4"/>
      <c r="I13" s="4" t="s">
        <v>30</v>
      </c>
    </row>
    <row r="14" spans="1:9">
      <c r="A14">
        <v>13</v>
      </c>
      <c r="B14">
        <v>114</v>
      </c>
      <c r="C14">
        <v>2</v>
      </c>
      <c r="D14">
        <v>0</v>
      </c>
      <c r="E14" t="s">
        <v>34</v>
      </c>
      <c r="F14" s="4" t="s">
        <v>35</v>
      </c>
      <c r="G14" t="s">
        <v>34</v>
      </c>
      <c r="H14" s="4" t="s">
        <v>33</v>
      </c>
    </row>
    <row r="15" spans="1:9">
      <c r="A15">
        <v>14</v>
      </c>
      <c r="B15">
        <v>6</v>
      </c>
      <c r="C15">
        <v>2</v>
      </c>
      <c r="D15">
        <v>0</v>
      </c>
      <c r="E15" t="s">
        <v>36</v>
      </c>
      <c r="F15" s="4" t="s">
        <v>37</v>
      </c>
      <c r="G15" t="s">
        <v>34</v>
      </c>
      <c r="H15" s="4" t="s">
        <v>33</v>
      </c>
    </row>
    <row r="16" spans="1:9">
      <c r="A16">
        <v>15</v>
      </c>
      <c r="B16">
        <v>124</v>
      </c>
      <c r="C16">
        <v>2</v>
      </c>
      <c r="D16">
        <v>3</v>
      </c>
      <c r="E16" t="s">
        <v>38</v>
      </c>
      <c r="F16" s="4" t="s">
        <v>39</v>
      </c>
      <c r="G16" t="s">
        <v>40</v>
      </c>
      <c r="H16" s="4" t="s">
        <v>33</v>
      </c>
    </row>
    <row r="17" spans="1:8">
      <c r="A17">
        <v>16</v>
      </c>
      <c r="B17">
        <v>18</v>
      </c>
      <c r="C17">
        <v>2</v>
      </c>
      <c r="D17">
        <v>0</v>
      </c>
      <c r="E17" t="s">
        <v>41</v>
      </c>
      <c r="F17" s="4" t="s">
        <v>42</v>
      </c>
      <c r="G17" t="s">
        <v>43</v>
      </c>
      <c r="H17" s="4" t="s">
        <v>33</v>
      </c>
    </row>
    <row r="18" spans="1:8">
      <c r="A18">
        <v>17</v>
      </c>
      <c r="B18">
        <v>34</v>
      </c>
      <c r="C18">
        <v>2</v>
      </c>
      <c r="D18">
        <v>0</v>
      </c>
      <c r="E18" t="s">
        <v>44</v>
      </c>
      <c r="F18" s="4" t="s">
        <v>45</v>
      </c>
      <c r="G18" t="s">
        <v>46</v>
      </c>
      <c r="H18" s="4" t="s">
        <v>33</v>
      </c>
    </row>
    <row r="19" spans="1:8">
      <c r="A19">
        <v>18</v>
      </c>
      <c r="B19">
        <v>167</v>
      </c>
      <c r="C19">
        <v>2</v>
      </c>
      <c r="D19">
        <v>2</v>
      </c>
      <c r="E19" t="s">
        <v>47</v>
      </c>
      <c r="F19" s="4" t="s">
        <v>48</v>
      </c>
      <c r="G19" t="s">
        <v>47</v>
      </c>
      <c r="H19" s="4" t="s">
        <v>33</v>
      </c>
    </row>
    <row r="20" spans="1:8">
      <c r="A20">
        <v>19</v>
      </c>
      <c r="B20">
        <v>96</v>
      </c>
      <c r="C20">
        <v>2</v>
      </c>
      <c r="D20">
        <v>1</v>
      </c>
      <c r="E20" t="s">
        <v>49</v>
      </c>
      <c r="F20" s="4" t="s">
        <v>50</v>
      </c>
      <c r="G20" t="s">
        <v>49</v>
      </c>
      <c r="H20" s="4" t="s">
        <v>33</v>
      </c>
    </row>
    <row r="21" spans="1:8">
      <c r="A21">
        <v>20</v>
      </c>
      <c r="B21">
        <v>107</v>
      </c>
      <c r="C21">
        <v>2</v>
      </c>
      <c r="D21">
        <v>1</v>
      </c>
      <c r="E21" t="s">
        <v>51</v>
      </c>
      <c r="F21" s="4" t="s">
        <v>52</v>
      </c>
      <c r="G21" t="s">
        <v>51</v>
      </c>
      <c r="H21" s="4" t="s">
        <v>33</v>
      </c>
    </row>
    <row r="22" spans="1:8">
      <c r="A22">
        <v>21</v>
      </c>
      <c r="B22">
        <v>105</v>
      </c>
      <c r="C22">
        <v>2</v>
      </c>
      <c r="D22">
        <v>1</v>
      </c>
      <c r="E22" t="s">
        <v>53</v>
      </c>
      <c r="F22" s="4" t="s">
        <v>54</v>
      </c>
      <c r="G22" t="s">
        <v>53</v>
      </c>
      <c r="H22" s="4" t="s">
        <v>33</v>
      </c>
    </row>
    <row r="23" spans="1:8">
      <c r="A23">
        <v>22</v>
      </c>
      <c r="B23">
        <v>107</v>
      </c>
      <c r="C23">
        <v>2</v>
      </c>
      <c r="D23">
        <v>1</v>
      </c>
      <c r="E23" t="s">
        <v>55</v>
      </c>
      <c r="F23" s="4" t="s">
        <v>56</v>
      </c>
      <c r="G23" t="s">
        <v>55</v>
      </c>
      <c r="H23" s="4" t="s">
        <v>33</v>
      </c>
    </row>
    <row r="24" spans="1:8">
      <c r="A24">
        <v>23</v>
      </c>
      <c r="B24">
        <v>127</v>
      </c>
      <c r="C24">
        <v>2</v>
      </c>
      <c r="D24">
        <v>1</v>
      </c>
      <c r="E24" t="s">
        <v>57</v>
      </c>
      <c r="F24" s="4" t="s">
        <v>58</v>
      </c>
      <c r="G24" t="s">
        <v>57</v>
      </c>
      <c r="H24" s="4" t="s">
        <v>33</v>
      </c>
    </row>
    <row r="25" spans="1:8">
      <c r="A25">
        <v>24</v>
      </c>
      <c r="B25">
        <v>3549</v>
      </c>
      <c r="C25">
        <v>2</v>
      </c>
      <c r="D25">
        <v>73</v>
      </c>
      <c r="E25" t="s">
        <v>59</v>
      </c>
      <c r="F25" s="4"/>
      <c r="G25" t="s">
        <v>59</v>
      </c>
      <c r="H25" s="4" t="s">
        <v>33</v>
      </c>
    </row>
    <row r="26" spans="1:8">
      <c r="A26">
        <v>25</v>
      </c>
      <c r="B26">
        <v>1824</v>
      </c>
      <c r="C26">
        <v>3</v>
      </c>
      <c r="D26">
        <v>25</v>
      </c>
      <c r="E26" t="s">
        <v>60</v>
      </c>
      <c r="F26" s="4"/>
      <c r="G26" t="s">
        <v>61</v>
      </c>
      <c r="H26" s="4" t="s">
        <v>33</v>
      </c>
    </row>
    <row r="27" spans="1:8">
      <c r="A27">
        <v>26</v>
      </c>
      <c r="B27">
        <v>2219</v>
      </c>
      <c r="C27">
        <v>3</v>
      </c>
      <c r="D27">
        <v>19</v>
      </c>
      <c r="E27" t="s">
        <v>62</v>
      </c>
      <c r="F27" s="4"/>
      <c r="G27" t="s">
        <v>63</v>
      </c>
      <c r="H27" s="4" t="s">
        <v>33</v>
      </c>
    </row>
    <row r="28" spans="1:8">
      <c r="A28">
        <v>27</v>
      </c>
      <c r="B28">
        <v>860</v>
      </c>
      <c r="C28">
        <v>3</v>
      </c>
      <c r="D28">
        <v>12</v>
      </c>
      <c r="E28" t="s">
        <v>64</v>
      </c>
      <c r="F28" s="4"/>
      <c r="H28" s="4"/>
    </row>
    <row r="29" spans="1:8">
      <c r="A29">
        <v>28</v>
      </c>
      <c r="B29">
        <v>10299</v>
      </c>
      <c r="C29">
        <v>3</v>
      </c>
      <c r="D29">
        <v>82</v>
      </c>
      <c r="E29" t="s">
        <v>65</v>
      </c>
      <c r="F29" s="4"/>
      <c r="G29" t="s">
        <v>66</v>
      </c>
      <c r="H2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022E-8C77-2149-BFF5-9842E186EAAC}">
  <dimension ref="A1:I61"/>
  <sheetViews>
    <sheetView topLeftCell="E43" zoomScale="110" zoomScaleNormal="110" workbookViewId="0">
      <selection activeCell="E14" sqref="E14"/>
    </sheetView>
  </sheetViews>
  <sheetFormatPr defaultColWidth="11" defaultRowHeight="15.95"/>
  <cols>
    <col min="5" max="5" width="58" customWidth="1"/>
    <col min="6" max="6" width="41.375" customWidth="1"/>
    <col min="7" max="7" width="61.5" customWidth="1"/>
    <col min="8" max="8" width="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H1" s="1" t="s">
        <v>67</v>
      </c>
      <c r="I1" s="2" t="s">
        <v>68</v>
      </c>
    </row>
    <row r="2" spans="1:9">
      <c r="A2">
        <v>1</v>
      </c>
      <c r="B2">
        <v>4769</v>
      </c>
      <c r="C2">
        <v>1</v>
      </c>
      <c r="D2">
        <v>11</v>
      </c>
      <c r="E2" t="s">
        <v>9</v>
      </c>
      <c r="F2" t="s">
        <v>10</v>
      </c>
    </row>
    <row r="3" spans="1:9">
      <c r="A3">
        <v>2</v>
      </c>
      <c r="B3">
        <v>4837</v>
      </c>
      <c r="C3">
        <v>1</v>
      </c>
      <c r="D3">
        <v>12</v>
      </c>
      <c r="E3" t="s">
        <v>12</v>
      </c>
      <c r="F3" t="s">
        <v>13</v>
      </c>
    </row>
    <row r="4" spans="1:9">
      <c r="A4">
        <v>3</v>
      </c>
      <c r="B4">
        <v>0</v>
      </c>
      <c r="C4">
        <v>1</v>
      </c>
      <c r="D4">
        <v>0</v>
      </c>
      <c r="E4" t="s">
        <v>14</v>
      </c>
      <c r="F4" t="s">
        <v>15</v>
      </c>
    </row>
    <row r="5" spans="1:9">
      <c r="A5">
        <v>4</v>
      </c>
      <c r="B5">
        <v>0</v>
      </c>
      <c r="C5">
        <v>1</v>
      </c>
      <c r="D5">
        <v>0</v>
      </c>
      <c r="E5" t="s">
        <v>16</v>
      </c>
      <c r="F5" t="s">
        <v>17</v>
      </c>
    </row>
    <row r="6" spans="1:9">
      <c r="A6">
        <v>5</v>
      </c>
      <c r="B6">
        <v>6245</v>
      </c>
      <c r="C6">
        <v>1</v>
      </c>
      <c r="D6">
        <v>30</v>
      </c>
      <c r="E6" t="s">
        <v>18</v>
      </c>
      <c r="F6" t="s">
        <v>20</v>
      </c>
    </row>
    <row r="7" spans="1:9">
      <c r="A7">
        <v>6</v>
      </c>
      <c r="B7">
        <v>6584</v>
      </c>
      <c r="C7">
        <v>1</v>
      </c>
      <c r="D7">
        <v>31</v>
      </c>
      <c r="E7" t="s">
        <v>22</v>
      </c>
      <c r="F7" t="s">
        <v>24</v>
      </c>
    </row>
    <row r="8" spans="1:9">
      <c r="A8">
        <v>7</v>
      </c>
      <c r="B8">
        <f>3649+7</f>
        <v>3656</v>
      </c>
      <c r="C8">
        <v>1</v>
      </c>
      <c r="D8">
        <v>18</v>
      </c>
      <c r="E8" t="s">
        <v>26</v>
      </c>
      <c r="F8" t="s">
        <v>27</v>
      </c>
    </row>
    <row r="9" spans="1:9">
      <c r="A9">
        <v>8</v>
      </c>
      <c r="B9">
        <v>217</v>
      </c>
      <c r="C9">
        <v>1</v>
      </c>
      <c r="D9">
        <v>9</v>
      </c>
      <c r="E9" t="s">
        <v>29</v>
      </c>
      <c r="F9" t="s">
        <v>29</v>
      </c>
    </row>
    <row r="10" spans="1:9">
      <c r="A10">
        <v>9</v>
      </c>
      <c r="B10">
        <v>22</v>
      </c>
      <c r="C10">
        <v>1</v>
      </c>
      <c r="D10">
        <v>2</v>
      </c>
      <c r="E10" t="s">
        <v>31</v>
      </c>
      <c r="F10" t="s">
        <v>31</v>
      </c>
    </row>
    <row r="11" spans="1:9">
      <c r="A11">
        <v>10</v>
      </c>
      <c r="B11">
        <v>219</v>
      </c>
      <c r="C11">
        <v>1</v>
      </c>
      <c r="D11">
        <v>27</v>
      </c>
      <c r="E11" t="s">
        <v>32</v>
      </c>
      <c r="F11" t="s">
        <v>32</v>
      </c>
    </row>
    <row r="12" spans="1:9">
      <c r="A12">
        <v>11</v>
      </c>
      <c r="B12">
        <v>2200</v>
      </c>
      <c r="C12">
        <v>1</v>
      </c>
      <c r="D12">
        <v>44</v>
      </c>
      <c r="E12" t="s">
        <v>29</v>
      </c>
      <c r="F12" t="s">
        <v>29</v>
      </c>
    </row>
    <row r="13" spans="1:9">
      <c r="A13">
        <v>12</v>
      </c>
      <c r="B13">
        <v>1</v>
      </c>
      <c r="C13">
        <v>1</v>
      </c>
      <c r="D13">
        <v>0</v>
      </c>
      <c r="E13" t="s">
        <v>31</v>
      </c>
      <c r="F13" t="s">
        <v>31</v>
      </c>
    </row>
    <row r="14" spans="1:9">
      <c r="A14">
        <v>13</v>
      </c>
      <c r="B14">
        <v>114</v>
      </c>
      <c r="C14">
        <v>2</v>
      </c>
      <c r="D14">
        <v>0</v>
      </c>
      <c r="E14" t="s">
        <v>34</v>
      </c>
      <c r="F14" t="s">
        <v>34</v>
      </c>
    </row>
    <row r="15" spans="1:9">
      <c r="A15">
        <v>14</v>
      </c>
      <c r="B15">
        <v>6</v>
      </c>
      <c r="C15">
        <v>2</v>
      </c>
      <c r="D15">
        <v>0</v>
      </c>
      <c r="E15" t="s">
        <v>36</v>
      </c>
      <c r="F15" t="s">
        <v>34</v>
      </c>
    </row>
    <row r="16" spans="1:9">
      <c r="A16">
        <v>15</v>
      </c>
      <c r="B16">
        <v>124</v>
      </c>
      <c r="C16">
        <v>2</v>
      </c>
      <c r="D16">
        <v>3</v>
      </c>
      <c r="E16" t="s">
        <v>38</v>
      </c>
      <c r="F16" t="s">
        <v>40</v>
      </c>
    </row>
    <row r="17" spans="1:6">
      <c r="A17">
        <v>16</v>
      </c>
      <c r="B17">
        <v>18</v>
      </c>
      <c r="C17">
        <v>2</v>
      </c>
      <c r="D17">
        <v>0</v>
      </c>
      <c r="E17" t="s">
        <v>41</v>
      </c>
      <c r="F17" t="s">
        <v>43</v>
      </c>
    </row>
    <row r="18" spans="1:6">
      <c r="A18">
        <v>17</v>
      </c>
      <c r="B18">
        <v>34</v>
      </c>
      <c r="C18">
        <v>2</v>
      </c>
      <c r="D18">
        <v>0</v>
      </c>
      <c r="E18" t="s">
        <v>44</v>
      </c>
      <c r="F18" t="s">
        <v>46</v>
      </c>
    </row>
    <row r="19" spans="1:6">
      <c r="A19">
        <v>18</v>
      </c>
      <c r="B19">
        <v>167</v>
      </c>
      <c r="C19">
        <v>2</v>
      </c>
      <c r="D19">
        <v>2</v>
      </c>
      <c r="E19" t="s">
        <v>47</v>
      </c>
      <c r="F19" t="s">
        <v>47</v>
      </c>
    </row>
    <row r="20" spans="1:6">
      <c r="A20">
        <v>19</v>
      </c>
      <c r="B20">
        <v>96</v>
      </c>
      <c r="C20">
        <v>2</v>
      </c>
      <c r="D20">
        <v>1</v>
      </c>
      <c r="E20" t="s">
        <v>49</v>
      </c>
      <c r="F20" t="s">
        <v>49</v>
      </c>
    </row>
    <row r="21" spans="1:6">
      <c r="A21">
        <v>20</v>
      </c>
      <c r="B21">
        <v>107</v>
      </c>
      <c r="C21">
        <v>2</v>
      </c>
      <c r="D21">
        <v>1</v>
      </c>
      <c r="E21" t="s">
        <v>51</v>
      </c>
      <c r="F21" t="s">
        <v>51</v>
      </c>
    </row>
    <row r="22" spans="1:6">
      <c r="A22">
        <v>21</v>
      </c>
      <c r="B22">
        <v>105</v>
      </c>
      <c r="C22">
        <v>2</v>
      </c>
      <c r="D22">
        <v>1</v>
      </c>
      <c r="E22" t="s">
        <v>53</v>
      </c>
      <c r="F22" t="s">
        <v>53</v>
      </c>
    </row>
    <row r="23" spans="1:6">
      <c r="A23">
        <v>22</v>
      </c>
      <c r="B23">
        <v>107</v>
      </c>
      <c r="C23">
        <v>2</v>
      </c>
      <c r="D23">
        <v>1</v>
      </c>
      <c r="E23" t="s">
        <v>55</v>
      </c>
      <c r="F23" t="s">
        <v>55</v>
      </c>
    </row>
    <row r="24" spans="1:6">
      <c r="A24">
        <v>23</v>
      </c>
      <c r="B24">
        <v>127</v>
      </c>
      <c r="C24">
        <v>2</v>
      </c>
      <c r="D24">
        <v>1</v>
      </c>
      <c r="E24" t="s">
        <v>57</v>
      </c>
      <c r="F24" t="s">
        <v>57</v>
      </c>
    </row>
    <row r="25" spans="1:6">
      <c r="A25">
        <v>24</v>
      </c>
      <c r="B25">
        <v>3549</v>
      </c>
      <c r="C25">
        <v>2</v>
      </c>
      <c r="D25">
        <v>73</v>
      </c>
      <c r="E25" t="s">
        <v>59</v>
      </c>
      <c r="F25" t="s">
        <v>59</v>
      </c>
    </row>
    <row r="26" spans="1:6">
      <c r="A26">
        <v>25</v>
      </c>
      <c r="B26">
        <v>1824</v>
      </c>
      <c r="C26">
        <v>3</v>
      </c>
      <c r="D26">
        <v>25</v>
      </c>
      <c r="E26" t="s">
        <v>60</v>
      </c>
      <c r="F26" t="s">
        <v>61</v>
      </c>
    </row>
    <row r="27" spans="1:6">
      <c r="A27">
        <v>26</v>
      </c>
      <c r="B27">
        <v>2219</v>
      </c>
      <c r="C27">
        <v>3</v>
      </c>
      <c r="D27">
        <v>19</v>
      </c>
      <c r="E27" t="s">
        <v>62</v>
      </c>
      <c r="F27" t="s">
        <v>63</v>
      </c>
    </row>
    <row r="28" spans="1:6">
      <c r="A28">
        <v>27</v>
      </c>
      <c r="B28">
        <v>860</v>
      </c>
      <c r="C28">
        <v>3</v>
      </c>
      <c r="D28">
        <v>12</v>
      </c>
      <c r="E28" t="s">
        <v>64</v>
      </c>
    </row>
    <row r="29" spans="1:6">
      <c r="A29">
        <v>28</v>
      </c>
      <c r="B29">
        <v>10299</v>
      </c>
      <c r="C29">
        <v>3</v>
      </c>
      <c r="D29">
        <v>82</v>
      </c>
      <c r="E29" t="s">
        <v>65</v>
      </c>
    </row>
    <row r="33" spans="1:9" ht="26.1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6</v>
      </c>
      <c r="H33" s="3" t="s">
        <v>69</v>
      </c>
      <c r="I33" s="2" t="s">
        <v>70</v>
      </c>
    </row>
    <row r="34" spans="1:9">
      <c r="A34">
        <v>1</v>
      </c>
      <c r="E34" t="s">
        <v>9</v>
      </c>
      <c r="F34" t="s">
        <v>10</v>
      </c>
    </row>
    <row r="35" spans="1:9">
      <c r="A35">
        <v>2</v>
      </c>
      <c r="E35" t="s">
        <v>12</v>
      </c>
      <c r="F35" t="s">
        <v>13</v>
      </c>
    </row>
    <row r="36" spans="1:9">
      <c r="A36">
        <v>3</v>
      </c>
      <c r="E36" t="s">
        <v>14</v>
      </c>
      <c r="F36" t="s">
        <v>15</v>
      </c>
    </row>
    <row r="37" spans="1:9">
      <c r="A37">
        <v>4</v>
      </c>
      <c r="E37" t="s">
        <v>16</v>
      </c>
      <c r="F37" t="s">
        <v>17</v>
      </c>
      <c r="H37" t="s">
        <v>71</v>
      </c>
    </row>
    <row r="38" spans="1:9">
      <c r="A38">
        <v>5</v>
      </c>
      <c r="E38" t="s">
        <v>18</v>
      </c>
      <c r="F38" t="s">
        <v>20</v>
      </c>
      <c r="H38" t="s">
        <v>72</v>
      </c>
    </row>
    <row r="39" spans="1:9">
      <c r="A39">
        <v>6</v>
      </c>
      <c r="E39" t="s">
        <v>22</v>
      </c>
      <c r="F39" t="s">
        <v>24</v>
      </c>
    </row>
    <row r="40" spans="1:9">
      <c r="A40">
        <v>7</v>
      </c>
      <c r="B40">
        <v>5</v>
      </c>
      <c r="E40" t="s">
        <v>26</v>
      </c>
      <c r="F40" t="s">
        <v>27</v>
      </c>
    </row>
    <row r="41" spans="1:9">
      <c r="A41">
        <v>8</v>
      </c>
      <c r="E41" t="s">
        <v>29</v>
      </c>
      <c r="F41" t="s">
        <v>29</v>
      </c>
    </row>
    <row r="42" spans="1:9">
      <c r="A42">
        <v>9</v>
      </c>
      <c r="E42" t="s">
        <v>31</v>
      </c>
      <c r="F42" t="s">
        <v>31</v>
      </c>
    </row>
    <row r="43" spans="1:9">
      <c r="A43">
        <v>10</v>
      </c>
      <c r="E43" t="s">
        <v>32</v>
      </c>
      <c r="F43" t="s">
        <v>32</v>
      </c>
    </row>
    <row r="44" spans="1:9">
      <c r="A44">
        <v>11</v>
      </c>
      <c r="E44" t="s">
        <v>29</v>
      </c>
      <c r="F44" t="s">
        <v>29</v>
      </c>
    </row>
    <row r="45" spans="1:9">
      <c r="A45">
        <v>12</v>
      </c>
      <c r="E45" t="s">
        <v>31</v>
      </c>
      <c r="F45" t="s">
        <v>31</v>
      </c>
    </row>
    <row r="46" spans="1:9">
      <c r="A46">
        <v>13</v>
      </c>
      <c r="B46">
        <v>5</v>
      </c>
      <c r="E46" t="s">
        <v>34</v>
      </c>
      <c r="F46" t="s">
        <v>34</v>
      </c>
    </row>
    <row r="47" spans="1:9">
      <c r="A47">
        <v>14</v>
      </c>
      <c r="E47" t="s">
        <v>36</v>
      </c>
      <c r="F47" t="s">
        <v>34</v>
      </c>
    </row>
    <row r="48" spans="1:9">
      <c r="A48">
        <v>15</v>
      </c>
      <c r="E48" t="s">
        <v>38</v>
      </c>
      <c r="F48" t="s">
        <v>40</v>
      </c>
    </row>
    <row r="49" spans="1:6">
      <c r="A49">
        <v>16</v>
      </c>
      <c r="E49" t="s">
        <v>41</v>
      </c>
      <c r="F49" t="s">
        <v>43</v>
      </c>
    </row>
    <row r="50" spans="1:6">
      <c r="A50">
        <v>17</v>
      </c>
      <c r="E50" t="s">
        <v>44</v>
      </c>
      <c r="F50" t="s">
        <v>46</v>
      </c>
    </row>
    <row r="51" spans="1:6">
      <c r="A51">
        <v>18</v>
      </c>
      <c r="E51" t="s">
        <v>47</v>
      </c>
      <c r="F51" t="s">
        <v>47</v>
      </c>
    </row>
    <row r="52" spans="1:6">
      <c r="A52">
        <v>19</v>
      </c>
      <c r="B52">
        <v>4</v>
      </c>
      <c r="E52" t="s">
        <v>49</v>
      </c>
      <c r="F52" t="s">
        <v>49</v>
      </c>
    </row>
    <row r="53" spans="1:6">
      <c r="A53">
        <v>20</v>
      </c>
      <c r="E53" t="s">
        <v>51</v>
      </c>
      <c r="F53" t="s">
        <v>51</v>
      </c>
    </row>
    <row r="54" spans="1:6">
      <c r="A54">
        <v>21</v>
      </c>
      <c r="E54" t="s">
        <v>53</v>
      </c>
      <c r="F54" t="s">
        <v>53</v>
      </c>
    </row>
    <row r="55" spans="1:6">
      <c r="A55">
        <v>22</v>
      </c>
      <c r="E55" t="s">
        <v>55</v>
      </c>
      <c r="F55" t="s">
        <v>55</v>
      </c>
    </row>
    <row r="56" spans="1:6">
      <c r="A56">
        <v>23</v>
      </c>
      <c r="E56" t="s">
        <v>57</v>
      </c>
      <c r="F56" t="s">
        <v>57</v>
      </c>
    </row>
    <row r="57" spans="1:6">
      <c r="A57">
        <v>24</v>
      </c>
      <c r="E57" t="s">
        <v>59</v>
      </c>
      <c r="F57" t="s">
        <v>59</v>
      </c>
    </row>
    <row r="58" spans="1:6">
      <c r="A58">
        <v>25</v>
      </c>
      <c r="E58" t="s">
        <v>60</v>
      </c>
      <c r="F58" t="s">
        <v>61</v>
      </c>
    </row>
    <row r="59" spans="1:6">
      <c r="A59">
        <v>26</v>
      </c>
      <c r="E59" t="s">
        <v>62</v>
      </c>
      <c r="F59" t="s">
        <v>63</v>
      </c>
    </row>
    <row r="60" spans="1:6">
      <c r="A60">
        <v>27</v>
      </c>
      <c r="E60" t="s">
        <v>64</v>
      </c>
    </row>
    <row r="61" spans="1:6">
      <c r="A61">
        <v>28</v>
      </c>
      <c r="B61">
        <v>2</v>
      </c>
      <c r="E61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4" ma:contentTypeDescription="Create a new document." ma:contentTypeScope="" ma:versionID="5612d0dbe24e5bffa1b51f1769d58082">
  <xsd:schema xmlns:xsd="http://www.w3.org/2001/XMLSchema" xmlns:xs="http://www.w3.org/2001/XMLSchema" xmlns:p="http://schemas.microsoft.com/office/2006/metadata/properties" xmlns:ns2="f0434e7d-9510-4721-9b9f-15e23b467bf3" targetNamespace="http://schemas.microsoft.com/office/2006/metadata/properties" ma:root="true" ma:fieldsID="08c74e10dfb2cffb9b07c795c8180538" ns2:_="">
    <xsd:import namespace="f0434e7d-9510-4721-9b9f-15e23b467b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02310D-6BCE-453F-B767-3FFEB36DA4AB}"/>
</file>

<file path=customXml/itemProps2.xml><?xml version="1.0" encoding="utf-8"?>
<ds:datastoreItem xmlns:ds="http://schemas.openxmlformats.org/officeDocument/2006/customXml" ds:itemID="{A318EB00-C8CE-4871-B2D5-C25F6324B619}"/>
</file>

<file path=customXml/itemProps3.xml><?xml version="1.0" encoding="utf-8"?>
<ds:datastoreItem xmlns:ds="http://schemas.openxmlformats.org/officeDocument/2006/customXml" ds:itemID="{BEE4855F-0670-4288-AE37-5A6B486319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Prospero Gaudioso</dc:creator>
  <cp:keywords/>
  <dc:description/>
  <cp:lastModifiedBy>Abhishek Rai</cp:lastModifiedBy>
  <cp:revision/>
  <dcterms:created xsi:type="dcterms:W3CDTF">2022-03-21T11:50:46Z</dcterms:created>
  <dcterms:modified xsi:type="dcterms:W3CDTF">2022-04-19T09:28:58Z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Order">
    <vt:r8>237400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