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Newton School\Power BI\Practice\PROJECTS\NS PROJECT\"/>
    </mc:Choice>
  </mc:AlternateContent>
  <bookViews>
    <workbookView xWindow="0" yWindow="0" windowWidth="19200" windowHeight="7180" activeTab="2"/>
  </bookViews>
  <sheets>
    <sheet name="Country " sheetId="1" r:id="rId1"/>
    <sheet name="Year" sheetId="2" r:id="rId2"/>
    <sheet name="Health Expenditure" sheetId="3" r:id="rId3"/>
    <sheet name="GDP" sheetId="4" r:id="rId4"/>
    <sheet name="Population" sheetId="5" r:id="rId5"/>
  </sheets>
  <calcPr calcId="152511"/>
  <extLst>
    <ext uri="GoogleSheetsCustomDataVersion2">
      <go:sheetsCustomData xmlns:go="http://customooxmlschemas.google.com/" r:id="rId9" roundtripDataChecksum="1FfsjVwrnQ8NhQPYg0knS2b51ykmi3kEOuRZVptNpgo="/>
    </ext>
  </extLst>
</workbook>
</file>

<file path=xl/calcChain.xml><?xml version="1.0" encoding="utf-8"?>
<calcChain xmlns="http://schemas.openxmlformats.org/spreadsheetml/2006/main">
  <c r="J11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2" i="3"/>
  <c r="E3" i="3"/>
  <c r="E24" i="3"/>
  <c r="E258" i="3"/>
  <c r="E395" i="3"/>
  <c r="E41" i="3"/>
  <c r="E81" i="3"/>
  <c r="E1" i="3"/>
  <c r="G566" i="3" s="1"/>
  <c r="E416" i="3"/>
  <c r="E268" i="3"/>
  <c r="E100" i="3"/>
  <c r="E210" i="3"/>
  <c r="E529" i="3"/>
  <c r="E446" i="3"/>
  <c r="E455" i="3"/>
  <c r="E251" i="3"/>
  <c r="E240" i="3"/>
  <c r="E368" i="3"/>
  <c r="E449" i="3"/>
  <c r="E528" i="3"/>
  <c r="E364" i="3"/>
  <c r="E458" i="3"/>
  <c r="E47" i="3"/>
  <c r="E330" i="3"/>
  <c r="E571" i="3"/>
  <c r="E514" i="3"/>
  <c r="E237" i="3"/>
  <c r="E132" i="3"/>
  <c r="E283" i="3"/>
  <c r="E184" i="3"/>
  <c r="E453" i="3"/>
  <c r="E253" i="3"/>
  <c r="E389" i="3"/>
  <c r="E118" i="3"/>
  <c r="E239" i="3"/>
  <c r="E241" i="3"/>
  <c r="E58" i="3"/>
  <c r="E182" i="3"/>
  <c r="E322" i="3"/>
  <c r="E45" i="3"/>
  <c r="E68" i="3"/>
  <c r="E341" i="3"/>
  <c r="E513" i="3"/>
  <c r="E428" i="3"/>
  <c r="E35" i="3"/>
  <c r="E493" i="3"/>
  <c r="E284" i="3"/>
  <c r="E344" i="3"/>
  <c r="E107" i="3"/>
  <c r="E264" i="3"/>
  <c r="E25" i="3"/>
  <c r="E26" i="3"/>
  <c r="E543" i="3"/>
  <c r="E294" i="3"/>
  <c r="E379" i="3"/>
  <c r="E201" i="3"/>
  <c r="E518" i="3"/>
  <c r="E562" i="3"/>
  <c r="E141" i="3"/>
  <c r="E319" i="3"/>
  <c r="E323" i="3"/>
  <c r="E574" i="3"/>
  <c r="E465" i="3"/>
  <c r="E140" i="3"/>
  <c r="E310" i="3"/>
  <c r="E552" i="3"/>
  <c r="E124" i="3"/>
  <c r="E400" i="3"/>
  <c r="E278" i="3"/>
  <c r="E483" i="3"/>
  <c r="E46" i="3"/>
  <c r="E185" i="3"/>
  <c r="E282" i="3"/>
  <c r="E488" i="3"/>
  <c r="E78" i="3"/>
  <c r="E126" i="3"/>
  <c r="E554" i="3"/>
  <c r="E146" i="3"/>
  <c r="E383" i="3"/>
  <c r="E545" i="3"/>
  <c r="E345" i="3"/>
  <c r="E394" i="3"/>
  <c r="E218" i="3"/>
  <c r="E10" i="3"/>
  <c r="E190" i="3"/>
  <c r="E539" i="3"/>
  <c r="E314" i="3"/>
  <c r="E243" i="3"/>
  <c r="E551" i="3"/>
  <c r="E87" i="3"/>
  <c r="E363" i="3"/>
  <c r="E168" i="3"/>
  <c r="E166" i="3"/>
  <c r="E13" i="3"/>
  <c r="E450" i="3"/>
  <c r="E255" i="3"/>
  <c r="E147" i="3"/>
  <c r="E230" i="3"/>
  <c r="E222" i="3"/>
  <c r="E351" i="3"/>
  <c r="E436" i="3"/>
  <c r="E260" i="3"/>
  <c r="E402" i="3"/>
  <c r="E174" i="3"/>
  <c r="E335" i="3"/>
  <c r="E36" i="3"/>
  <c r="E69" i="3"/>
  <c r="E167" i="3"/>
  <c r="E456" i="3"/>
  <c r="E566" i="3"/>
  <c r="E17" i="3"/>
  <c r="E102" i="3"/>
  <c r="E546" i="3"/>
  <c r="E448" i="3"/>
  <c r="E414" i="3"/>
  <c r="E137" i="3"/>
  <c r="E220" i="3"/>
  <c r="E206" i="3"/>
  <c r="E122" i="3"/>
  <c r="E525" i="3"/>
  <c r="E178" i="3"/>
  <c r="E32" i="3"/>
  <c r="E508" i="3"/>
  <c r="E451" i="3"/>
  <c r="E202" i="3"/>
  <c r="E40" i="3"/>
  <c r="E97" i="3"/>
  <c r="E44" i="3"/>
  <c r="E482" i="3"/>
  <c r="E334" i="3"/>
  <c r="E497" i="3"/>
  <c r="E225" i="3"/>
  <c r="E49" i="3"/>
  <c r="E148" i="3"/>
  <c r="E313" i="3"/>
  <c r="E292" i="3"/>
  <c r="E139" i="3"/>
  <c r="E541" i="3"/>
  <c r="E298" i="3"/>
  <c r="E540" i="3"/>
  <c r="E51" i="3"/>
  <c r="E195" i="3"/>
  <c r="E537" i="3"/>
  <c r="E326" i="3"/>
  <c r="E427" i="3"/>
  <c r="E423" i="3"/>
  <c r="E475" i="3"/>
  <c r="E391" i="3"/>
  <c r="E9" i="3"/>
  <c r="E473" i="3"/>
  <c r="E155" i="3"/>
  <c r="E31" i="3"/>
  <c r="E103" i="3"/>
  <c r="E469" i="3"/>
  <c r="E504" i="3"/>
  <c r="E183" i="3"/>
  <c r="E577" i="3"/>
  <c r="E180" i="3"/>
  <c r="E443" i="3"/>
  <c r="E57" i="3"/>
  <c r="E405" i="3"/>
  <c r="E397" i="3"/>
  <c r="E542" i="3"/>
  <c r="E356" i="3"/>
  <c r="E564" i="3"/>
  <c r="E411" i="3"/>
  <c r="E360" i="3"/>
  <c r="E561" i="3"/>
  <c r="E129" i="3"/>
  <c r="E511" i="3"/>
  <c r="E110" i="3"/>
  <c r="E158" i="3"/>
  <c r="E96" i="3"/>
  <c r="E170" i="3"/>
  <c r="E474" i="3"/>
  <c r="E371" i="3"/>
  <c r="E370" i="3"/>
  <c r="E477" i="3"/>
  <c r="E347" i="3"/>
  <c r="E73" i="3"/>
  <c r="E307" i="3"/>
  <c r="E226" i="3"/>
  <c r="E273" i="3"/>
  <c r="E234" i="3"/>
  <c r="E415" i="3"/>
  <c r="E120" i="3"/>
  <c r="E277" i="3"/>
  <c r="E444" i="3"/>
  <c r="E121" i="3"/>
  <c r="E301" i="3"/>
  <c r="E343" i="3"/>
  <c r="E252" i="3"/>
  <c r="E60" i="3"/>
  <c r="E192" i="3"/>
  <c r="E193" i="3"/>
  <c r="E30" i="3"/>
  <c r="E524" i="3"/>
  <c r="E569" i="3"/>
  <c r="E507" i="3"/>
  <c r="E272" i="3"/>
  <c r="E179" i="3"/>
  <c r="E464" i="3"/>
  <c r="E163" i="3"/>
  <c r="E505" i="3"/>
  <c r="E217" i="3"/>
  <c r="E212" i="3"/>
  <c r="E413" i="3"/>
  <c r="E515" i="3"/>
  <c r="E27" i="3"/>
  <c r="E338" i="3"/>
  <c r="E285" i="3"/>
  <c r="E522" i="3"/>
  <c r="E393" i="3"/>
  <c r="E2" i="3"/>
  <c r="E119" i="3"/>
  <c r="E224" i="3"/>
  <c r="E461" i="3"/>
  <c r="E130" i="3"/>
  <c r="E152" i="3"/>
  <c r="E279" i="3"/>
  <c r="E159" i="3"/>
  <c r="E246" i="3"/>
  <c r="E404" i="3"/>
  <c r="E105" i="3"/>
  <c r="E134" i="3"/>
  <c r="E498" i="3"/>
  <c r="E244" i="3"/>
  <c r="E281" i="3"/>
  <c r="E55" i="3"/>
  <c r="E512" i="3"/>
  <c r="E336" i="3"/>
  <c r="E346" i="3"/>
  <c r="E466" i="3"/>
  <c r="E229" i="3"/>
  <c r="E555" i="3"/>
  <c r="E11" i="3"/>
  <c r="E559" i="3"/>
  <c r="E454" i="3"/>
  <c r="E467" i="3"/>
  <c r="E386" i="3"/>
  <c r="E406" i="3"/>
  <c r="E568" i="3"/>
  <c r="E472" i="3"/>
  <c r="E441" i="3"/>
  <c r="E43" i="3"/>
  <c r="E439" i="3"/>
  <c r="E123" i="3"/>
  <c r="E208" i="3"/>
  <c r="E480" i="3"/>
  <c r="E527" i="3"/>
  <c r="E549" i="3"/>
  <c r="E558" i="3"/>
  <c r="E320" i="3"/>
  <c r="E390" i="3"/>
  <c r="E565" i="3"/>
  <c r="E280" i="3"/>
  <c r="E151" i="3"/>
  <c r="E553" i="3"/>
  <c r="E509" i="3"/>
  <c r="E492" i="3"/>
  <c r="E442" i="3"/>
  <c r="E92" i="3"/>
  <c r="E54" i="3"/>
  <c r="E325" i="3"/>
  <c r="E199" i="3"/>
  <c r="E377" i="3"/>
  <c r="E457" i="3"/>
  <c r="E392" i="3"/>
  <c r="E521" i="3"/>
  <c r="E420" i="3"/>
  <c r="E71" i="3"/>
  <c r="E403" i="3"/>
  <c r="E311" i="3"/>
  <c r="E382" i="3"/>
  <c r="E419" i="3"/>
  <c r="E290" i="3"/>
  <c r="E204" i="3"/>
  <c r="E359" i="3"/>
  <c r="E42" i="3"/>
  <c r="E374" i="3"/>
  <c r="E83" i="3"/>
  <c r="E188" i="3"/>
  <c r="E64" i="3"/>
  <c r="E233" i="3"/>
  <c r="E214" i="3"/>
  <c r="E113" i="3"/>
  <c r="E53" i="3"/>
  <c r="E12" i="3"/>
  <c r="E437" i="3"/>
  <c r="E468" i="3"/>
  <c r="E486" i="3"/>
  <c r="E434" i="3"/>
  <c r="E70" i="3"/>
  <c r="E228" i="3"/>
  <c r="E112" i="3"/>
  <c r="E267" i="3"/>
  <c r="E259" i="3"/>
  <c r="E29" i="3"/>
  <c r="E161" i="3"/>
  <c r="E362" i="3"/>
  <c r="E171" i="3"/>
  <c r="E186" i="3"/>
  <c r="E556" i="3"/>
  <c r="E417" i="3"/>
  <c r="E328" i="3"/>
  <c r="E153" i="3"/>
  <c r="E410" i="3"/>
  <c r="E305" i="3"/>
  <c r="E135" i="3"/>
  <c r="E576" i="3"/>
  <c r="E247" i="3"/>
  <c r="E355" i="3"/>
  <c r="E104" i="3"/>
  <c r="E235" i="3"/>
  <c r="E422" i="3"/>
  <c r="E500" i="3"/>
  <c r="E6" i="3"/>
  <c r="E287" i="3"/>
  <c r="E84" i="3"/>
  <c r="E353" i="3"/>
  <c r="E299" i="3"/>
  <c r="E203" i="3"/>
  <c r="E160" i="3"/>
  <c r="E106" i="3"/>
  <c r="E88" i="3"/>
  <c r="E388" i="3"/>
  <c r="E516" i="3"/>
  <c r="E369" i="3"/>
  <c r="E495" i="3"/>
  <c r="E324" i="3"/>
  <c r="E300" i="3"/>
  <c r="E76" i="3"/>
  <c r="E563" i="3"/>
  <c r="E232" i="3"/>
  <c r="E425" i="3"/>
  <c r="E62" i="3"/>
  <c r="E114" i="3"/>
  <c r="E510" i="3"/>
  <c r="E67" i="3"/>
  <c r="E143" i="3"/>
  <c r="E207" i="3"/>
  <c r="E85" i="3"/>
  <c r="E463" i="3"/>
  <c r="E99" i="3"/>
  <c r="E197" i="3"/>
  <c r="E575" i="3"/>
  <c r="E302" i="3"/>
  <c r="E536" i="3"/>
  <c r="E196" i="3"/>
  <c r="E489" i="3"/>
  <c r="E354" i="3"/>
  <c r="E308" i="3"/>
  <c r="E361" i="3"/>
  <c r="E266" i="3"/>
  <c r="E385" i="3"/>
  <c r="E7" i="3"/>
  <c r="E312" i="3"/>
  <c r="E117" i="3"/>
  <c r="E211" i="3"/>
  <c r="E533" i="3"/>
  <c r="E373" i="3"/>
  <c r="E502" i="3"/>
  <c r="E409" i="3"/>
  <c r="E288" i="3"/>
  <c r="E578" i="3"/>
  <c r="E367" i="3"/>
  <c r="E181" i="3"/>
  <c r="E357" i="3"/>
  <c r="E309" i="3"/>
  <c r="E115" i="3"/>
  <c r="E38" i="3"/>
  <c r="E138" i="3"/>
  <c r="E219" i="3"/>
  <c r="E570" i="3"/>
  <c r="E205" i="3"/>
  <c r="E291" i="3"/>
  <c r="E221" i="3"/>
  <c r="E484" i="3"/>
  <c r="E526" i="3"/>
  <c r="E8" i="3"/>
  <c r="E172" i="3"/>
  <c r="E494" i="3"/>
  <c r="E257" i="3"/>
  <c r="E5" i="3"/>
  <c r="E20" i="3"/>
  <c r="E98" i="3"/>
  <c r="E18" i="3"/>
  <c r="E337" i="3"/>
  <c r="E496" i="3"/>
  <c r="E365" i="3"/>
  <c r="E342" i="3"/>
  <c r="E177" i="3"/>
  <c r="E131" i="3"/>
  <c r="E39" i="3"/>
  <c r="E61" i="3"/>
  <c r="E445" i="3"/>
  <c r="E530" i="3"/>
  <c r="E557" i="3"/>
  <c r="E503" i="3"/>
  <c r="E532" i="3"/>
  <c r="E275" i="3"/>
  <c r="E189" i="3"/>
  <c r="E144" i="3"/>
  <c r="E136" i="3"/>
  <c r="E236" i="3"/>
  <c r="E421" i="3"/>
  <c r="E254" i="3"/>
  <c r="E91" i="3"/>
  <c r="E321" i="3"/>
  <c r="E293" i="3"/>
  <c r="E318" i="3"/>
  <c r="E544" i="3"/>
  <c r="E286" i="3"/>
  <c r="E116" i="3"/>
  <c r="E481" i="3"/>
  <c r="E517" i="3"/>
  <c r="E366" i="3"/>
  <c r="E339" i="3"/>
  <c r="E538" i="3"/>
  <c r="E440" i="3"/>
  <c r="E519" i="3"/>
  <c r="E256" i="3"/>
  <c r="E412" i="3"/>
  <c r="E149" i="3"/>
  <c r="E265" i="3"/>
  <c r="E332" i="3"/>
  <c r="E378" i="3"/>
  <c r="E63" i="3"/>
  <c r="E34" i="3"/>
  <c r="E430" i="3"/>
  <c r="E165" i="3"/>
  <c r="E14" i="3"/>
  <c r="E447" i="3"/>
  <c r="E274" i="3"/>
  <c r="E93" i="3"/>
  <c r="E80" i="3"/>
  <c r="E150" i="3"/>
  <c r="E535" i="3"/>
  <c r="E501" i="3"/>
  <c r="E579" i="3"/>
  <c r="E52" i="3"/>
  <c r="E261" i="3"/>
  <c r="E490" i="3"/>
  <c r="E77" i="3"/>
  <c r="E248" i="3"/>
  <c r="E376" i="3"/>
  <c r="E187" i="3"/>
  <c r="E304" i="3"/>
  <c r="E333" i="3"/>
  <c r="E462" i="3"/>
  <c r="E145" i="3"/>
  <c r="E491" i="3"/>
  <c r="E198" i="3"/>
  <c r="E127" i="3"/>
  <c r="E173" i="3"/>
  <c r="E432" i="3"/>
  <c r="E349" i="3"/>
  <c r="E15" i="3"/>
  <c r="E331" i="3"/>
  <c r="E142" i="3"/>
  <c r="E487" i="3"/>
  <c r="E289" i="3"/>
  <c r="E340" i="3"/>
  <c r="E429" i="3"/>
  <c r="E426" i="3"/>
  <c r="E86" i="3"/>
  <c r="E37" i="3"/>
  <c r="E548" i="3"/>
  <c r="E109" i="3"/>
  <c r="E56" i="3"/>
  <c r="E75" i="3"/>
  <c r="E384" i="3"/>
  <c r="E21" i="3"/>
  <c r="E380" i="3"/>
  <c r="E296" i="3"/>
  <c r="E295" i="3"/>
  <c r="E506" i="3"/>
  <c r="E520" i="3"/>
  <c r="E209" i="3"/>
  <c r="E269" i="3"/>
  <c r="E157" i="3"/>
  <c r="E82" i="3"/>
  <c r="E399" i="3"/>
  <c r="E306" i="3"/>
  <c r="E250" i="3"/>
  <c r="E263" i="3"/>
  <c r="E327" i="3"/>
  <c r="E89" i="3"/>
  <c r="E242" i="3"/>
  <c r="E223" i="3"/>
  <c r="E125" i="3"/>
  <c r="E303" i="3"/>
  <c r="E407" i="3"/>
  <c r="E315" i="3"/>
  <c r="E22" i="3"/>
  <c r="E175" i="3"/>
  <c r="E459" i="3"/>
  <c r="E560" i="3"/>
  <c r="E95" i="3"/>
  <c r="E316" i="3"/>
  <c r="E200" i="3"/>
  <c r="E79" i="3"/>
  <c r="E111" i="3"/>
  <c r="E348" i="3"/>
  <c r="E227" i="3"/>
  <c r="E398" i="3"/>
  <c r="E499" i="3"/>
  <c r="E387" i="3"/>
  <c r="E438" i="3"/>
  <c r="E471" i="3"/>
  <c r="E238" i="3"/>
  <c r="E176" i="3"/>
  <c r="E372" i="3"/>
  <c r="E550" i="3"/>
  <c r="E191" i="3"/>
  <c r="E194" i="3"/>
  <c r="E317" i="3"/>
  <c r="E162" i="3"/>
  <c r="E470" i="3"/>
  <c r="E216" i="3"/>
  <c r="E523" i="3"/>
  <c r="E249" i="3"/>
  <c r="E90" i="3"/>
  <c r="E215" i="3"/>
  <c r="E169" i="3"/>
  <c r="E433" i="3"/>
  <c r="E572" i="3"/>
  <c r="E154" i="3"/>
  <c r="E231" i="3"/>
  <c r="E101" i="3"/>
  <c r="E33" i="3"/>
  <c r="E59" i="3"/>
  <c r="E485" i="3"/>
  <c r="E567" i="3"/>
  <c r="E72" i="3"/>
  <c r="E94" i="3"/>
  <c r="E156" i="3"/>
  <c r="E381" i="3"/>
  <c r="E350" i="3"/>
  <c r="E396" i="3"/>
  <c r="E358" i="3"/>
  <c r="E460" i="3"/>
  <c r="E573" i="3"/>
  <c r="E418" i="3"/>
  <c r="E16" i="3"/>
  <c r="E476" i="3"/>
  <c r="E375" i="3"/>
  <c r="E408" i="3"/>
  <c r="E534" i="3"/>
  <c r="E4" i="3"/>
  <c r="E23" i="3"/>
  <c r="E435" i="3"/>
  <c r="E352" i="3"/>
  <c r="E531" i="3"/>
  <c r="E271" i="3"/>
  <c r="E65" i="3"/>
  <c r="E245" i="3"/>
  <c r="E50" i="3"/>
  <c r="E66" i="3"/>
  <c r="E424" i="3"/>
  <c r="E133" i="3"/>
  <c r="E128" i="3"/>
  <c r="E74" i="3"/>
  <c r="E452" i="3"/>
  <c r="E164" i="3"/>
  <c r="E262" i="3"/>
  <c r="E19" i="3"/>
  <c r="E547" i="3"/>
  <c r="E28" i="3"/>
  <c r="E270" i="3"/>
  <c r="E329" i="3"/>
  <c r="E108" i="3"/>
  <c r="E479" i="3"/>
  <c r="E276" i="3"/>
  <c r="E213" i="3"/>
  <c r="E431" i="3"/>
  <c r="E297" i="3"/>
  <c r="E478" i="3"/>
  <c r="E48" i="3"/>
  <c r="E401" i="3"/>
</calcChain>
</file>

<file path=xl/sharedStrings.xml><?xml version="1.0" encoding="utf-8"?>
<sst xmlns="http://schemas.openxmlformats.org/spreadsheetml/2006/main" count="980" uniqueCount="394">
  <si>
    <t>CountryID</t>
  </si>
  <si>
    <t>CountryName</t>
  </si>
  <si>
    <t>1</t>
  </si>
  <si>
    <t>Algeria</t>
  </si>
  <si>
    <t>2</t>
  </si>
  <si>
    <t>Angola</t>
  </si>
  <si>
    <t>3</t>
  </si>
  <si>
    <t>Botswana</t>
  </si>
  <si>
    <t>4</t>
  </si>
  <si>
    <t>Burkina Faso</t>
  </si>
  <si>
    <t>5</t>
  </si>
  <si>
    <t>Burundi</t>
  </si>
  <si>
    <t>6</t>
  </si>
  <si>
    <t>Benin</t>
  </si>
  <si>
    <t>7</t>
  </si>
  <si>
    <t>Cabo Verde</t>
  </si>
  <si>
    <t>8</t>
  </si>
  <si>
    <t>Cameroon</t>
  </si>
  <si>
    <t>9</t>
  </si>
  <si>
    <t>Central African Republic</t>
  </si>
  <si>
    <t>10</t>
  </si>
  <si>
    <t>Chad</t>
  </si>
  <si>
    <t>11</t>
  </si>
  <si>
    <t>Comoros</t>
  </si>
  <si>
    <t>12</t>
  </si>
  <si>
    <t>Congo</t>
  </si>
  <si>
    <t>13</t>
  </si>
  <si>
    <t>Côte d'Ivoire</t>
  </si>
  <si>
    <t>14</t>
  </si>
  <si>
    <t>Democratic Republic of the Congo</t>
  </si>
  <si>
    <t>15</t>
  </si>
  <si>
    <t>Equatorial Guinea</t>
  </si>
  <si>
    <t>16</t>
  </si>
  <si>
    <t>Eritrea</t>
  </si>
  <si>
    <t>17</t>
  </si>
  <si>
    <t>Eswatini</t>
  </si>
  <si>
    <t>18</t>
  </si>
  <si>
    <t>Ethiopia</t>
  </si>
  <si>
    <t>19</t>
  </si>
  <si>
    <t>Gabon</t>
  </si>
  <si>
    <t>20</t>
  </si>
  <si>
    <t>Gambia</t>
  </si>
  <si>
    <t>21</t>
  </si>
  <si>
    <t>Ghana</t>
  </si>
  <si>
    <t>22</t>
  </si>
  <si>
    <t>Guinea</t>
  </si>
  <si>
    <t>23</t>
  </si>
  <si>
    <t>Guinea-Bissau</t>
  </si>
  <si>
    <t>24</t>
  </si>
  <si>
    <t>Kenya</t>
  </si>
  <si>
    <t>25</t>
  </si>
  <si>
    <t>Lesotho</t>
  </si>
  <si>
    <t>26</t>
  </si>
  <si>
    <t>Liberia</t>
  </si>
  <si>
    <t>27</t>
  </si>
  <si>
    <t>Madagascar</t>
  </si>
  <si>
    <t>28</t>
  </si>
  <si>
    <t>Malawi</t>
  </si>
  <si>
    <t>29</t>
  </si>
  <si>
    <t>Mali</t>
  </si>
  <si>
    <t>30</t>
  </si>
  <si>
    <t>Mauritania</t>
  </si>
  <si>
    <t>31</t>
  </si>
  <si>
    <t>Mauritius</t>
  </si>
  <si>
    <t>32</t>
  </si>
  <si>
    <t>Mozambique</t>
  </si>
  <si>
    <t>33</t>
  </si>
  <si>
    <t>Namibia</t>
  </si>
  <si>
    <t>34</t>
  </si>
  <si>
    <t>Niger</t>
  </si>
  <si>
    <t>35</t>
  </si>
  <si>
    <t>Nigeria</t>
  </si>
  <si>
    <t>36</t>
  </si>
  <si>
    <t>Rwanda</t>
  </si>
  <si>
    <t>37</t>
  </si>
  <si>
    <t>Sao Tome and Principe</t>
  </si>
  <si>
    <t>38</t>
  </si>
  <si>
    <t>Senegal</t>
  </si>
  <si>
    <t>39</t>
  </si>
  <si>
    <t>Seychelles</t>
  </si>
  <si>
    <t>40</t>
  </si>
  <si>
    <t>Sierra Leone</t>
  </si>
  <si>
    <t>41</t>
  </si>
  <si>
    <t>South Africa</t>
  </si>
  <si>
    <t>42</t>
  </si>
  <si>
    <t>South Sudan</t>
  </si>
  <si>
    <t>43</t>
  </si>
  <si>
    <t>Togo</t>
  </si>
  <si>
    <t>44</t>
  </si>
  <si>
    <t>Uganda</t>
  </si>
  <si>
    <t>45</t>
  </si>
  <si>
    <t>United Republic of Tanzania</t>
  </si>
  <si>
    <t>46</t>
  </si>
  <si>
    <t>Zambia</t>
  </si>
  <si>
    <t>47</t>
  </si>
  <si>
    <t>Zimbabwe</t>
  </si>
  <si>
    <t>48</t>
  </si>
  <si>
    <t>Antigua and Barbuda</t>
  </si>
  <si>
    <t>49</t>
  </si>
  <si>
    <t>Argentina</t>
  </si>
  <si>
    <t>50</t>
  </si>
  <si>
    <t>Bahamas</t>
  </si>
  <si>
    <t>51</t>
  </si>
  <si>
    <t>Barbados</t>
  </si>
  <si>
    <t>52</t>
  </si>
  <si>
    <t>Belize</t>
  </si>
  <si>
    <t>53</t>
  </si>
  <si>
    <t>Bolivia (Plurinational State of)</t>
  </si>
  <si>
    <t>54</t>
  </si>
  <si>
    <t>Brazil</t>
  </si>
  <si>
    <t>55</t>
  </si>
  <si>
    <t>Canada</t>
  </si>
  <si>
    <t>56</t>
  </si>
  <si>
    <t>Chile</t>
  </si>
  <si>
    <t>57</t>
  </si>
  <si>
    <t>Colombia</t>
  </si>
  <si>
    <t>58</t>
  </si>
  <si>
    <t>Costa Rica</t>
  </si>
  <si>
    <t>59</t>
  </si>
  <si>
    <t>Cuba</t>
  </si>
  <si>
    <t>60</t>
  </si>
  <si>
    <t>Dominica</t>
  </si>
  <si>
    <t>61</t>
  </si>
  <si>
    <t>Dominican Republic</t>
  </si>
  <si>
    <t>62</t>
  </si>
  <si>
    <t>Ecuador</t>
  </si>
  <si>
    <t>63</t>
  </si>
  <si>
    <t>El Salvador</t>
  </si>
  <si>
    <t>64</t>
  </si>
  <si>
    <t>Grenada</t>
  </si>
  <si>
    <t>65</t>
  </si>
  <si>
    <t>Guatemala</t>
  </si>
  <si>
    <t>66</t>
  </si>
  <si>
    <t>Guyana</t>
  </si>
  <si>
    <t>67</t>
  </si>
  <si>
    <t>Haiti</t>
  </si>
  <si>
    <t>68</t>
  </si>
  <si>
    <t>Honduras</t>
  </si>
  <si>
    <t>69</t>
  </si>
  <si>
    <t>Jamaica</t>
  </si>
  <si>
    <t>70</t>
  </si>
  <si>
    <t>Mexico</t>
  </si>
  <si>
    <t>71</t>
  </si>
  <si>
    <t>Nicaragua</t>
  </si>
  <si>
    <t>72</t>
  </si>
  <si>
    <t>Panama</t>
  </si>
  <si>
    <t>73</t>
  </si>
  <si>
    <t>Paraguay</t>
  </si>
  <si>
    <t>74</t>
  </si>
  <si>
    <t>Peru</t>
  </si>
  <si>
    <t>75</t>
  </si>
  <si>
    <t>Saint Kitts and Nevis</t>
  </si>
  <si>
    <t>76</t>
  </si>
  <si>
    <t>Saint Lucia</t>
  </si>
  <si>
    <t>77</t>
  </si>
  <si>
    <t>Saint Vincent and the Grenadines</t>
  </si>
  <si>
    <t>78</t>
  </si>
  <si>
    <t>Suriname</t>
  </si>
  <si>
    <t>79</t>
  </si>
  <si>
    <t>Trinidad and Tobago</t>
  </si>
  <si>
    <t>80</t>
  </si>
  <si>
    <t>United States of America</t>
  </si>
  <si>
    <t>81</t>
  </si>
  <si>
    <t>Uruguay</t>
  </si>
  <si>
    <t>82</t>
  </si>
  <si>
    <t>Venezuela (Bolivarian Republic of)</t>
  </si>
  <si>
    <t>83</t>
  </si>
  <si>
    <t>Afghanistan</t>
  </si>
  <si>
    <t>84</t>
  </si>
  <si>
    <t>Bahrain</t>
  </si>
  <si>
    <t>85</t>
  </si>
  <si>
    <t>Djibouti</t>
  </si>
  <si>
    <t>86</t>
  </si>
  <si>
    <t>Egypt</t>
  </si>
  <si>
    <t>87</t>
  </si>
  <si>
    <t>Iran (Islamic Republic of)</t>
  </si>
  <si>
    <t>88</t>
  </si>
  <si>
    <t>Iraq</t>
  </si>
  <si>
    <t>89</t>
  </si>
  <si>
    <t>Jordan</t>
  </si>
  <si>
    <t>90</t>
  </si>
  <si>
    <t>Kuwait</t>
  </si>
  <si>
    <t>91</t>
  </si>
  <si>
    <t>Lebanon</t>
  </si>
  <si>
    <t>92</t>
  </si>
  <si>
    <t>Libya</t>
  </si>
  <si>
    <t>93</t>
  </si>
  <si>
    <t>Morocco</t>
  </si>
  <si>
    <t>94</t>
  </si>
  <si>
    <t>Oman</t>
  </si>
  <si>
    <t>95</t>
  </si>
  <si>
    <t>Pakistan</t>
  </si>
  <si>
    <t>96</t>
  </si>
  <si>
    <t>Qatar</t>
  </si>
  <si>
    <t>97</t>
  </si>
  <si>
    <t>Saudi Arabia</t>
  </si>
  <si>
    <t>98</t>
  </si>
  <si>
    <t>Sudan</t>
  </si>
  <si>
    <t>99</t>
  </si>
  <si>
    <t>Tunisia</t>
  </si>
  <si>
    <t>100</t>
  </si>
  <si>
    <t>United Arab Emirates</t>
  </si>
  <si>
    <t>101</t>
  </si>
  <si>
    <t>Yemen</t>
  </si>
  <si>
    <t>102</t>
  </si>
  <si>
    <t>Albania</t>
  </si>
  <si>
    <t>103</t>
  </si>
  <si>
    <t>Andorra</t>
  </si>
  <si>
    <t>104</t>
  </si>
  <si>
    <t>Armenia</t>
  </si>
  <si>
    <t>105</t>
  </si>
  <si>
    <t>Austria</t>
  </si>
  <si>
    <t>106</t>
  </si>
  <si>
    <t>Azerbaijan</t>
  </si>
  <si>
    <t>107</t>
  </si>
  <si>
    <t>Belarus</t>
  </si>
  <si>
    <t>108</t>
  </si>
  <si>
    <t>Belgium</t>
  </si>
  <si>
    <t>109</t>
  </si>
  <si>
    <t>Bosnia and Herzegovina</t>
  </si>
  <si>
    <t>110</t>
  </si>
  <si>
    <t>Bulgaria</t>
  </si>
  <si>
    <t>111</t>
  </si>
  <si>
    <t>Croatia</t>
  </si>
  <si>
    <t>112</t>
  </si>
  <si>
    <t>Cyprus</t>
  </si>
  <si>
    <t>113</t>
  </si>
  <si>
    <t>Czechia</t>
  </si>
  <si>
    <t>114</t>
  </si>
  <si>
    <t>Denmark</t>
  </si>
  <si>
    <t>115</t>
  </si>
  <si>
    <t>Estonia</t>
  </si>
  <si>
    <t>116</t>
  </si>
  <si>
    <t>Finland</t>
  </si>
  <si>
    <t>117</t>
  </si>
  <si>
    <t>France</t>
  </si>
  <si>
    <t>118</t>
  </si>
  <si>
    <t>Georgia</t>
  </si>
  <si>
    <t>119</t>
  </si>
  <si>
    <t>Germany</t>
  </si>
  <si>
    <t>120</t>
  </si>
  <si>
    <t>Greece</t>
  </si>
  <si>
    <t>121</t>
  </si>
  <si>
    <t>Hungary</t>
  </si>
  <si>
    <t>122</t>
  </si>
  <si>
    <t>Iceland</t>
  </si>
  <si>
    <t>123</t>
  </si>
  <si>
    <t>Ireland</t>
  </si>
  <si>
    <t>124</t>
  </si>
  <si>
    <t>Israel</t>
  </si>
  <si>
    <t>125</t>
  </si>
  <si>
    <t>Italy</t>
  </si>
  <si>
    <t>126</t>
  </si>
  <si>
    <t>Kazakhstan</t>
  </si>
  <si>
    <t>127</t>
  </si>
  <si>
    <t>Kyrgyzstan</t>
  </si>
  <si>
    <t>128</t>
  </si>
  <si>
    <t>Latvia</t>
  </si>
  <si>
    <t>129</t>
  </si>
  <si>
    <t>Lithuania</t>
  </si>
  <si>
    <t>130</t>
  </si>
  <si>
    <t>Luxembourg</t>
  </si>
  <si>
    <t>131</t>
  </si>
  <si>
    <t>Malta</t>
  </si>
  <si>
    <t>132</t>
  </si>
  <si>
    <t>Monaco</t>
  </si>
  <si>
    <t>133</t>
  </si>
  <si>
    <t>Montenegro</t>
  </si>
  <si>
    <t>134</t>
  </si>
  <si>
    <t>Netherlands (Kingdom of the)</t>
  </si>
  <si>
    <t>135</t>
  </si>
  <si>
    <t>North Macedonia</t>
  </si>
  <si>
    <t>136</t>
  </si>
  <si>
    <t>Norway</t>
  </si>
  <si>
    <t>137</t>
  </si>
  <si>
    <t>Poland</t>
  </si>
  <si>
    <t>138</t>
  </si>
  <si>
    <t>Portugal</t>
  </si>
  <si>
    <t>139</t>
  </si>
  <si>
    <t>Republic of Moldova</t>
  </si>
  <si>
    <t>140</t>
  </si>
  <si>
    <t>Romania</t>
  </si>
  <si>
    <t>141</t>
  </si>
  <si>
    <t>Russian Federation</t>
  </si>
  <si>
    <t>142</t>
  </si>
  <si>
    <t>San Marino</t>
  </si>
  <si>
    <t>143</t>
  </si>
  <si>
    <t>Serbia</t>
  </si>
  <si>
    <t>144</t>
  </si>
  <si>
    <t>Slovakia</t>
  </si>
  <si>
    <t>145</t>
  </si>
  <si>
    <t>Slovenia</t>
  </si>
  <si>
    <t>146</t>
  </si>
  <si>
    <t>Spain</t>
  </si>
  <si>
    <t>147</t>
  </si>
  <si>
    <t>Sweden</t>
  </si>
  <si>
    <t>148</t>
  </si>
  <si>
    <t>Switzerland</t>
  </si>
  <si>
    <t>149</t>
  </si>
  <si>
    <t>Tajikistan</t>
  </si>
  <si>
    <t>150</t>
  </si>
  <si>
    <t>Türkiye</t>
  </si>
  <si>
    <t>151</t>
  </si>
  <si>
    <t>Turkmenistan</t>
  </si>
  <si>
    <t>152</t>
  </si>
  <si>
    <t>Ukraine</t>
  </si>
  <si>
    <t>153</t>
  </si>
  <si>
    <t>United Kingdom of Great Britain and Northern Ireland</t>
  </si>
  <si>
    <t>154</t>
  </si>
  <si>
    <t>Uzbekistan</t>
  </si>
  <si>
    <t>155</t>
  </si>
  <si>
    <t>Bangladesh</t>
  </si>
  <si>
    <t>156</t>
  </si>
  <si>
    <t>Bhutan</t>
  </si>
  <si>
    <t>157</t>
  </si>
  <si>
    <t>India</t>
  </si>
  <si>
    <t>158</t>
  </si>
  <si>
    <t>Indonesia</t>
  </si>
  <si>
    <t>159</t>
  </si>
  <si>
    <t>Maldives</t>
  </si>
  <si>
    <t>160</t>
  </si>
  <si>
    <t>Myanmar</t>
  </si>
  <si>
    <t>161</t>
  </si>
  <si>
    <t>Nepal</t>
  </si>
  <si>
    <t>162</t>
  </si>
  <si>
    <t>Sri Lanka</t>
  </si>
  <si>
    <t>163</t>
  </si>
  <si>
    <t>Thailand</t>
  </si>
  <si>
    <t>164</t>
  </si>
  <si>
    <t>Timor-Leste</t>
  </si>
  <si>
    <t>165</t>
  </si>
  <si>
    <t>Australia</t>
  </si>
  <si>
    <t>166</t>
  </si>
  <si>
    <t>Brunei Darussalam</t>
  </si>
  <si>
    <t>167</t>
  </si>
  <si>
    <t>Cambodia</t>
  </si>
  <si>
    <t>168</t>
  </si>
  <si>
    <t>China</t>
  </si>
  <si>
    <t>169</t>
  </si>
  <si>
    <t>Cook Islands</t>
  </si>
  <si>
    <t>170</t>
  </si>
  <si>
    <t>Fiji</t>
  </si>
  <si>
    <t>171</t>
  </si>
  <si>
    <t>Japan</t>
  </si>
  <si>
    <t>172</t>
  </si>
  <si>
    <t>Kiribati</t>
  </si>
  <si>
    <t>173</t>
  </si>
  <si>
    <t>Lao People's Democratic Republic</t>
  </si>
  <si>
    <t>174</t>
  </si>
  <si>
    <t>Malaysia</t>
  </si>
  <si>
    <t>175</t>
  </si>
  <si>
    <t>Marshall Islands</t>
  </si>
  <si>
    <t>176</t>
  </si>
  <si>
    <t>Micronesia (Federated States of)</t>
  </si>
  <si>
    <t>177</t>
  </si>
  <si>
    <t>Mongolia</t>
  </si>
  <si>
    <t>178</t>
  </si>
  <si>
    <t>Nauru</t>
  </si>
  <si>
    <t>179</t>
  </si>
  <si>
    <t>New Zealand</t>
  </si>
  <si>
    <t>180</t>
  </si>
  <si>
    <t>Niue</t>
  </si>
  <si>
    <t>181</t>
  </si>
  <si>
    <t>Palau</t>
  </si>
  <si>
    <t>182</t>
  </si>
  <si>
    <t>Papua New Guinea</t>
  </si>
  <si>
    <t>183</t>
  </si>
  <si>
    <t>Philippines</t>
  </si>
  <si>
    <t>184</t>
  </si>
  <si>
    <t>Republic of Korea</t>
  </si>
  <si>
    <t>185</t>
  </si>
  <si>
    <t>Samoa</t>
  </si>
  <si>
    <t>186</t>
  </si>
  <si>
    <t>Singapore</t>
  </si>
  <si>
    <t>187</t>
  </si>
  <si>
    <t>Solomon Islands</t>
  </si>
  <si>
    <t>188</t>
  </si>
  <si>
    <t>Tonga</t>
  </si>
  <si>
    <t>189</t>
  </si>
  <si>
    <t>Tuvalu</t>
  </si>
  <si>
    <t>190</t>
  </si>
  <si>
    <t>Vanuatu</t>
  </si>
  <si>
    <t>191</t>
  </si>
  <si>
    <t>Viet Nam</t>
  </si>
  <si>
    <t>0</t>
  </si>
  <si>
    <t>?</t>
  </si>
  <si>
    <t>YearID</t>
  </si>
  <si>
    <t>Year</t>
  </si>
  <si>
    <t>2018</t>
  </si>
  <si>
    <t>2019</t>
  </si>
  <si>
    <t>2020</t>
  </si>
  <si>
    <t>ExpenditureAmount</t>
  </si>
  <si>
    <t>GDPAmount</t>
  </si>
  <si>
    <t>PopulationCount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</si>
</sst>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Arial"/>
    </font>
    <font>
      <sz val="11"/>
      <color theme="1"/>
      <name val="Calibri"/>
      <scheme val="minor"/>
    </font>
    <font>
      <sz val="8"/>
      <color theme="1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C0C0C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4" fontId="2" fillId="2" borderId="0" xfId="0" applyNumberFormat="1" applyFont="1" applyFill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4" fontId="1" fillId="0" borderId="0" xfId="0" applyNumberFormat="1" applyFont="1" applyAlignment="1">
      <alignment vertical="center"/>
    </xf>
    <xf numFmtId="49" fontId="3" fillId="0" borderId="0" xfId="0" applyNumberFormat="1" applyFont="1" applyAlignment="1">
      <alignment vertical="center"/>
    </xf>
    <xf numFmtId="4" fontId="4" fillId="0" borderId="0" xfId="0" applyNumberFormat="1" applyFont="1" applyAlignment="1">
      <alignment horizontal="left" vertical="center" wrapText="1"/>
    </xf>
    <xf numFmtId="4" fontId="3" fillId="0" borderId="0" xfId="0" applyNumberFormat="1" applyFont="1" applyAlignment="1">
      <alignment vertical="center"/>
    </xf>
    <xf numFmtId="49" fontId="3" fillId="0" borderId="0" xfId="0" applyNumberFormat="1" applyFont="1" applyAlignment="1">
      <alignment vertical="center"/>
    </xf>
    <xf numFmtId="4" fontId="3" fillId="0" borderId="0" xfId="0" applyNumberFormat="1" applyFont="1" applyAlignment="1">
      <alignment vertical="center"/>
    </xf>
    <xf numFmtId="4" fontId="5" fillId="0" borderId="0" xfId="0" applyNumberFormat="1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3" fontId="1" fillId="0" borderId="0" xfId="0" applyNumberFormat="1" applyFont="1" applyAlignment="1">
      <alignment vertical="center"/>
    </xf>
    <xf numFmtId="2" fontId="0" fillId="0" borderId="0" xfId="0" applyNumberFormat="1" applyFont="1" applyAlignment="1">
      <alignment vertical="center"/>
    </xf>
    <xf numFmtId="4" fontId="0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7"/>
  <sheetViews>
    <sheetView workbookViewId="0"/>
  </sheetViews>
  <sheetFormatPr defaultColWidth="14.453125" defaultRowHeight="15" customHeight="1" x14ac:dyDescent="0.35"/>
  <cols>
    <col min="1" max="1" width="14" customWidth="1"/>
    <col min="2" max="2" width="10.453125" customWidth="1"/>
    <col min="3" max="26" width="9.08984375" customWidth="1"/>
  </cols>
  <sheetData>
    <row r="1" spans="1:2" ht="14.5" x14ac:dyDescent="0.35">
      <c r="A1" s="1"/>
      <c r="B1" s="2"/>
    </row>
    <row r="2" spans="1:2" ht="28" x14ac:dyDescent="0.35">
      <c r="A2" s="1" t="s">
        <v>0</v>
      </c>
      <c r="B2" s="3" t="s">
        <v>1</v>
      </c>
    </row>
    <row r="3" spans="1:2" ht="14.5" x14ac:dyDescent="0.35">
      <c r="A3" s="1" t="s">
        <v>2</v>
      </c>
      <c r="B3" s="4" t="s">
        <v>3</v>
      </c>
    </row>
    <row r="4" spans="1:2" ht="14.5" x14ac:dyDescent="0.35">
      <c r="A4" s="1" t="s">
        <v>4</v>
      </c>
      <c r="B4" s="4" t="s">
        <v>5</v>
      </c>
    </row>
    <row r="5" spans="1:2" ht="14.5" x14ac:dyDescent="0.35">
      <c r="A5" s="1" t="s">
        <v>6</v>
      </c>
      <c r="B5" s="4" t="s">
        <v>7</v>
      </c>
    </row>
    <row r="6" spans="1:2" ht="14.5" x14ac:dyDescent="0.35">
      <c r="A6" s="1" t="s">
        <v>8</v>
      </c>
      <c r="B6" s="4" t="s">
        <v>9</v>
      </c>
    </row>
    <row r="7" spans="1:2" ht="14.5" x14ac:dyDescent="0.35">
      <c r="A7" s="1"/>
      <c r="B7" s="4"/>
    </row>
    <row r="8" spans="1:2" ht="14.5" x14ac:dyDescent="0.35">
      <c r="A8" s="1" t="s">
        <v>10</v>
      </c>
      <c r="B8" s="4" t="s">
        <v>11</v>
      </c>
    </row>
    <row r="9" spans="1:2" ht="14.5" x14ac:dyDescent="0.35">
      <c r="A9" s="1" t="s">
        <v>12</v>
      </c>
      <c r="B9" s="4" t="s">
        <v>13</v>
      </c>
    </row>
    <row r="10" spans="1:2" ht="14.5" x14ac:dyDescent="0.35">
      <c r="A10" s="1" t="s">
        <v>14</v>
      </c>
      <c r="B10" s="4" t="s">
        <v>15</v>
      </c>
    </row>
    <row r="11" spans="1:2" ht="14.5" x14ac:dyDescent="0.35">
      <c r="A11" s="1" t="s">
        <v>16</v>
      </c>
      <c r="B11" s="4" t="s">
        <v>17</v>
      </c>
    </row>
    <row r="12" spans="1:2" ht="14.5" x14ac:dyDescent="0.35">
      <c r="A12" s="1" t="s">
        <v>18</v>
      </c>
      <c r="B12" s="4" t="s">
        <v>19</v>
      </c>
    </row>
    <row r="13" spans="1:2" ht="14.5" x14ac:dyDescent="0.35">
      <c r="A13" s="1" t="s">
        <v>20</v>
      </c>
      <c r="B13" s="4" t="s">
        <v>21</v>
      </c>
    </row>
    <row r="14" spans="1:2" ht="14.5" x14ac:dyDescent="0.35">
      <c r="A14" s="1" t="s">
        <v>22</v>
      </c>
      <c r="B14" s="4" t="s">
        <v>23</v>
      </c>
    </row>
    <row r="15" spans="1:2" ht="14.5" x14ac:dyDescent="0.35">
      <c r="A15" s="1" t="s">
        <v>24</v>
      </c>
      <c r="B15" s="4" t="s">
        <v>25</v>
      </c>
    </row>
    <row r="16" spans="1:2" ht="14.5" x14ac:dyDescent="0.35">
      <c r="A16" s="1" t="s">
        <v>26</v>
      </c>
      <c r="B16" s="4" t="s">
        <v>27</v>
      </c>
    </row>
    <row r="17" spans="1:2" ht="14.5" x14ac:dyDescent="0.35">
      <c r="A17" s="1" t="s">
        <v>28</v>
      </c>
      <c r="B17" s="4" t="s">
        <v>29</v>
      </c>
    </row>
    <row r="18" spans="1:2" ht="14.5" x14ac:dyDescent="0.35">
      <c r="A18" s="1" t="s">
        <v>30</v>
      </c>
      <c r="B18" s="4" t="s">
        <v>31</v>
      </c>
    </row>
    <row r="19" spans="1:2" ht="14.5" x14ac:dyDescent="0.35">
      <c r="A19" s="1" t="s">
        <v>32</v>
      </c>
      <c r="B19" s="4" t="s">
        <v>33</v>
      </c>
    </row>
    <row r="20" spans="1:2" ht="14.5" x14ac:dyDescent="0.35">
      <c r="A20" s="1" t="s">
        <v>34</v>
      </c>
      <c r="B20" s="4" t="s">
        <v>35</v>
      </c>
    </row>
    <row r="21" spans="1:2" ht="14.5" x14ac:dyDescent="0.35">
      <c r="A21" s="1" t="s">
        <v>36</v>
      </c>
      <c r="B21" s="4" t="s">
        <v>37</v>
      </c>
    </row>
    <row r="22" spans="1:2" ht="14.5" x14ac:dyDescent="0.35">
      <c r="A22" s="1" t="s">
        <v>38</v>
      </c>
      <c r="B22" s="4" t="s">
        <v>39</v>
      </c>
    </row>
    <row r="23" spans="1:2" ht="15.75" customHeight="1" x14ac:dyDescent="0.35">
      <c r="A23" s="1" t="s">
        <v>40</v>
      </c>
      <c r="B23" s="4" t="s">
        <v>41</v>
      </c>
    </row>
    <row r="24" spans="1:2" ht="15.75" customHeight="1" x14ac:dyDescent="0.35">
      <c r="A24" s="1" t="s">
        <v>42</v>
      </c>
      <c r="B24" s="4" t="s">
        <v>43</v>
      </c>
    </row>
    <row r="25" spans="1:2" ht="15.75" customHeight="1" x14ac:dyDescent="0.35">
      <c r="A25" s="1" t="s">
        <v>44</v>
      </c>
      <c r="B25" s="4" t="s">
        <v>45</v>
      </c>
    </row>
    <row r="26" spans="1:2" ht="15.75" customHeight="1" x14ac:dyDescent="0.35">
      <c r="A26" s="1" t="s">
        <v>46</v>
      </c>
      <c r="B26" s="4" t="s">
        <v>47</v>
      </c>
    </row>
    <row r="27" spans="1:2" ht="15.75" customHeight="1" x14ac:dyDescent="0.35">
      <c r="A27" s="1"/>
      <c r="B27" s="4"/>
    </row>
    <row r="28" spans="1:2" ht="15.75" customHeight="1" x14ac:dyDescent="0.35">
      <c r="A28" s="1" t="s">
        <v>48</v>
      </c>
      <c r="B28" s="4" t="s">
        <v>49</v>
      </c>
    </row>
    <row r="29" spans="1:2" ht="15.75" customHeight="1" x14ac:dyDescent="0.35">
      <c r="A29" s="1" t="s">
        <v>50</v>
      </c>
      <c r="B29" s="4" t="s">
        <v>51</v>
      </c>
    </row>
    <row r="30" spans="1:2" ht="15.75" customHeight="1" x14ac:dyDescent="0.35">
      <c r="A30" s="1" t="s">
        <v>52</v>
      </c>
      <c r="B30" s="4" t="s">
        <v>53</v>
      </c>
    </row>
    <row r="31" spans="1:2" ht="15.75" customHeight="1" x14ac:dyDescent="0.35">
      <c r="A31" s="1" t="s">
        <v>54</v>
      </c>
      <c r="B31" s="4" t="s">
        <v>55</v>
      </c>
    </row>
    <row r="32" spans="1:2" ht="15.75" customHeight="1" x14ac:dyDescent="0.35">
      <c r="A32" s="1" t="s">
        <v>56</v>
      </c>
      <c r="B32" s="4" t="s">
        <v>57</v>
      </c>
    </row>
    <row r="33" spans="1:2" ht="15.75" customHeight="1" x14ac:dyDescent="0.35">
      <c r="A33" s="1" t="s">
        <v>58</v>
      </c>
      <c r="B33" s="4" t="s">
        <v>59</v>
      </c>
    </row>
    <row r="34" spans="1:2" ht="15.75" customHeight="1" x14ac:dyDescent="0.35">
      <c r="A34" s="1" t="s">
        <v>60</v>
      </c>
      <c r="B34" s="4" t="s">
        <v>61</v>
      </c>
    </row>
    <row r="35" spans="1:2" ht="15.75" customHeight="1" x14ac:dyDescent="0.35">
      <c r="A35" s="1" t="s">
        <v>62</v>
      </c>
      <c r="B35" s="4" t="s">
        <v>63</v>
      </c>
    </row>
    <row r="36" spans="1:2" ht="15.75" customHeight="1" x14ac:dyDescent="0.35">
      <c r="A36" s="1" t="s">
        <v>64</v>
      </c>
      <c r="B36" s="4" t="s">
        <v>65</v>
      </c>
    </row>
    <row r="37" spans="1:2" ht="15.75" customHeight="1" x14ac:dyDescent="0.35">
      <c r="A37" s="1" t="s">
        <v>66</v>
      </c>
      <c r="B37" s="4" t="s">
        <v>67</v>
      </c>
    </row>
    <row r="38" spans="1:2" ht="15.75" customHeight="1" x14ac:dyDescent="0.35">
      <c r="A38" s="1" t="s">
        <v>68</v>
      </c>
      <c r="B38" s="4" t="s">
        <v>69</v>
      </c>
    </row>
    <row r="39" spans="1:2" ht="15.75" customHeight="1" x14ac:dyDescent="0.35">
      <c r="A39" s="1" t="s">
        <v>70</v>
      </c>
      <c r="B39" s="4" t="s">
        <v>71</v>
      </c>
    </row>
    <row r="40" spans="1:2" ht="15.75" customHeight="1" x14ac:dyDescent="0.35">
      <c r="A40" s="1" t="s">
        <v>72</v>
      </c>
      <c r="B40" s="4" t="s">
        <v>73</v>
      </c>
    </row>
    <row r="41" spans="1:2" ht="15.75" customHeight="1" x14ac:dyDescent="0.35">
      <c r="A41" s="1" t="s">
        <v>74</v>
      </c>
      <c r="B41" s="4" t="s">
        <v>75</v>
      </c>
    </row>
    <row r="42" spans="1:2" ht="15.75" customHeight="1" x14ac:dyDescent="0.35">
      <c r="A42" s="1" t="s">
        <v>76</v>
      </c>
      <c r="B42" s="4" t="s">
        <v>77</v>
      </c>
    </row>
    <row r="43" spans="1:2" ht="15.75" customHeight="1" x14ac:dyDescent="0.35">
      <c r="A43" s="1" t="s">
        <v>78</v>
      </c>
      <c r="B43" s="4" t="s">
        <v>79</v>
      </c>
    </row>
    <row r="44" spans="1:2" ht="15.75" customHeight="1" x14ac:dyDescent="0.35">
      <c r="A44" s="1" t="s">
        <v>80</v>
      </c>
      <c r="B44" s="4" t="s">
        <v>81</v>
      </c>
    </row>
    <row r="45" spans="1:2" ht="15.75" customHeight="1" x14ac:dyDescent="0.35">
      <c r="A45" s="1" t="s">
        <v>82</v>
      </c>
      <c r="B45" s="4" t="s">
        <v>83</v>
      </c>
    </row>
    <row r="46" spans="1:2" ht="15.75" customHeight="1" x14ac:dyDescent="0.35">
      <c r="A46" s="1"/>
      <c r="B46" s="4"/>
    </row>
    <row r="47" spans="1:2" ht="15.75" customHeight="1" x14ac:dyDescent="0.35">
      <c r="A47" s="1" t="s">
        <v>84</v>
      </c>
      <c r="B47" s="4" t="s">
        <v>85</v>
      </c>
    </row>
    <row r="48" spans="1:2" ht="15.75" customHeight="1" x14ac:dyDescent="0.35">
      <c r="A48" s="1" t="s">
        <v>86</v>
      </c>
      <c r="B48" s="4" t="s">
        <v>87</v>
      </c>
    </row>
    <row r="49" spans="1:2" ht="15.75" customHeight="1" x14ac:dyDescent="0.35">
      <c r="A49" s="1" t="s">
        <v>88</v>
      </c>
      <c r="B49" s="4" t="s">
        <v>89</v>
      </c>
    </row>
    <row r="50" spans="1:2" ht="15.75" customHeight="1" x14ac:dyDescent="0.35">
      <c r="A50" s="1" t="s">
        <v>90</v>
      </c>
      <c r="B50" s="4" t="s">
        <v>91</v>
      </c>
    </row>
    <row r="51" spans="1:2" ht="15.75" customHeight="1" x14ac:dyDescent="0.35">
      <c r="A51" s="1" t="s">
        <v>92</v>
      </c>
      <c r="B51" s="4" t="s">
        <v>93</v>
      </c>
    </row>
    <row r="52" spans="1:2" ht="15.75" customHeight="1" x14ac:dyDescent="0.35">
      <c r="A52" s="1" t="s">
        <v>94</v>
      </c>
      <c r="B52" s="4" t="s">
        <v>95</v>
      </c>
    </row>
    <row r="53" spans="1:2" ht="15.75" customHeight="1" x14ac:dyDescent="0.35">
      <c r="A53" s="1" t="s">
        <v>96</v>
      </c>
      <c r="B53" s="4" t="s">
        <v>97</v>
      </c>
    </row>
    <row r="54" spans="1:2" ht="15.75" customHeight="1" x14ac:dyDescent="0.35">
      <c r="A54" s="1" t="s">
        <v>98</v>
      </c>
      <c r="B54" s="4" t="s">
        <v>99</v>
      </c>
    </row>
    <row r="55" spans="1:2" ht="15.75" customHeight="1" x14ac:dyDescent="0.35">
      <c r="A55" s="1" t="s">
        <v>100</v>
      </c>
      <c r="B55" s="4" t="s">
        <v>101</v>
      </c>
    </row>
    <row r="56" spans="1:2" ht="15.75" customHeight="1" x14ac:dyDescent="0.35">
      <c r="A56" s="1" t="s">
        <v>102</v>
      </c>
      <c r="B56" s="4" t="s">
        <v>103</v>
      </c>
    </row>
    <row r="57" spans="1:2" ht="15.75" customHeight="1" x14ac:dyDescent="0.35">
      <c r="A57" s="1" t="s">
        <v>104</v>
      </c>
      <c r="B57" s="4" t="s">
        <v>105</v>
      </c>
    </row>
    <row r="58" spans="1:2" ht="15.75" customHeight="1" x14ac:dyDescent="0.35">
      <c r="A58" s="1" t="s">
        <v>106</v>
      </c>
      <c r="B58" s="4" t="s">
        <v>107</v>
      </c>
    </row>
    <row r="59" spans="1:2" ht="15.75" customHeight="1" x14ac:dyDescent="0.35">
      <c r="A59" s="1" t="s">
        <v>108</v>
      </c>
      <c r="B59" s="4" t="s">
        <v>109</v>
      </c>
    </row>
    <row r="60" spans="1:2" ht="15.75" customHeight="1" x14ac:dyDescent="0.35">
      <c r="A60" s="1" t="s">
        <v>110</v>
      </c>
      <c r="B60" s="4" t="s">
        <v>111</v>
      </c>
    </row>
    <row r="61" spans="1:2" ht="15.75" customHeight="1" x14ac:dyDescent="0.35">
      <c r="A61" s="1" t="s">
        <v>112</v>
      </c>
      <c r="B61" s="4" t="s">
        <v>113</v>
      </c>
    </row>
    <row r="62" spans="1:2" ht="15.75" customHeight="1" x14ac:dyDescent="0.35">
      <c r="A62" s="1" t="s">
        <v>114</v>
      </c>
      <c r="B62" s="4" t="s">
        <v>115</v>
      </c>
    </row>
    <row r="63" spans="1:2" ht="15.75" customHeight="1" x14ac:dyDescent="0.35">
      <c r="A63" s="1" t="s">
        <v>116</v>
      </c>
      <c r="B63" s="4" t="s">
        <v>117</v>
      </c>
    </row>
    <row r="64" spans="1:2" ht="15.75" customHeight="1" x14ac:dyDescent="0.35">
      <c r="A64" s="1" t="s">
        <v>118</v>
      </c>
      <c r="B64" s="4" t="s">
        <v>119</v>
      </c>
    </row>
    <row r="65" spans="1:2" ht="15.75" customHeight="1" x14ac:dyDescent="0.35">
      <c r="A65" s="1" t="s">
        <v>120</v>
      </c>
      <c r="B65" s="4" t="s">
        <v>121</v>
      </c>
    </row>
    <row r="66" spans="1:2" ht="15.75" customHeight="1" x14ac:dyDescent="0.35">
      <c r="A66" s="1" t="s">
        <v>122</v>
      </c>
      <c r="B66" s="4" t="s">
        <v>123</v>
      </c>
    </row>
    <row r="67" spans="1:2" ht="15.75" customHeight="1" x14ac:dyDescent="0.35">
      <c r="A67" s="1" t="s">
        <v>124</v>
      </c>
      <c r="B67" s="4" t="s">
        <v>125</v>
      </c>
    </row>
    <row r="68" spans="1:2" ht="15.75" customHeight="1" x14ac:dyDescent="0.35">
      <c r="A68" s="1" t="s">
        <v>126</v>
      </c>
      <c r="B68" s="4" t="s">
        <v>127</v>
      </c>
    </row>
    <row r="69" spans="1:2" ht="15.75" customHeight="1" x14ac:dyDescent="0.35">
      <c r="A69" s="1" t="s">
        <v>128</v>
      </c>
      <c r="B69" s="4" t="s">
        <v>129</v>
      </c>
    </row>
    <row r="70" spans="1:2" ht="15.75" customHeight="1" x14ac:dyDescent="0.35">
      <c r="A70" s="1" t="s">
        <v>130</v>
      </c>
      <c r="B70" s="4" t="s">
        <v>131</v>
      </c>
    </row>
    <row r="71" spans="1:2" ht="15.75" customHeight="1" x14ac:dyDescent="0.35">
      <c r="A71" s="1" t="s">
        <v>132</v>
      </c>
      <c r="B71" s="4" t="s">
        <v>133</v>
      </c>
    </row>
    <row r="72" spans="1:2" ht="15.75" customHeight="1" x14ac:dyDescent="0.35">
      <c r="A72" s="1" t="s">
        <v>134</v>
      </c>
      <c r="B72" s="4" t="s">
        <v>135</v>
      </c>
    </row>
    <row r="73" spans="1:2" ht="15.75" customHeight="1" x14ac:dyDescent="0.35">
      <c r="A73" s="1" t="s">
        <v>136</v>
      </c>
      <c r="B73" s="4" t="s">
        <v>137</v>
      </c>
    </row>
    <row r="74" spans="1:2" ht="15.75" customHeight="1" x14ac:dyDescent="0.35">
      <c r="A74" s="1" t="s">
        <v>138</v>
      </c>
      <c r="B74" s="4" t="s">
        <v>139</v>
      </c>
    </row>
    <row r="75" spans="1:2" ht="15.75" customHeight="1" x14ac:dyDescent="0.35">
      <c r="A75" s="1" t="s">
        <v>140</v>
      </c>
      <c r="B75" s="4" t="s">
        <v>141</v>
      </c>
    </row>
    <row r="76" spans="1:2" ht="15.75" customHeight="1" x14ac:dyDescent="0.35">
      <c r="A76" s="1" t="s">
        <v>142</v>
      </c>
      <c r="B76" s="4" t="s">
        <v>143</v>
      </c>
    </row>
    <row r="77" spans="1:2" ht="15.75" customHeight="1" x14ac:dyDescent="0.35">
      <c r="A77" s="1" t="s">
        <v>144</v>
      </c>
      <c r="B77" s="4" t="s">
        <v>145</v>
      </c>
    </row>
    <row r="78" spans="1:2" ht="15.75" customHeight="1" x14ac:dyDescent="0.35">
      <c r="A78" s="1" t="s">
        <v>146</v>
      </c>
      <c r="B78" s="4" t="s">
        <v>147</v>
      </c>
    </row>
    <row r="79" spans="1:2" ht="15.75" customHeight="1" x14ac:dyDescent="0.35">
      <c r="A79" s="1" t="s">
        <v>148</v>
      </c>
      <c r="B79" s="4" t="s">
        <v>149</v>
      </c>
    </row>
    <row r="80" spans="1:2" ht="15.75" customHeight="1" x14ac:dyDescent="0.35">
      <c r="A80" s="1" t="s">
        <v>150</v>
      </c>
      <c r="B80" s="4" t="s">
        <v>151</v>
      </c>
    </row>
    <row r="81" spans="1:2" ht="15.75" customHeight="1" x14ac:dyDescent="0.35">
      <c r="A81" s="1" t="s">
        <v>152</v>
      </c>
      <c r="B81" s="4" t="s">
        <v>153</v>
      </c>
    </row>
    <row r="82" spans="1:2" ht="15.75" customHeight="1" x14ac:dyDescent="0.35">
      <c r="A82" s="1" t="s">
        <v>154</v>
      </c>
      <c r="B82" s="4" t="s">
        <v>155</v>
      </c>
    </row>
    <row r="83" spans="1:2" ht="15.75" customHeight="1" x14ac:dyDescent="0.35">
      <c r="A83" s="1" t="s">
        <v>156</v>
      </c>
      <c r="B83" s="4" t="s">
        <v>157</v>
      </c>
    </row>
    <row r="84" spans="1:2" ht="15.75" customHeight="1" x14ac:dyDescent="0.35">
      <c r="A84" s="1" t="s">
        <v>158</v>
      </c>
      <c r="B84" s="4" t="s">
        <v>159</v>
      </c>
    </row>
    <row r="85" spans="1:2" ht="15.75" customHeight="1" x14ac:dyDescent="0.35">
      <c r="A85" s="1" t="s">
        <v>160</v>
      </c>
      <c r="B85" s="4" t="s">
        <v>161</v>
      </c>
    </row>
    <row r="86" spans="1:2" ht="15.75" customHeight="1" x14ac:dyDescent="0.35">
      <c r="A86" s="1" t="s">
        <v>162</v>
      </c>
      <c r="B86" s="4" t="s">
        <v>163</v>
      </c>
    </row>
    <row r="87" spans="1:2" ht="15.75" customHeight="1" x14ac:dyDescent="0.35">
      <c r="A87" s="1" t="s">
        <v>164</v>
      </c>
      <c r="B87" s="4" t="s">
        <v>165</v>
      </c>
    </row>
    <row r="88" spans="1:2" ht="15.75" customHeight="1" x14ac:dyDescent="0.35">
      <c r="A88" s="1" t="s">
        <v>166</v>
      </c>
      <c r="B88" s="4" t="s">
        <v>167</v>
      </c>
    </row>
    <row r="89" spans="1:2" ht="15.75" customHeight="1" x14ac:dyDescent="0.35">
      <c r="A89" s="1" t="s">
        <v>168</v>
      </c>
      <c r="B89" s="4" t="s">
        <v>169</v>
      </c>
    </row>
    <row r="90" spans="1:2" ht="15.75" customHeight="1" x14ac:dyDescent="0.35">
      <c r="A90" s="1" t="s">
        <v>170</v>
      </c>
      <c r="B90" s="4" t="s">
        <v>171</v>
      </c>
    </row>
    <row r="91" spans="1:2" ht="15.75" customHeight="1" x14ac:dyDescent="0.35">
      <c r="A91" s="1" t="s">
        <v>172</v>
      </c>
      <c r="B91" s="4" t="s">
        <v>173</v>
      </c>
    </row>
    <row r="92" spans="1:2" ht="15.75" customHeight="1" x14ac:dyDescent="0.35">
      <c r="A92" s="1" t="s">
        <v>174</v>
      </c>
      <c r="B92" s="4" t="s">
        <v>175</v>
      </c>
    </row>
    <row r="93" spans="1:2" ht="15.75" customHeight="1" x14ac:dyDescent="0.35">
      <c r="A93" s="1" t="s">
        <v>176</v>
      </c>
      <c r="B93" s="4" t="s">
        <v>177</v>
      </c>
    </row>
    <row r="94" spans="1:2" ht="15.75" customHeight="1" x14ac:dyDescent="0.35">
      <c r="A94" s="1" t="s">
        <v>178</v>
      </c>
      <c r="B94" s="4" t="s">
        <v>179</v>
      </c>
    </row>
    <row r="95" spans="1:2" ht="15.75" customHeight="1" x14ac:dyDescent="0.35">
      <c r="A95" s="1" t="s">
        <v>180</v>
      </c>
      <c r="B95" s="4" t="s">
        <v>181</v>
      </c>
    </row>
    <row r="96" spans="1:2" ht="15.75" customHeight="1" x14ac:dyDescent="0.35">
      <c r="A96" s="1" t="s">
        <v>182</v>
      </c>
      <c r="B96" s="4" t="s">
        <v>183</v>
      </c>
    </row>
    <row r="97" spans="1:2" ht="15.75" customHeight="1" x14ac:dyDescent="0.35">
      <c r="A97" s="1" t="s">
        <v>184</v>
      </c>
      <c r="B97" s="4" t="s">
        <v>185</v>
      </c>
    </row>
    <row r="98" spans="1:2" ht="15.75" customHeight="1" x14ac:dyDescent="0.35">
      <c r="A98" s="1" t="s">
        <v>186</v>
      </c>
      <c r="B98" s="4" t="s">
        <v>187</v>
      </c>
    </row>
    <row r="99" spans="1:2" ht="15.75" customHeight="1" x14ac:dyDescent="0.35">
      <c r="A99" s="1" t="s">
        <v>188</v>
      </c>
      <c r="B99" s="4" t="s">
        <v>189</v>
      </c>
    </row>
    <row r="100" spans="1:2" ht="15.75" customHeight="1" x14ac:dyDescent="0.35">
      <c r="A100" s="1" t="s">
        <v>190</v>
      </c>
      <c r="B100" s="4" t="s">
        <v>191</v>
      </c>
    </row>
    <row r="101" spans="1:2" ht="15.75" customHeight="1" x14ac:dyDescent="0.35">
      <c r="A101" s="1"/>
      <c r="B101" s="4"/>
    </row>
    <row r="102" spans="1:2" ht="15.75" customHeight="1" x14ac:dyDescent="0.35">
      <c r="A102" s="1" t="s">
        <v>192</v>
      </c>
      <c r="B102" s="4" t="s">
        <v>193</v>
      </c>
    </row>
    <row r="103" spans="1:2" ht="15.75" customHeight="1" x14ac:dyDescent="0.35">
      <c r="A103" s="1" t="s">
        <v>194</v>
      </c>
      <c r="B103" s="4" t="s">
        <v>195</v>
      </c>
    </row>
    <row r="104" spans="1:2" ht="15.75" customHeight="1" x14ac:dyDescent="0.35">
      <c r="A104" s="1" t="s">
        <v>196</v>
      </c>
      <c r="B104" s="4" t="s">
        <v>197</v>
      </c>
    </row>
    <row r="105" spans="1:2" ht="15.75" customHeight="1" x14ac:dyDescent="0.35">
      <c r="A105" s="1" t="s">
        <v>198</v>
      </c>
      <c r="B105" s="4" t="s">
        <v>199</v>
      </c>
    </row>
    <row r="106" spans="1:2" ht="15.75" customHeight="1" x14ac:dyDescent="0.35">
      <c r="A106" s="1" t="s">
        <v>200</v>
      </c>
      <c r="B106" s="4" t="s">
        <v>201</v>
      </c>
    </row>
    <row r="107" spans="1:2" ht="15.75" customHeight="1" x14ac:dyDescent="0.35">
      <c r="A107" s="1" t="s">
        <v>202</v>
      </c>
      <c r="B107" s="4" t="s">
        <v>203</v>
      </c>
    </row>
    <row r="108" spans="1:2" ht="15.75" customHeight="1" x14ac:dyDescent="0.35">
      <c r="A108" s="1" t="s">
        <v>204</v>
      </c>
      <c r="B108" s="4" t="s">
        <v>205</v>
      </c>
    </row>
    <row r="109" spans="1:2" ht="15.75" customHeight="1" x14ac:dyDescent="0.35">
      <c r="A109" s="1" t="s">
        <v>206</v>
      </c>
      <c r="B109" s="4" t="s">
        <v>207</v>
      </c>
    </row>
    <row r="110" spans="1:2" ht="15.75" customHeight="1" x14ac:dyDescent="0.35">
      <c r="A110" s="1" t="s">
        <v>208</v>
      </c>
      <c r="B110" s="4" t="s">
        <v>209</v>
      </c>
    </row>
    <row r="111" spans="1:2" ht="15.75" customHeight="1" x14ac:dyDescent="0.35">
      <c r="A111" s="1" t="s">
        <v>210</v>
      </c>
      <c r="B111" s="4" t="s">
        <v>211</v>
      </c>
    </row>
    <row r="112" spans="1:2" ht="15.75" customHeight="1" x14ac:dyDescent="0.35">
      <c r="A112" s="1" t="s">
        <v>212</v>
      </c>
      <c r="B112" s="4" t="s">
        <v>213</v>
      </c>
    </row>
    <row r="113" spans="1:2" ht="15.75" customHeight="1" x14ac:dyDescent="0.35">
      <c r="A113" s="1" t="s">
        <v>214</v>
      </c>
      <c r="B113" s="4" t="s">
        <v>215</v>
      </c>
    </row>
    <row r="114" spans="1:2" ht="15.75" customHeight="1" x14ac:dyDescent="0.35">
      <c r="A114" s="1" t="s">
        <v>216</v>
      </c>
      <c r="B114" s="4" t="s">
        <v>217</v>
      </c>
    </row>
    <row r="115" spans="1:2" ht="15.75" customHeight="1" x14ac:dyDescent="0.35">
      <c r="A115" s="1" t="s">
        <v>218</v>
      </c>
      <c r="B115" s="4" t="s">
        <v>219</v>
      </c>
    </row>
    <row r="116" spans="1:2" ht="15.75" customHeight="1" x14ac:dyDescent="0.35">
      <c r="A116" s="1" t="s">
        <v>220</v>
      </c>
      <c r="B116" s="4" t="s">
        <v>221</v>
      </c>
    </row>
    <row r="117" spans="1:2" ht="15.75" customHeight="1" x14ac:dyDescent="0.35">
      <c r="A117" s="1" t="s">
        <v>222</v>
      </c>
      <c r="B117" s="4" t="s">
        <v>223</v>
      </c>
    </row>
    <row r="118" spans="1:2" ht="15.75" customHeight="1" x14ac:dyDescent="0.35">
      <c r="A118" s="1" t="s">
        <v>224</v>
      </c>
      <c r="B118" s="4" t="s">
        <v>225</v>
      </c>
    </row>
    <row r="119" spans="1:2" ht="15.75" customHeight="1" x14ac:dyDescent="0.35">
      <c r="A119" s="1" t="s">
        <v>226</v>
      </c>
      <c r="B119" s="4" t="s">
        <v>227</v>
      </c>
    </row>
    <row r="120" spans="1:2" ht="15.75" customHeight="1" x14ac:dyDescent="0.35">
      <c r="A120" s="1" t="s">
        <v>228</v>
      </c>
      <c r="B120" s="4" t="s">
        <v>229</v>
      </c>
    </row>
    <row r="121" spans="1:2" ht="15.75" customHeight="1" x14ac:dyDescent="0.35">
      <c r="A121" s="1" t="s">
        <v>230</v>
      </c>
      <c r="B121" s="4" t="s">
        <v>231</v>
      </c>
    </row>
    <row r="122" spans="1:2" ht="15.75" customHeight="1" x14ac:dyDescent="0.35">
      <c r="A122" s="1" t="s">
        <v>232</v>
      </c>
      <c r="B122" s="4" t="s">
        <v>233</v>
      </c>
    </row>
    <row r="123" spans="1:2" ht="15.75" customHeight="1" x14ac:dyDescent="0.35">
      <c r="A123" s="1" t="s">
        <v>234</v>
      </c>
      <c r="B123" s="4" t="s">
        <v>235</v>
      </c>
    </row>
    <row r="124" spans="1:2" ht="15.75" customHeight="1" x14ac:dyDescent="0.35">
      <c r="A124" s="1" t="s">
        <v>236</v>
      </c>
      <c r="B124" s="4" t="s">
        <v>237</v>
      </c>
    </row>
    <row r="125" spans="1:2" ht="15.75" customHeight="1" x14ac:dyDescent="0.35">
      <c r="A125" s="1" t="s">
        <v>238</v>
      </c>
      <c r="B125" s="4" t="s">
        <v>239</v>
      </c>
    </row>
    <row r="126" spans="1:2" ht="15.75" customHeight="1" x14ac:dyDescent="0.35">
      <c r="A126" s="1" t="s">
        <v>240</v>
      </c>
      <c r="B126" s="4" t="s">
        <v>241</v>
      </c>
    </row>
    <row r="127" spans="1:2" ht="15.75" customHeight="1" x14ac:dyDescent="0.35">
      <c r="A127" s="1" t="s">
        <v>242</v>
      </c>
      <c r="B127" s="4" t="s">
        <v>243</v>
      </c>
    </row>
    <row r="128" spans="1:2" ht="15.75" customHeight="1" x14ac:dyDescent="0.35">
      <c r="A128" s="1" t="s">
        <v>244</v>
      </c>
      <c r="B128" s="4" t="s">
        <v>245</v>
      </c>
    </row>
    <row r="129" spans="1:2" ht="15.75" customHeight="1" x14ac:dyDescent="0.35">
      <c r="A129" s="1" t="s">
        <v>246</v>
      </c>
      <c r="B129" s="4" t="s">
        <v>247</v>
      </c>
    </row>
    <row r="130" spans="1:2" ht="15.75" customHeight="1" x14ac:dyDescent="0.35">
      <c r="A130" s="1" t="s">
        <v>248</v>
      </c>
      <c r="B130" s="4" t="s">
        <v>249</v>
      </c>
    </row>
    <row r="131" spans="1:2" ht="15.75" customHeight="1" x14ac:dyDescent="0.35">
      <c r="A131" s="1" t="s">
        <v>250</v>
      </c>
      <c r="B131" s="4" t="s">
        <v>251</v>
      </c>
    </row>
    <row r="132" spans="1:2" ht="15.75" customHeight="1" x14ac:dyDescent="0.35">
      <c r="A132" s="1" t="s">
        <v>252</v>
      </c>
      <c r="B132" s="4" t="s">
        <v>253</v>
      </c>
    </row>
    <row r="133" spans="1:2" ht="15.75" customHeight="1" x14ac:dyDescent="0.35">
      <c r="A133" s="1" t="s">
        <v>254</v>
      </c>
      <c r="B133" s="4" t="s">
        <v>255</v>
      </c>
    </row>
    <row r="134" spans="1:2" ht="15.75" customHeight="1" x14ac:dyDescent="0.35">
      <c r="A134" s="1" t="s">
        <v>256</v>
      </c>
      <c r="B134" s="4" t="s">
        <v>257</v>
      </c>
    </row>
    <row r="135" spans="1:2" ht="15.75" customHeight="1" x14ac:dyDescent="0.35">
      <c r="A135" s="1" t="s">
        <v>258</v>
      </c>
      <c r="B135" s="4" t="s">
        <v>259</v>
      </c>
    </row>
    <row r="136" spans="1:2" ht="15.75" customHeight="1" x14ac:dyDescent="0.35">
      <c r="A136" s="1" t="s">
        <v>260</v>
      </c>
      <c r="B136" s="4" t="s">
        <v>261</v>
      </c>
    </row>
    <row r="137" spans="1:2" ht="15.75" customHeight="1" x14ac:dyDescent="0.35">
      <c r="A137" s="1" t="s">
        <v>262</v>
      </c>
      <c r="B137" s="4" t="s">
        <v>263</v>
      </c>
    </row>
    <row r="138" spans="1:2" ht="15.75" customHeight="1" x14ac:dyDescent="0.35">
      <c r="A138" s="1" t="s">
        <v>264</v>
      </c>
      <c r="B138" s="4" t="s">
        <v>265</v>
      </c>
    </row>
    <row r="139" spans="1:2" ht="15.75" customHeight="1" x14ac:dyDescent="0.35">
      <c r="A139" s="1" t="s">
        <v>266</v>
      </c>
      <c r="B139" s="4" t="s">
        <v>267</v>
      </c>
    </row>
    <row r="140" spans="1:2" ht="15.75" customHeight="1" x14ac:dyDescent="0.35">
      <c r="A140" s="1" t="s">
        <v>268</v>
      </c>
      <c r="B140" s="4" t="s">
        <v>269</v>
      </c>
    </row>
    <row r="141" spans="1:2" ht="15.75" customHeight="1" x14ac:dyDescent="0.35">
      <c r="A141" s="1" t="s">
        <v>270</v>
      </c>
      <c r="B141" s="4" t="s">
        <v>271</v>
      </c>
    </row>
    <row r="142" spans="1:2" ht="15.75" customHeight="1" x14ac:dyDescent="0.35">
      <c r="A142" s="1" t="s">
        <v>272</v>
      </c>
      <c r="B142" s="4" t="s">
        <v>273</v>
      </c>
    </row>
    <row r="143" spans="1:2" ht="15.75" customHeight="1" x14ac:dyDescent="0.35">
      <c r="A143" s="1" t="s">
        <v>274</v>
      </c>
      <c r="B143" s="4" t="s">
        <v>275</v>
      </c>
    </row>
    <row r="144" spans="1:2" ht="15.75" customHeight="1" x14ac:dyDescent="0.35">
      <c r="A144" s="1" t="s">
        <v>276</v>
      </c>
      <c r="B144" s="4" t="s">
        <v>277</v>
      </c>
    </row>
    <row r="145" spans="1:2" ht="15.75" customHeight="1" x14ac:dyDescent="0.35">
      <c r="A145" s="1" t="s">
        <v>278</v>
      </c>
      <c r="B145" s="4" t="s">
        <v>279</v>
      </c>
    </row>
    <row r="146" spans="1:2" ht="15.75" customHeight="1" x14ac:dyDescent="0.35">
      <c r="A146" s="1" t="s">
        <v>280</v>
      </c>
      <c r="B146" s="4" t="s">
        <v>281</v>
      </c>
    </row>
    <row r="147" spans="1:2" ht="15.75" customHeight="1" x14ac:dyDescent="0.35">
      <c r="A147" s="1" t="s">
        <v>282</v>
      </c>
      <c r="B147" s="4" t="s">
        <v>283</v>
      </c>
    </row>
    <row r="148" spans="1:2" ht="15.75" customHeight="1" x14ac:dyDescent="0.35">
      <c r="A148" s="1" t="s">
        <v>284</v>
      </c>
      <c r="B148" s="4" t="s">
        <v>285</v>
      </c>
    </row>
    <row r="149" spans="1:2" ht="15.75" customHeight="1" x14ac:dyDescent="0.35">
      <c r="A149" s="1" t="s">
        <v>286</v>
      </c>
      <c r="B149" s="4" t="s">
        <v>287</v>
      </c>
    </row>
    <row r="150" spans="1:2" ht="15.75" customHeight="1" x14ac:dyDescent="0.35">
      <c r="A150" s="1" t="s">
        <v>288</v>
      </c>
      <c r="B150" s="4" t="s">
        <v>289</v>
      </c>
    </row>
    <row r="151" spans="1:2" ht="15.75" customHeight="1" x14ac:dyDescent="0.35">
      <c r="A151" s="1" t="s">
        <v>290</v>
      </c>
      <c r="B151" s="4" t="s">
        <v>291</v>
      </c>
    </row>
    <row r="152" spans="1:2" ht="15.75" customHeight="1" x14ac:dyDescent="0.35">
      <c r="A152" s="1" t="s">
        <v>292</v>
      </c>
      <c r="B152" s="4" t="s">
        <v>293</v>
      </c>
    </row>
    <row r="153" spans="1:2" ht="15.75" customHeight="1" x14ac:dyDescent="0.35">
      <c r="A153" s="1" t="s">
        <v>294</v>
      </c>
      <c r="B153" s="4" t="s">
        <v>295</v>
      </c>
    </row>
    <row r="154" spans="1:2" ht="15.75" customHeight="1" x14ac:dyDescent="0.35">
      <c r="A154" s="1" t="s">
        <v>296</v>
      </c>
      <c r="B154" s="4" t="s">
        <v>297</v>
      </c>
    </row>
    <row r="155" spans="1:2" ht="15.75" customHeight="1" x14ac:dyDescent="0.35">
      <c r="A155" s="1" t="s">
        <v>298</v>
      </c>
      <c r="B155" s="4" t="s">
        <v>299</v>
      </c>
    </row>
    <row r="156" spans="1:2" ht="15.75" customHeight="1" x14ac:dyDescent="0.35">
      <c r="A156" s="1" t="s">
        <v>300</v>
      </c>
      <c r="B156" s="4" t="s">
        <v>301</v>
      </c>
    </row>
    <row r="157" spans="1:2" ht="15.75" customHeight="1" x14ac:dyDescent="0.35">
      <c r="A157" s="1" t="s">
        <v>302</v>
      </c>
      <c r="B157" s="4" t="s">
        <v>303</v>
      </c>
    </row>
    <row r="158" spans="1:2" ht="15.75" customHeight="1" x14ac:dyDescent="0.35">
      <c r="A158" s="1" t="s">
        <v>304</v>
      </c>
      <c r="B158" s="4" t="s">
        <v>305</v>
      </c>
    </row>
    <row r="159" spans="1:2" ht="15.75" customHeight="1" x14ac:dyDescent="0.35">
      <c r="A159" s="1" t="s">
        <v>306</v>
      </c>
      <c r="B159" s="4" t="s">
        <v>307</v>
      </c>
    </row>
    <row r="160" spans="1:2" ht="15.75" customHeight="1" x14ac:dyDescent="0.35">
      <c r="A160" s="1" t="s">
        <v>308</v>
      </c>
      <c r="B160" s="4" t="s">
        <v>309</v>
      </c>
    </row>
    <row r="161" spans="1:2" ht="15.75" customHeight="1" x14ac:dyDescent="0.35">
      <c r="A161" s="1" t="s">
        <v>310</v>
      </c>
      <c r="B161" s="4" t="s">
        <v>311</v>
      </c>
    </row>
    <row r="162" spans="1:2" ht="15.75" customHeight="1" x14ac:dyDescent="0.35">
      <c r="A162" s="1" t="s">
        <v>312</v>
      </c>
      <c r="B162" s="4" t="s">
        <v>313</v>
      </c>
    </row>
    <row r="163" spans="1:2" ht="15.75" customHeight="1" x14ac:dyDescent="0.35">
      <c r="A163" s="1" t="s">
        <v>314</v>
      </c>
      <c r="B163" s="4" t="s">
        <v>315</v>
      </c>
    </row>
    <row r="164" spans="1:2" ht="15.75" customHeight="1" x14ac:dyDescent="0.35">
      <c r="A164" s="1" t="s">
        <v>316</v>
      </c>
      <c r="B164" s="4" t="s">
        <v>317</v>
      </c>
    </row>
    <row r="165" spans="1:2" ht="15.75" customHeight="1" x14ac:dyDescent="0.35">
      <c r="A165" s="1" t="s">
        <v>318</v>
      </c>
      <c r="B165" s="4" t="s">
        <v>319</v>
      </c>
    </row>
    <row r="166" spans="1:2" ht="15.75" customHeight="1" x14ac:dyDescent="0.35">
      <c r="A166" s="1" t="s">
        <v>320</v>
      </c>
      <c r="B166" s="4" t="s">
        <v>321</v>
      </c>
    </row>
    <row r="167" spans="1:2" ht="15.75" customHeight="1" x14ac:dyDescent="0.35">
      <c r="A167" s="1" t="s">
        <v>322</v>
      </c>
      <c r="B167" s="4" t="s">
        <v>323</v>
      </c>
    </row>
    <row r="168" spans="1:2" ht="15.75" customHeight="1" x14ac:dyDescent="0.35">
      <c r="A168" s="1"/>
      <c r="B168" s="4"/>
    </row>
    <row r="169" spans="1:2" ht="15.75" customHeight="1" x14ac:dyDescent="0.35">
      <c r="A169" s="1" t="s">
        <v>324</v>
      </c>
      <c r="B169" s="4" t="s">
        <v>325</v>
      </c>
    </row>
    <row r="170" spans="1:2" ht="15.75" customHeight="1" x14ac:dyDescent="0.35">
      <c r="A170" s="1" t="s">
        <v>326</v>
      </c>
      <c r="B170" s="4" t="s">
        <v>327</v>
      </c>
    </row>
    <row r="171" spans="1:2" ht="15.75" customHeight="1" x14ac:dyDescent="0.35">
      <c r="A171" s="1" t="s">
        <v>328</v>
      </c>
      <c r="B171" s="4" t="s">
        <v>329</v>
      </c>
    </row>
    <row r="172" spans="1:2" ht="15.75" customHeight="1" x14ac:dyDescent="0.35">
      <c r="A172" s="1" t="s">
        <v>330</v>
      </c>
      <c r="B172" s="4" t="s">
        <v>331</v>
      </c>
    </row>
    <row r="173" spans="1:2" ht="15.75" customHeight="1" x14ac:dyDescent="0.35">
      <c r="A173" s="1" t="s">
        <v>332</v>
      </c>
      <c r="B173" s="4" t="s">
        <v>333</v>
      </c>
    </row>
    <row r="174" spans="1:2" ht="15.75" customHeight="1" x14ac:dyDescent="0.35">
      <c r="A174" s="1" t="s">
        <v>334</v>
      </c>
      <c r="B174" s="4" t="s">
        <v>335</v>
      </c>
    </row>
    <row r="175" spans="1:2" ht="15.75" customHeight="1" x14ac:dyDescent="0.35">
      <c r="A175" s="1" t="s">
        <v>336</v>
      </c>
      <c r="B175" s="4" t="s">
        <v>337</v>
      </c>
    </row>
    <row r="176" spans="1:2" ht="15.75" customHeight="1" x14ac:dyDescent="0.35">
      <c r="A176" s="1" t="s">
        <v>338</v>
      </c>
      <c r="B176" s="4" t="s">
        <v>339</v>
      </c>
    </row>
    <row r="177" spans="1:2" ht="15.75" customHeight="1" x14ac:dyDescent="0.35">
      <c r="A177" s="1" t="s">
        <v>340</v>
      </c>
      <c r="B177" s="4" t="s">
        <v>341</v>
      </c>
    </row>
    <row r="178" spans="1:2" ht="15.75" customHeight="1" x14ac:dyDescent="0.35">
      <c r="A178" s="1" t="s">
        <v>342</v>
      </c>
      <c r="B178" s="4" t="s">
        <v>343</v>
      </c>
    </row>
    <row r="179" spans="1:2" ht="15.75" customHeight="1" x14ac:dyDescent="0.35">
      <c r="A179" s="1" t="s">
        <v>344</v>
      </c>
      <c r="B179" s="4" t="s">
        <v>345</v>
      </c>
    </row>
    <row r="180" spans="1:2" ht="15.75" customHeight="1" x14ac:dyDescent="0.35">
      <c r="A180" s="1" t="s">
        <v>346</v>
      </c>
      <c r="B180" s="4" t="s">
        <v>347</v>
      </c>
    </row>
    <row r="181" spans="1:2" ht="15.75" customHeight="1" x14ac:dyDescent="0.35">
      <c r="A181" s="1" t="s">
        <v>348</v>
      </c>
      <c r="B181" s="4" t="s">
        <v>349</v>
      </c>
    </row>
    <row r="182" spans="1:2" ht="15.75" customHeight="1" x14ac:dyDescent="0.35">
      <c r="A182" s="1" t="s">
        <v>350</v>
      </c>
      <c r="B182" s="4" t="s">
        <v>351</v>
      </c>
    </row>
    <row r="183" spans="1:2" ht="15.75" customHeight="1" x14ac:dyDescent="0.35">
      <c r="A183" s="1" t="s">
        <v>352</v>
      </c>
      <c r="B183" s="4" t="s">
        <v>353</v>
      </c>
    </row>
    <row r="184" spans="1:2" ht="15.75" customHeight="1" x14ac:dyDescent="0.35">
      <c r="A184" s="1" t="s">
        <v>354</v>
      </c>
      <c r="B184" s="4" t="s">
        <v>355</v>
      </c>
    </row>
    <row r="185" spans="1:2" ht="15.75" customHeight="1" x14ac:dyDescent="0.35">
      <c r="A185" s="1" t="s">
        <v>356</v>
      </c>
      <c r="B185" s="4" t="s">
        <v>357</v>
      </c>
    </row>
    <row r="186" spans="1:2" ht="15.75" customHeight="1" x14ac:dyDescent="0.35">
      <c r="A186" s="1" t="s">
        <v>358</v>
      </c>
      <c r="B186" s="4" t="s">
        <v>359</v>
      </c>
    </row>
    <row r="187" spans="1:2" ht="15.75" customHeight="1" x14ac:dyDescent="0.35">
      <c r="A187" s="1" t="s">
        <v>360</v>
      </c>
      <c r="B187" s="4" t="s">
        <v>361</v>
      </c>
    </row>
    <row r="188" spans="1:2" ht="15.75" customHeight="1" x14ac:dyDescent="0.35">
      <c r="A188" s="1" t="s">
        <v>362</v>
      </c>
      <c r="B188" s="4" t="s">
        <v>363</v>
      </c>
    </row>
    <row r="189" spans="1:2" ht="15.75" customHeight="1" x14ac:dyDescent="0.35">
      <c r="A189" s="1" t="s">
        <v>364</v>
      </c>
      <c r="B189" s="4" t="s">
        <v>365</v>
      </c>
    </row>
    <row r="190" spans="1:2" ht="15.75" customHeight="1" x14ac:dyDescent="0.35">
      <c r="A190" s="1" t="s">
        <v>366</v>
      </c>
      <c r="B190" s="4" t="s">
        <v>367</v>
      </c>
    </row>
    <row r="191" spans="1:2" ht="15.75" customHeight="1" x14ac:dyDescent="0.35">
      <c r="A191" s="1" t="s">
        <v>368</v>
      </c>
      <c r="B191" s="4" t="s">
        <v>369</v>
      </c>
    </row>
    <row r="192" spans="1:2" ht="15.75" customHeight="1" x14ac:dyDescent="0.35">
      <c r="A192" s="1" t="s">
        <v>370</v>
      </c>
      <c r="B192" s="4" t="s">
        <v>371</v>
      </c>
    </row>
    <row r="193" spans="1:2" ht="15.75" customHeight="1" x14ac:dyDescent="0.35">
      <c r="A193" s="1"/>
      <c r="B193" s="4"/>
    </row>
    <row r="194" spans="1:2" ht="15.75" customHeight="1" x14ac:dyDescent="0.35">
      <c r="A194" s="1" t="s">
        <v>372</v>
      </c>
      <c r="B194" s="4" t="s">
        <v>373</v>
      </c>
    </row>
    <row r="195" spans="1:2" ht="15.75" customHeight="1" x14ac:dyDescent="0.35">
      <c r="A195" s="1" t="s">
        <v>374</v>
      </c>
      <c r="B195" s="4" t="s">
        <v>375</v>
      </c>
    </row>
    <row r="196" spans="1:2" ht="15.75" customHeight="1" x14ac:dyDescent="0.35">
      <c r="A196" s="1" t="s">
        <v>376</v>
      </c>
      <c r="B196" s="4" t="s">
        <v>377</v>
      </c>
    </row>
    <row r="197" spans="1:2" ht="15.75" customHeight="1" x14ac:dyDescent="0.35">
      <c r="A197" s="1" t="s">
        <v>378</v>
      </c>
      <c r="B197" s="4" t="s">
        <v>379</v>
      </c>
    </row>
    <row r="198" spans="1:2" ht="15.75" customHeight="1" x14ac:dyDescent="0.35">
      <c r="A198" s="1" t="s">
        <v>380</v>
      </c>
      <c r="B198" s="4" t="s">
        <v>381</v>
      </c>
    </row>
    <row r="199" spans="1:2" ht="15.75" customHeight="1" x14ac:dyDescent="0.35">
      <c r="A199" s="1" t="s">
        <v>382</v>
      </c>
      <c r="B199" s="4" t="s">
        <v>383</v>
      </c>
    </row>
    <row r="200" spans="1:2" ht="15.75" customHeight="1" x14ac:dyDescent="0.35">
      <c r="A200" s="5" t="s">
        <v>384</v>
      </c>
      <c r="B200" s="6" t="s">
        <v>385</v>
      </c>
    </row>
    <row r="201" spans="1:2" ht="15.75" customHeight="1" x14ac:dyDescent="0.35">
      <c r="A201" s="5" t="s">
        <v>384</v>
      </c>
      <c r="B201" s="7" t="s">
        <v>385</v>
      </c>
    </row>
    <row r="202" spans="1:2" ht="15.75" customHeight="1" x14ac:dyDescent="0.35">
      <c r="A202" s="5" t="s">
        <v>384</v>
      </c>
      <c r="B202" s="7" t="s">
        <v>385</v>
      </c>
    </row>
    <row r="203" spans="1:2" ht="15.75" customHeight="1" x14ac:dyDescent="0.35">
      <c r="A203" s="5" t="s">
        <v>384</v>
      </c>
      <c r="B203" s="7" t="s">
        <v>385</v>
      </c>
    </row>
    <row r="204" spans="1:2" ht="15.75" customHeight="1" x14ac:dyDescent="0.35">
      <c r="A204" s="8"/>
      <c r="B204" s="9"/>
    </row>
    <row r="205" spans="1:2" ht="15.75" customHeight="1" x14ac:dyDescent="0.35">
      <c r="A205" s="8"/>
      <c r="B205" s="9"/>
    </row>
    <row r="206" spans="1:2" ht="15.75" customHeight="1" x14ac:dyDescent="0.35">
      <c r="A206" s="8"/>
      <c r="B206" s="9"/>
    </row>
    <row r="207" spans="1:2" ht="15.75" customHeight="1" x14ac:dyDescent="0.35">
      <c r="A207" s="8"/>
      <c r="B207" s="9"/>
    </row>
    <row r="208" spans="1:2" ht="15.75" customHeight="1" x14ac:dyDescent="0.35">
      <c r="A208" s="8"/>
      <c r="B208" s="9"/>
    </row>
    <row r="209" spans="1:2" ht="15.75" customHeight="1" x14ac:dyDescent="0.35">
      <c r="A209" s="8"/>
      <c r="B209" s="9"/>
    </row>
    <row r="210" spans="1:2" ht="15.75" customHeight="1" x14ac:dyDescent="0.35">
      <c r="A210" s="8"/>
      <c r="B210" s="9"/>
    </row>
    <row r="211" spans="1:2" ht="15.75" customHeight="1" x14ac:dyDescent="0.35">
      <c r="A211" s="8"/>
      <c r="B211" s="9"/>
    </row>
    <row r="212" spans="1:2" ht="15.75" customHeight="1" x14ac:dyDescent="0.35">
      <c r="A212" s="8"/>
      <c r="B212" s="9"/>
    </row>
    <row r="213" spans="1:2" ht="15.75" customHeight="1" x14ac:dyDescent="0.35">
      <c r="A213" s="8"/>
      <c r="B213" s="9"/>
    </row>
    <row r="214" spans="1:2" ht="15.75" customHeight="1" x14ac:dyDescent="0.35">
      <c r="A214" s="8"/>
      <c r="B214" s="9"/>
    </row>
    <row r="215" spans="1:2" ht="15.75" customHeight="1" x14ac:dyDescent="0.35">
      <c r="A215" s="8"/>
      <c r="B215" s="9"/>
    </row>
    <row r="216" spans="1:2" ht="15.75" customHeight="1" x14ac:dyDescent="0.35">
      <c r="A216" s="8"/>
      <c r="B216" s="9"/>
    </row>
    <row r="217" spans="1:2" ht="15.75" customHeight="1" x14ac:dyDescent="0.35">
      <c r="A217" s="8"/>
      <c r="B217" s="9"/>
    </row>
    <row r="218" spans="1:2" ht="15.75" customHeight="1" x14ac:dyDescent="0.35">
      <c r="A218" s="8"/>
      <c r="B218" s="9"/>
    </row>
    <row r="219" spans="1:2" ht="15.75" customHeight="1" x14ac:dyDescent="0.35">
      <c r="A219" s="8"/>
      <c r="B219" s="9"/>
    </row>
    <row r="220" spans="1:2" ht="15.75" customHeight="1" x14ac:dyDescent="0.35">
      <c r="A220" s="8"/>
      <c r="B220" s="9"/>
    </row>
    <row r="221" spans="1:2" ht="15.75" customHeight="1" x14ac:dyDescent="0.35">
      <c r="A221" s="8"/>
      <c r="B221" s="9"/>
    </row>
    <row r="222" spans="1:2" ht="15.75" customHeight="1" x14ac:dyDescent="0.35">
      <c r="A222" s="8"/>
      <c r="B222" s="9"/>
    </row>
    <row r="223" spans="1:2" ht="15.75" customHeight="1" x14ac:dyDescent="0.35">
      <c r="A223" s="8"/>
      <c r="B223" s="9"/>
    </row>
    <row r="224" spans="1:2" ht="15.75" customHeight="1" x14ac:dyDescent="0.35">
      <c r="A224" s="8"/>
      <c r="B224" s="9"/>
    </row>
    <row r="225" spans="1:2" ht="15.75" customHeight="1" x14ac:dyDescent="0.35">
      <c r="A225" s="8"/>
      <c r="B225" s="9"/>
    </row>
    <row r="226" spans="1:2" ht="15.75" customHeight="1" x14ac:dyDescent="0.35">
      <c r="A226" s="8"/>
      <c r="B226" s="9"/>
    </row>
    <row r="227" spans="1:2" ht="15.75" customHeight="1" x14ac:dyDescent="0.35">
      <c r="A227" s="8"/>
      <c r="B227" s="9"/>
    </row>
    <row r="228" spans="1:2" ht="15.75" customHeight="1" x14ac:dyDescent="0.35">
      <c r="A228" s="8"/>
      <c r="B228" s="9"/>
    </row>
    <row r="229" spans="1:2" ht="15.75" customHeight="1" x14ac:dyDescent="0.35">
      <c r="A229" s="8"/>
      <c r="B229" s="9"/>
    </row>
    <row r="230" spans="1:2" ht="15.75" customHeight="1" x14ac:dyDescent="0.35">
      <c r="A230" s="8"/>
      <c r="B230" s="9"/>
    </row>
    <row r="231" spans="1:2" ht="15.75" customHeight="1" x14ac:dyDescent="0.35">
      <c r="A231" s="8"/>
      <c r="B231" s="9"/>
    </row>
    <row r="232" spans="1:2" ht="15.75" customHeight="1" x14ac:dyDescent="0.35">
      <c r="A232" s="8"/>
      <c r="B232" s="9"/>
    </row>
    <row r="233" spans="1:2" ht="15.75" customHeight="1" x14ac:dyDescent="0.35">
      <c r="A233" s="8"/>
      <c r="B233" s="9"/>
    </row>
    <row r="234" spans="1:2" ht="15.75" customHeight="1" x14ac:dyDescent="0.35">
      <c r="A234" s="8"/>
      <c r="B234" s="9"/>
    </row>
    <row r="235" spans="1:2" ht="15.75" customHeight="1" x14ac:dyDescent="0.35">
      <c r="A235" s="8"/>
      <c r="B235" s="9"/>
    </row>
    <row r="236" spans="1:2" ht="15.75" customHeight="1" x14ac:dyDescent="0.35">
      <c r="A236" s="8"/>
      <c r="B236" s="9"/>
    </row>
    <row r="237" spans="1:2" ht="15.75" customHeight="1" x14ac:dyDescent="0.35">
      <c r="A237" s="8"/>
      <c r="B237" s="9"/>
    </row>
    <row r="238" spans="1:2" ht="15.75" customHeight="1" x14ac:dyDescent="0.35">
      <c r="A238" s="8"/>
      <c r="B238" s="9"/>
    </row>
    <row r="239" spans="1:2" ht="15.75" customHeight="1" x14ac:dyDescent="0.35">
      <c r="A239" s="8"/>
      <c r="B239" s="9"/>
    </row>
    <row r="240" spans="1:2" ht="15.75" customHeight="1" x14ac:dyDescent="0.35">
      <c r="A240" s="8"/>
      <c r="B240" s="9"/>
    </row>
    <row r="241" spans="1:2" ht="15.75" customHeight="1" x14ac:dyDescent="0.35">
      <c r="A241" s="8"/>
      <c r="B241" s="9"/>
    </row>
    <row r="242" spans="1:2" ht="15.75" customHeight="1" x14ac:dyDescent="0.35">
      <c r="A242" s="8"/>
      <c r="B242" s="9"/>
    </row>
    <row r="243" spans="1:2" ht="15.75" customHeight="1" x14ac:dyDescent="0.35">
      <c r="A243" s="8"/>
      <c r="B243" s="9"/>
    </row>
    <row r="244" spans="1:2" ht="15.75" customHeight="1" x14ac:dyDescent="0.35">
      <c r="A244" s="8"/>
      <c r="B244" s="9"/>
    </row>
    <row r="245" spans="1:2" ht="15.75" customHeight="1" x14ac:dyDescent="0.35">
      <c r="A245" s="8"/>
      <c r="B245" s="9"/>
    </row>
    <row r="246" spans="1:2" ht="15.75" customHeight="1" x14ac:dyDescent="0.35">
      <c r="A246" s="8"/>
      <c r="B246" s="9"/>
    </row>
    <row r="247" spans="1:2" ht="15.75" customHeight="1" x14ac:dyDescent="0.35">
      <c r="A247" s="8"/>
      <c r="B247" s="9"/>
    </row>
    <row r="248" spans="1:2" ht="15.75" customHeight="1" x14ac:dyDescent="0.35">
      <c r="A248" s="8"/>
      <c r="B248" s="9"/>
    </row>
    <row r="249" spans="1:2" ht="15.75" customHeight="1" x14ac:dyDescent="0.35">
      <c r="A249" s="8"/>
      <c r="B249" s="9"/>
    </row>
    <row r="250" spans="1:2" ht="15.75" customHeight="1" x14ac:dyDescent="0.35">
      <c r="A250" s="8"/>
      <c r="B250" s="9"/>
    </row>
    <row r="251" spans="1:2" ht="15.75" customHeight="1" x14ac:dyDescent="0.35">
      <c r="A251" s="8"/>
      <c r="B251" s="9"/>
    </row>
    <row r="252" spans="1:2" ht="15.75" customHeight="1" x14ac:dyDescent="0.35">
      <c r="A252" s="8"/>
      <c r="B252" s="9"/>
    </row>
    <row r="253" spans="1:2" ht="15.75" customHeight="1" x14ac:dyDescent="0.35">
      <c r="A253" s="8"/>
      <c r="B253" s="9"/>
    </row>
    <row r="254" spans="1:2" ht="15.75" customHeight="1" x14ac:dyDescent="0.35">
      <c r="A254" s="8"/>
      <c r="B254" s="9"/>
    </row>
    <row r="255" spans="1:2" ht="15.75" customHeight="1" x14ac:dyDescent="0.35">
      <c r="A255" s="8"/>
      <c r="B255" s="9"/>
    </row>
    <row r="256" spans="1:2" ht="15.75" customHeight="1" x14ac:dyDescent="0.35">
      <c r="A256" s="8"/>
      <c r="B256" s="9"/>
    </row>
    <row r="257" spans="1:2" ht="15.75" customHeight="1" x14ac:dyDescent="0.35">
      <c r="A257" s="8"/>
      <c r="B257" s="9"/>
    </row>
    <row r="258" spans="1:2" ht="15.75" customHeight="1" x14ac:dyDescent="0.35">
      <c r="A258" s="8"/>
      <c r="B258" s="9"/>
    </row>
    <row r="259" spans="1:2" ht="15.75" customHeight="1" x14ac:dyDescent="0.35">
      <c r="A259" s="8"/>
      <c r="B259" s="9"/>
    </row>
    <row r="260" spans="1:2" ht="15.75" customHeight="1" x14ac:dyDescent="0.35">
      <c r="A260" s="8"/>
      <c r="B260" s="9"/>
    </row>
    <row r="261" spans="1:2" ht="15.75" customHeight="1" x14ac:dyDescent="0.35">
      <c r="A261" s="8"/>
      <c r="B261" s="9"/>
    </row>
    <row r="262" spans="1:2" ht="15.75" customHeight="1" x14ac:dyDescent="0.35">
      <c r="A262" s="8"/>
      <c r="B262" s="9"/>
    </row>
    <row r="263" spans="1:2" ht="15.75" customHeight="1" x14ac:dyDescent="0.35">
      <c r="A263" s="8"/>
      <c r="B263" s="9"/>
    </row>
    <row r="264" spans="1:2" ht="15.75" customHeight="1" x14ac:dyDescent="0.35">
      <c r="A264" s="8"/>
      <c r="B264" s="9"/>
    </row>
    <row r="265" spans="1:2" ht="15.75" customHeight="1" x14ac:dyDescent="0.35">
      <c r="A265" s="8"/>
      <c r="B265" s="9"/>
    </row>
    <row r="266" spans="1:2" ht="15.75" customHeight="1" x14ac:dyDescent="0.35">
      <c r="A266" s="8"/>
      <c r="B266" s="9"/>
    </row>
    <row r="267" spans="1:2" ht="15.75" customHeight="1" x14ac:dyDescent="0.35">
      <c r="A267" s="8"/>
      <c r="B267" s="9"/>
    </row>
    <row r="268" spans="1:2" ht="15.75" customHeight="1" x14ac:dyDescent="0.35">
      <c r="A268" s="8"/>
      <c r="B268" s="9"/>
    </row>
    <row r="269" spans="1:2" ht="15.75" customHeight="1" x14ac:dyDescent="0.35">
      <c r="A269" s="8"/>
      <c r="B269" s="9"/>
    </row>
    <row r="270" spans="1:2" ht="15.75" customHeight="1" x14ac:dyDescent="0.35">
      <c r="A270" s="8"/>
      <c r="B270" s="9"/>
    </row>
    <row r="271" spans="1:2" ht="15.75" customHeight="1" x14ac:dyDescent="0.35">
      <c r="A271" s="8"/>
      <c r="B271" s="9"/>
    </row>
    <row r="272" spans="1:2" ht="15.75" customHeight="1" x14ac:dyDescent="0.35">
      <c r="A272" s="8"/>
      <c r="B272" s="9"/>
    </row>
    <row r="273" spans="1:2" ht="15.75" customHeight="1" x14ac:dyDescent="0.35">
      <c r="A273" s="8"/>
      <c r="B273" s="9"/>
    </row>
    <row r="274" spans="1:2" ht="15.75" customHeight="1" x14ac:dyDescent="0.35">
      <c r="A274" s="8"/>
      <c r="B274" s="9"/>
    </row>
    <row r="275" spans="1:2" ht="15.75" customHeight="1" x14ac:dyDescent="0.35">
      <c r="A275" s="8"/>
      <c r="B275" s="9"/>
    </row>
    <row r="276" spans="1:2" ht="15.75" customHeight="1" x14ac:dyDescent="0.35">
      <c r="A276" s="8"/>
      <c r="B276" s="9"/>
    </row>
    <row r="277" spans="1:2" ht="15.75" customHeight="1" x14ac:dyDescent="0.35">
      <c r="A277" s="8"/>
      <c r="B277" s="9"/>
    </row>
    <row r="278" spans="1:2" ht="15.75" customHeight="1" x14ac:dyDescent="0.35">
      <c r="A278" s="8"/>
      <c r="B278" s="9"/>
    </row>
    <row r="279" spans="1:2" ht="15.75" customHeight="1" x14ac:dyDescent="0.35">
      <c r="A279" s="8"/>
      <c r="B279" s="9"/>
    </row>
    <row r="280" spans="1:2" ht="15.75" customHeight="1" x14ac:dyDescent="0.35">
      <c r="A280" s="8"/>
      <c r="B280" s="9"/>
    </row>
    <row r="281" spans="1:2" ht="15.75" customHeight="1" x14ac:dyDescent="0.35">
      <c r="A281" s="8"/>
      <c r="B281" s="9"/>
    </row>
    <row r="282" spans="1:2" ht="15.75" customHeight="1" x14ac:dyDescent="0.35">
      <c r="A282" s="8"/>
      <c r="B282" s="9"/>
    </row>
    <row r="283" spans="1:2" ht="15.75" customHeight="1" x14ac:dyDescent="0.35">
      <c r="A283" s="8"/>
      <c r="B283" s="9"/>
    </row>
    <row r="284" spans="1:2" ht="15.75" customHeight="1" x14ac:dyDescent="0.35">
      <c r="A284" s="8"/>
      <c r="B284" s="9"/>
    </row>
    <row r="285" spans="1:2" ht="15.75" customHeight="1" x14ac:dyDescent="0.35">
      <c r="A285" s="8"/>
      <c r="B285" s="9"/>
    </row>
    <row r="286" spans="1:2" ht="15.75" customHeight="1" x14ac:dyDescent="0.35">
      <c r="A286" s="8"/>
      <c r="B286" s="9"/>
    </row>
    <row r="287" spans="1:2" ht="15.75" customHeight="1" x14ac:dyDescent="0.35">
      <c r="A287" s="8"/>
      <c r="B287" s="9"/>
    </row>
    <row r="288" spans="1:2" ht="15.75" customHeight="1" x14ac:dyDescent="0.35">
      <c r="A288" s="8"/>
      <c r="B288" s="9"/>
    </row>
    <row r="289" spans="1:2" ht="15.75" customHeight="1" x14ac:dyDescent="0.35">
      <c r="A289" s="8"/>
      <c r="B289" s="9"/>
    </row>
    <row r="290" spans="1:2" ht="15.75" customHeight="1" x14ac:dyDescent="0.35">
      <c r="A290" s="8"/>
      <c r="B290" s="9"/>
    </row>
    <row r="291" spans="1:2" ht="15.75" customHeight="1" x14ac:dyDescent="0.35">
      <c r="A291" s="8"/>
      <c r="B291" s="9"/>
    </row>
    <row r="292" spans="1:2" ht="15.75" customHeight="1" x14ac:dyDescent="0.35">
      <c r="A292" s="8"/>
      <c r="B292" s="9"/>
    </row>
    <row r="293" spans="1:2" ht="15.75" customHeight="1" x14ac:dyDescent="0.35">
      <c r="A293" s="8"/>
      <c r="B293" s="9"/>
    </row>
    <row r="294" spans="1:2" ht="15.75" customHeight="1" x14ac:dyDescent="0.35">
      <c r="A294" s="8"/>
      <c r="B294" s="9"/>
    </row>
    <row r="295" spans="1:2" ht="15.75" customHeight="1" x14ac:dyDescent="0.35">
      <c r="A295" s="8"/>
      <c r="B295" s="9"/>
    </row>
    <row r="296" spans="1:2" ht="15.75" customHeight="1" x14ac:dyDescent="0.35">
      <c r="A296" s="8"/>
      <c r="B296" s="9"/>
    </row>
    <row r="297" spans="1:2" ht="15.75" customHeight="1" x14ac:dyDescent="0.35">
      <c r="A297" s="8"/>
      <c r="B297" s="9"/>
    </row>
    <row r="298" spans="1:2" ht="15.75" customHeight="1" x14ac:dyDescent="0.35">
      <c r="A298" s="8"/>
      <c r="B298" s="9"/>
    </row>
    <row r="299" spans="1:2" ht="15.75" customHeight="1" x14ac:dyDescent="0.35">
      <c r="A299" s="8"/>
      <c r="B299" s="9"/>
    </row>
    <row r="300" spans="1:2" ht="15.75" customHeight="1" x14ac:dyDescent="0.35">
      <c r="A300" s="8"/>
      <c r="B300" s="9"/>
    </row>
    <row r="301" spans="1:2" ht="15.75" customHeight="1" x14ac:dyDescent="0.35">
      <c r="A301" s="8"/>
      <c r="B301" s="9"/>
    </row>
    <row r="302" spans="1:2" ht="15.75" customHeight="1" x14ac:dyDescent="0.35">
      <c r="A302" s="8"/>
      <c r="B302" s="9"/>
    </row>
    <row r="303" spans="1:2" ht="15.75" customHeight="1" x14ac:dyDescent="0.35">
      <c r="A303" s="8"/>
      <c r="B303" s="9"/>
    </row>
    <row r="304" spans="1:2" ht="15.75" customHeight="1" x14ac:dyDescent="0.35">
      <c r="A304" s="8"/>
      <c r="B304" s="9"/>
    </row>
    <row r="305" spans="1:2" ht="15.75" customHeight="1" x14ac:dyDescent="0.35">
      <c r="A305" s="8"/>
      <c r="B305" s="9"/>
    </row>
    <row r="306" spans="1:2" ht="15.75" customHeight="1" x14ac:dyDescent="0.35">
      <c r="A306" s="8"/>
      <c r="B306" s="9"/>
    </row>
    <row r="307" spans="1:2" ht="15.75" customHeight="1" x14ac:dyDescent="0.35">
      <c r="A307" s="8"/>
      <c r="B307" s="9"/>
    </row>
    <row r="308" spans="1:2" ht="15.75" customHeight="1" x14ac:dyDescent="0.35">
      <c r="A308" s="8"/>
      <c r="B308" s="9"/>
    </row>
    <row r="309" spans="1:2" ht="15.75" customHeight="1" x14ac:dyDescent="0.35">
      <c r="A309" s="8"/>
      <c r="B309" s="9"/>
    </row>
    <row r="310" spans="1:2" ht="15.75" customHeight="1" x14ac:dyDescent="0.35">
      <c r="A310" s="8"/>
      <c r="B310" s="9"/>
    </row>
    <row r="311" spans="1:2" ht="15.75" customHeight="1" x14ac:dyDescent="0.35">
      <c r="A311" s="8"/>
      <c r="B311" s="9"/>
    </row>
    <row r="312" spans="1:2" ht="15.75" customHeight="1" x14ac:dyDescent="0.35">
      <c r="A312" s="8"/>
      <c r="B312" s="9"/>
    </row>
    <row r="313" spans="1:2" ht="15.75" customHeight="1" x14ac:dyDescent="0.35">
      <c r="A313" s="8"/>
      <c r="B313" s="9"/>
    </row>
    <row r="314" spans="1:2" ht="15.75" customHeight="1" x14ac:dyDescent="0.35">
      <c r="A314" s="8"/>
      <c r="B314" s="9"/>
    </row>
    <row r="315" spans="1:2" ht="15.75" customHeight="1" x14ac:dyDescent="0.35">
      <c r="A315" s="8"/>
      <c r="B315" s="9"/>
    </row>
    <row r="316" spans="1:2" ht="15.75" customHeight="1" x14ac:dyDescent="0.35">
      <c r="A316" s="8"/>
      <c r="B316" s="9"/>
    </row>
    <row r="317" spans="1:2" ht="15.75" customHeight="1" x14ac:dyDescent="0.35">
      <c r="A317" s="8"/>
      <c r="B317" s="9"/>
    </row>
    <row r="318" spans="1:2" ht="15.75" customHeight="1" x14ac:dyDescent="0.35">
      <c r="A318" s="8"/>
      <c r="B318" s="9"/>
    </row>
    <row r="319" spans="1:2" ht="15.75" customHeight="1" x14ac:dyDescent="0.35">
      <c r="A319" s="8"/>
      <c r="B319" s="9"/>
    </row>
    <row r="320" spans="1:2" ht="15.75" customHeight="1" x14ac:dyDescent="0.35">
      <c r="A320" s="8"/>
      <c r="B320" s="9"/>
    </row>
    <row r="321" spans="1:2" ht="15.75" customHeight="1" x14ac:dyDescent="0.35">
      <c r="A321" s="8"/>
      <c r="B321" s="9"/>
    </row>
    <row r="322" spans="1:2" ht="15.75" customHeight="1" x14ac:dyDescent="0.35">
      <c r="A322" s="8"/>
      <c r="B322" s="9"/>
    </row>
    <row r="323" spans="1:2" ht="15.75" customHeight="1" x14ac:dyDescent="0.35">
      <c r="A323" s="8"/>
      <c r="B323" s="9"/>
    </row>
    <row r="324" spans="1:2" ht="15.75" customHeight="1" x14ac:dyDescent="0.35">
      <c r="A324" s="8"/>
      <c r="B324" s="9"/>
    </row>
    <row r="325" spans="1:2" ht="15.75" customHeight="1" x14ac:dyDescent="0.35">
      <c r="A325" s="8"/>
      <c r="B325" s="9"/>
    </row>
    <row r="326" spans="1:2" ht="15.75" customHeight="1" x14ac:dyDescent="0.35">
      <c r="A326" s="8"/>
      <c r="B326" s="9"/>
    </row>
    <row r="327" spans="1:2" ht="15.75" customHeight="1" x14ac:dyDescent="0.35">
      <c r="A327" s="8"/>
      <c r="B327" s="9"/>
    </row>
    <row r="328" spans="1:2" ht="15.75" customHeight="1" x14ac:dyDescent="0.35">
      <c r="A328" s="8"/>
      <c r="B328" s="9"/>
    </row>
    <row r="329" spans="1:2" ht="15.75" customHeight="1" x14ac:dyDescent="0.35">
      <c r="A329" s="8"/>
      <c r="B329" s="9"/>
    </row>
    <row r="330" spans="1:2" ht="15.75" customHeight="1" x14ac:dyDescent="0.35">
      <c r="A330" s="8"/>
      <c r="B330" s="9"/>
    </row>
    <row r="331" spans="1:2" ht="15.75" customHeight="1" x14ac:dyDescent="0.35">
      <c r="A331" s="8"/>
      <c r="B331" s="9"/>
    </row>
    <row r="332" spans="1:2" ht="15.75" customHeight="1" x14ac:dyDescent="0.35">
      <c r="A332" s="8"/>
      <c r="B332" s="9"/>
    </row>
    <row r="333" spans="1:2" ht="15.75" customHeight="1" x14ac:dyDescent="0.35">
      <c r="A333" s="8"/>
      <c r="B333" s="9"/>
    </row>
    <row r="334" spans="1:2" ht="15.75" customHeight="1" x14ac:dyDescent="0.35">
      <c r="A334" s="8"/>
      <c r="B334" s="9"/>
    </row>
    <row r="335" spans="1:2" ht="15.75" customHeight="1" x14ac:dyDescent="0.35">
      <c r="A335" s="8"/>
      <c r="B335" s="9"/>
    </row>
    <row r="336" spans="1:2" ht="15.75" customHeight="1" x14ac:dyDescent="0.35">
      <c r="A336" s="8"/>
      <c r="B336" s="9"/>
    </row>
    <row r="337" spans="1:2" ht="15.75" customHeight="1" x14ac:dyDescent="0.35">
      <c r="A337" s="8"/>
      <c r="B337" s="9"/>
    </row>
    <row r="338" spans="1:2" ht="15.75" customHeight="1" x14ac:dyDescent="0.35">
      <c r="A338" s="8"/>
      <c r="B338" s="9"/>
    </row>
    <row r="339" spans="1:2" ht="15.75" customHeight="1" x14ac:dyDescent="0.35">
      <c r="A339" s="8"/>
      <c r="B339" s="9"/>
    </row>
    <row r="340" spans="1:2" ht="15.75" customHeight="1" x14ac:dyDescent="0.35">
      <c r="A340" s="8"/>
      <c r="B340" s="9"/>
    </row>
    <row r="341" spans="1:2" ht="15.75" customHeight="1" x14ac:dyDescent="0.35">
      <c r="A341" s="8"/>
      <c r="B341" s="9"/>
    </row>
    <row r="342" spans="1:2" ht="15.75" customHeight="1" x14ac:dyDescent="0.35">
      <c r="A342" s="8"/>
      <c r="B342" s="9"/>
    </row>
    <row r="343" spans="1:2" ht="15.75" customHeight="1" x14ac:dyDescent="0.35">
      <c r="A343" s="8"/>
      <c r="B343" s="9"/>
    </row>
    <row r="344" spans="1:2" ht="15.75" customHeight="1" x14ac:dyDescent="0.35">
      <c r="A344" s="8"/>
      <c r="B344" s="9"/>
    </row>
    <row r="345" spans="1:2" ht="15.75" customHeight="1" x14ac:dyDescent="0.35">
      <c r="A345" s="8"/>
      <c r="B345" s="9"/>
    </row>
    <row r="346" spans="1:2" ht="15.75" customHeight="1" x14ac:dyDescent="0.35">
      <c r="A346" s="8"/>
      <c r="B346" s="9"/>
    </row>
    <row r="347" spans="1:2" ht="15.75" customHeight="1" x14ac:dyDescent="0.35">
      <c r="A347" s="8"/>
      <c r="B347" s="9"/>
    </row>
    <row r="348" spans="1:2" ht="15.75" customHeight="1" x14ac:dyDescent="0.35">
      <c r="A348" s="8"/>
      <c r="B348" s="9"/>
    </row>
    <row r="349" spans="1:2" ht="15.75" customHeight="1" x14ac:dyDescent="0.35">
      <c r="A349" s="8"/>
      <c r="B349" s="9"/>
    </row>
    <row r="350" spans="1:2" ht="15.75" customHeight="1" x14ac:dyDescent="0.35">
      <c r="A350" s="8"/>
      <c r="B350" s="9"/>
    </row>
    <row r="351" spans="1:2" ht="15.75" customHeight="1" x14ac:dyDescent="0.35">
      <c r="A351" s="8"/>
      <c r="B351" s="9"/>
    </row>
    <row r="352" spans="1:2" ht="15.75" customHeight="1" x14ac:dyDescent="0.35">
      <c r="A352" s="8"/>
      <c r="B352" s="9"/>
    </row>
    <row r="353" spans="1:2" ht="15.75" customHeight="1" x14ac:dyDescent="0.35">
      <c r="A353" s="8"/>
      <c r="B353" s="9"/>
    </row>
    <row r="354" spans="1:2" ht="15.75" customHeight="1" x14ac:dyDescent="0.35">
      <c r="A354" s="8"/>
      <c r="B354" s="9"/>
    </row>
    <row r="355" spans="1:2" ht="15.75" customHeight="1" x14ac:dyDescent="0.35">
      <c r="A355" s="8"/>
      <c r="B355" s="9"/>
    </row>
    <row r="356" spans="1:2" ht="15.75" customHeight="1" x14ac:dyDescent="0.35">
      <c r="A356" s="8"/>
      <c r="B356" s="9"/>
    </row>
    <row r="357" spans="1:2" ht="15.75" customHeight="1" x14ac:dyDescent="0.35">
      <c r="A357" s="8"/>
      <c r="B357" s="9"/>
    </row>
    <row r="358" spans="1:2" ht="15.75" customHeight="1" x14ac:dyDescent="0.35">
      <c r="A358" s="8"/>
      <c r="B358" s="9"/>
    </row>
    <row r="359" spans="1:2" ht="15.75" customHeight="1" x14ac:dyDescent="0.35">
      <c r="A359" s="8"/>
      <c r="B359" s="9"/>
    </row>
    <row r="360" spans="1:2" ht="15.75" customHeight="1" x14ac:dyDescent="0.35">
      <c r="A360" s="8"/>
      <c r="B360" s="9"/>
    </row>
    <row r="361" spans="1:2" ht="15.75" customHeight="1" x14ac:dyDescent="0.35">
      <c r="A361" s="8"/>
      <c r="B361" s="9"/>
    </row>
    <row r="362" spans="1:2" ht="15.75" customHeight="1" x14ac:dyDescent="0.35">
      <c r="A362" s="8"/>
      <c r="B362" s="9"/>
    </row>
    <row r="363" spans="1:2" ht="15.75" customHeight="1" x14ac:dyDescent="0.35">
      <c r="A363" s="8"/>
      <c r="B363" s="9"/>
    </row>
    <row r="364" spans="1:2" ht="15.75" customHeight="1" x14ac:dyDescent="0.35">
      <c r="A364" s="8"/>
      <c r="B364" s="9"/>
    </row>
    <row r="365" spans="1:2" ht="15.75" customHeight="1" x14ac:dyDescent="0.35">
      <c r="A365" s="8"/>
      <c r="B365" s="9"/>
    </row>
    <row r="366" spans="1:2" ht="15.75" customHeight="1" x14ac:dyDescent="0.35">
      <c r="A366" s="8"/>
      <c r="B366" s="9"/>
    </row>
    <row r="367" spans="1:2" ht="15.75" customHeight="1" x14ac:dyDescent="0.35">
      <c r="A367" s="8"/>
      <c r="B367" s="9"/>
    </row>
    <row r="368" spans="1:2" ht="15.75" customHeight="1" x14ac:dyDescent="0.35">
      <c r="A368" s="8"/>
      <c r="B368" s="9"/>
    </row>
    <row r="369" spans="1:2" ht="15.75" customHeight="1" x14ac:dyDescent="0.35">
      <c r="A369" s="8"/>
      <c r="B369" s="9"/>
    </row>
    <row r="370" spans="1:2" ht="15.75" customHeight="1" x14ac:dyDescent="0.35">
      <c r="A370" s="8"/>
      <c r="B370" s="9"/>
    </row>
    <row r="371" spans="1:2" ht="15.75" customHeight="1" x14ac:dyDescent="0.35">
      <c r="A371" s="8"/>
      <c r="B371" s="9"/>
    </row>
    <row r="372" spans="1:2" ht="15.75" customHeight="1" x14ac:dyDescent="0.35">
      <c r="A372" s="8"/>
      <c r="B372" s="9"/>
    </row>
    <row r="373" spans="1:2" ht="15.75" customHeight="1" x14ac:dyDescent="0.35">
      <c r="A373" s="8"/>
      <c r="B373" s="9"/>
    </row>
    <row r="374" spans="1:2" ht="15.75" customHeight="1" x14ac:dyDescent="0.35">
      <c r="A374" s="8"/>
      <c r="B374" s="9"/>
    </row>
    <row r="375" spans="1:2" ht="15.75" customHeight="1" x14ac:dyDescent="0.35">
      <c r="A375" s="8"/>
      <c r="B375" s="9"/>
    </row>
    <row r="376" spans="1:2" ht="15.75" customHeight="1" x14ac:dyDescent="0.35">
      <c r="A376" s="8"/>
      <c r="B376" s="9"/>
    </row>
    <row r="377" spans="1:2" ht="15.75" customHeight="1" x14ac:dyDescent="0.35">
      <c r="A377" s="8"/>
      <c r="B377" s="9"/>
    </row>
    <row r="378" spans="1:2" ht="15.75" customHeight="1" x14ac:dyDescent="0.35">
      <c r="A378" s="8"/>
      <c r="B378" s="9"/>
    </row>
    <row r="379" spans="1:2" ht="15.75" customHeight="1" x14ac:dyDescent="0.35">
      <c r="A379" s="8"/>
      <c r="B379" s="9"/>
    </row>
    <row r="380" spans="1:2" ht="15.75" customHeight="1" x14ac:dyDescent="0.35">
      <c r="A380" s="8"/>
      <c r="B380" s="9"/>
    </row>
    <row r="381" spans="1:2" ht="15.75" customHeight="1" x14ac:dyDescent="0.35">
      <c r="A381" s="8"/>
      <c r="B381" s="9"/>
    </row>
    <row r="382" spans="1:2" ht="15.75" customHeight="1" x14ac:dyDescent="0.35">
      <c r="A382" s="8"/>
      <c r="B382" s="9"/>
    </row>
    <row r="383" spans="1:2" ht="15.75" customHeight="1" x14ac:dyDescent="0.35">
      <c r="A383" s="8"/>
      <c r="B383" s="9"/>
    </row>
    <row r="384" spans="1:2" ht="15.75" customHeight="1" x14ac:dyDescent="0.35">
      <c r="A384" s="8"/>
      <c r="B384" s="9"/>
    </row>
    <row r="385" spans="1:2" ht="15.75" customHeight="1" x14ac:dyDescent="0.35">
      <c r="A385" s="8"/>
      <c r="B385" s="9"/>
    </row>
    <row r="386" spans="1:2" ht="15.75" customHeight="1" x14ac:dyDescent="0.35">
      <c r="A386" s="8"/>
      <c r="B386" s="9"/>
    </row>
    <row r="387" spans="1:2" ht="15.75" customHeight="1" x14ac:dyDescent="0.35">
      <c r="A387" s="8"/>
      <c r="B387" s="9"/>
    </row>
    <row r="388" spans="1:2" ht="15.75" customHeight="1" x14ac:dyDescent="0.35">
      <c r="A388" s="8"/>
      <c r="B388" s="9"/>
    </row>
    <row r="389" spans="1:2" ht="15.75" customHeight="1" x14ac:dyDescent="0.35">
      <c r="A389" s="8"/>
      <c r="B389" s="9"/>
    </row>
    <row r="390" spans="1:2" ht="15.75" customHeight="1" x14ac:dyDescent="0.35">
      <c r="A390" s="8"/>
      <c r="B390" s="9"/>
    </row>
    <row r="391" spans="1:2" ht="15.75" customHeight="1" x14ac:dyDescent="0.35">
      <c r="A391" s="8"/>
      <c r="B391" s="9"/>
    </row>
    <row r="392" spans="1:2" ht="15.75" customHeight="1" x14ac:dyDescent="0.35">
      <c r="A392" s="8"/>
      <c r="B392" s="9"/>
    </row>
    <row r="393" spans="1:2" ht="15.75" customHeight="1" x14ac:dyDescent="0.35">
      <c r="A393" s="8"/>
      <c r="B393" s="9"/>
    </row>
    <row r="394" spans="1:2" ht="15.75" customHeight="1" x14ac:dyDescent="0.35">
      <c r="A394" s="8"/>
      <c r="B394" s="9"/>
    </row>
    <row r="395" spans="1:2" ht="15.75" customHeight="1" x14ac:dyDescent="0.35">
      <c r="A395" s="8"/>
      <c r="B395" s="9"/>
    </row>
    <row r="396" spans="1:2" ht="15.75" customHeight="1" x14ac:dyDescent="0.35">
      <c r="A396" s="8"/>
      <c r="B396" s="9"/>
    </row>
    <row r="397" spans="1:2" ht="15.75" customHeight="1" x14ac:dyDescent="0.35">
      <c r="A397" s="8"/>
      <c r="B397" s="9"/>
    </row>
    <row r="398" spans="1:2" ht="15.75" customHeight="1" x14ac:dyDescent="0.35">
      <c r="A398" s="8"/>
      <c r="B398" s="9"/>
    </row>
    <row r="399" spans="1:2" ht="15.75" customHeight="1" x14ac:dyDescent="0.35">
      <c r="A399" s="8"/>
      <c r="B399" s="9"/>
    </row>
    <row r="400" spans="1:2" ht="15.75" customHeight="1" x14ac:dyDescent="0.25">
      <c r="A400" s="8"/>
      <c r="B400" s="10"/>
    </row>
    <row r="401" spans="1:2" ht="15.75" customHeight="1" x14ac:dyDescent="0.25">
      <c r="A401" s="8"/>
      <c r="B401" s="10"/>
    </row>
    <row r="402" spans="1:2" ht="15.75" customHeight="1" x14ac:dyDescent="0.25">
      <c r="A402" s="8"/>
      <c r="B402" s="10"/>
    </row>
    <row r="403" spans="1:2" ht="15.75" customHeight="1" x14ac:dyDescent="0.25">
      <c r="A403" s="8"/>
      <c r="B403" s="10"/>
    </row>
    <row r="404" spans="1:2" ht="15.75" customHeight="1" x14ac:dyDescent="0.25">
      <c r="A404" s="8"/>
      <c r="B404" s="10"/>
    </row>
    <row r="405" spans="1:2" ht="15.75" customHeight="1" x14ac:dyDescent="0.25">
      <c r="A405" s="8"/>
      <c r="B405" s="10"/>
    </row>
    <row r="406" spans="1:2" ht="15.75" customHeight="1" x14ac:dyDescent="0.25">
      <c r="A406" s="8"/>
      <c r="B406" s="10"/>
    </row>
    <row r="407" spans="1:2" ht="15.75" customHeight="1" x14ac:dyDescent="0.25">
      <c r="A407" s="8"/>
      <c r="B407" s="10"/>
    </row>
    <row r="408" spans="1:2" ht="15.75" customHeight="1" x14ac:dyDescent="0.25">
      <c r="A408" s="8"/>
      <c r="B408" s="10"/>
    </row>
    <row r="409" spans="1:2" ht="15.75" customHeight="1" x14ac:dyDescent="0.25">
      <c r="A409" s="8"/>
      <c r="B409" s="10"/>
    </row>
    <row r="410" spans="1:2" ht="15.75" customHeight="1" x14ac:dyDescent="0.25">
      <c r="A410" s="8"/>
      <c r="B410" s="10"/>
    </row>
    <row r="411" spans="1:2" ht="15.75" customHeight="1" x14ac:dyDescent="0.25">
      <c r="A411" s="8"/>
      <c r="B411" s="10"/>
    </row>
    <row r="412" spans="1:2" ht="15.75" customHeight="1" x14ac:dyDescent="0.25">
      <c r="A412" s="8"/>
      <c r="B412" s="10"/>
    </row>
    <row r="413" spans="1:2" ht="15.75" customHeight="1" x14ac:dyDescent="0.25">
      <c r="A413" s="8"/>
      <c r="B413" s="10"/>
    </row>
    <row r="414" spans="1:2" ht="15.75" customHeight="1" x14ac:dyDescent="0.25">
      <c r="A414" s="8"/>
      <c r="B414" s="10"/>
    </row>
    <row r="415" spans="1:2" ht="15.75" customHeight="1" x14ac:dyDescent="0.25">
      <c r="A415" s="8"/>
      <c r="B415" s="10"/>
    </row>
    <row r="416" spans="1:2" ht="15.75" customHeight="1" x14ac:dyDescent="0.25">
      <c r="A416" s="8"/>
      <c r="B416" s="10"/>
    </row>
    <row r="417" spans="1:2" ht="15.75" customHeight="1" x14ac:dyDescent="0.25">
      <c r="A417" s="8"/>
      <c r="B417" s="10"/>
    </row>
    <row r="418" spans="1:2" ht="15.75" customHeight="1" x14ac:dyDescent="0.25">
      <c r="A418" s="8"/>
      <c r="B418" s="10"/>
    </row>
    <row r="419" spans="1:2" ht="15.75" customHeight="1" x14ac:dyDescent="0.25">
      <c r="A419" s="8"/>
      <c r="B419" s="10"/>
    </row>
    <row r="420" spans="1:2" ht="15.75" customHeight="1" x14ac:dyDescent="0.25">
      <c r="A420" s="8"/>
      <c r="B420" s="10"/>
    </row>
    <row r="421" spans="1:2" ht="15.75" customHeight="1" x14ac:dyDescent="0.25">
      <c r="A421" s="8"/>
      <c r="B421" s="10"/>
    </row>
    <row r="422" spans="1:2" ht="15.75" customHeight="1" x14ac:dyDescent="0.25">
      <c r="A422" s="8"/>
      <c r="B422" s="10"/>
    </row>
    <row r="423" spans="1:2" ht="15.75" customHeight="1" x14ac:dyDescent="0.25">
      <c r="A423" s="8"/>
      <c r="B423" s="10"/>
    </row>
    <row r="424" spans="1:2" ht="15.75" customHeight="1" x14ac:dyDescent="0.25">
      <c r="A424" s="8"/>
      <c r="B424" s="10"/>
    </row>
    <row r="425" spans="1:2" ht="15.75" customHeight="1" x14ac:dyDescent="0.25">
      <c r="A425" s="8"/>
      <c r="B425" s="10"/>
    </row>
    <row r="426" spans="1:2" ht="15.75" customHeight="1" x14ac:dyDescent="0.25">
      <c r="A426" s="8"/>
      <c r="B426" s="10"/>
    </row>
    <row r="427" spans="1:2" ht="15.75" customHeight="1" x14ac:dyDescent="0.25">
      <c r="A427" s="8"/>
      <c r="B427" s="10"/>
    </row>
    <row r="428" spans="1:2" ht="15.75" customHeight="1" x14ac:dyDescent="0.25">
      <c r="A428" s="8"/>
      <c r="B428" s="10"/>
    </row>
    <row r="429" spans="1:2" ht="15.75" customHeight="1" x14ac:dyDescent="0.25">
      <c r="A429" s="8"/>
      <c r="B429" s="10"/>
    </row>
    <row r="430" spans="1:2" ht="15.75" customHeight="1" x14ac:dyDescent="0.25">
      <c r="A430" s="8"/>
      <c r="B430" s="10"/>
    </row>
    <row r="431" spans="1:2" ht="15.75" customHeight="1" x14ac:dyDescent="0.25">
      <c r="A431" s="8"/>
      <c r="B431" s="10"/>
    </row>
    <row r="432" spans="1:2" ht="15.75" customHeight="1" x14ac:dyDescent="0.25">
      <c r="A432" s="8"/>
      <c r="B432" s="10"/>
    </row>
    <row r="433" spans="1:2" ht="15.75" customHeight="1" x14ac:dyDescent="0.25">
      <c r="A433" s="8"/>
      <c r="B433" s="10"/>
    </row>
    <row r="434" spans="1:2" ht="15.75" customHeight="1" x14ac:dyDescent="0.25">
      <c r="A434" s="8"/>
      <c r="B434" s="10"/>
    </row>
    <row r="435" spans="1:2" ht="15.75" customHeight="1" x14ac:dyDescent="0.25">
      <c r="A435" s="8"/>
      <c r="B435" s="10"/>
    </row>
    <row r="436" spans="1:2" ht="15.75" customHeight="1" x14ac:dyDescent="0.25">
      <c r="A436" s="8"/>
      <c r="B436" s="10"/>
    </row>
    <row r="437" spans="1:2" ht="15.75" customHeight="1" x14ac:dyDescent="0.25">
      <c r="A437" s="8"/>
      <c r="B437" s="10"/>
    </row>
    <row r="438" spans="1:2" ht="15.75" customHeight="1" x14ac:dyDescent="0.25">
      <c r="A438" s="8"/>
      <c r="B438" s="10"/>
    </row>
    <row r="439" spans="1:2" ht="15.75" customHeight="1" x14ac:dyDescent="0.25">
      <c r="A439" s="8"/>
      <c r="B439" s="10"/>
    </row>
    <row r="440" spans="1:2" ht="15.75" customHeight="1" x14ac:dyDescent="0.25">
      <c r="A440" s="8"/>
      <c r="B440" s="10"/>
    </row>
    <row r="441" spans="1:2" ht="15.75" customHeight="1" x14ac:dyDescent="0.25">
      <c r="A441" s="8"/>
      <c r="B441" s="10"/>
    </row>
    <row r="442" spans="1:2" ht="15.75" customHeight="1" x14ac:dyDescent="0.25">
      <c r="A442" s="8"/>
      <c r="B442" s="10"/>
    </row>
    <row r="443" spans="1:2" ht="15.75" customHeight="1" x14ac:dyDescent="0.25">
      <c r="A443" s="8"/>
      <c r="B443" s="10"/>
    </row>
    <row r="444" spans="1:2" ht="15.75" customHeight="1" x14ac:dyDescent="0.25">
      <c r="A444" s="8"/>
      <c r="B444" s="10"/>
    </row>
    <row r="445" spans="1:2" ht="15.75" customHeight="1" x14ac:dyDescent="0.25">
      <c r="A445" s="8"/>
      <c r="B445" s="10"/>
    </row>
    <row r="446" spans="1:2" ht="15.75" customHeight="1" x14ac:dyDescent="0.25">
      <c r="A446" s="8"/>
      <c r="B446" s="10"/>
    </row>
    <row r="447" spans="1:2" ht="15.75" customHeight="1" x14ac:dyDescent="0.25">
      <c r="A447" s="8"/>
      <c r="B447" s="10"/>
    </row>
    <row r="448" spans="1:2" ht="15.75" customHeight="1" x14ac:dyDescent="0.25">
      <c r="A448" s="8"/>
      <c r="B448" s="10"/>
    </row>
    <row r="449" spans="1:2" ht="15.75" customHeight="1" x14ac:dyDescent="0.25">
      <c r="A449" s="8"/>
      <c r="B449" s="10"/>
    </row>
    <row r="450" spans="1:2" ht="15.75" customHeight="1" x14ac:dyDescent="0.25">
      <c r="A450" s="8"/>
      <c r="B450" s="10"/>
    </row>
    <row r="451" spans="1:2" ht="15.75" customHeight="1" x14ac:dyDescent="0.25">
      <c r="A451" s="8"/>
      <c r="B451" s="10"/>
    </row>
    <row r="452" spans="1:2" ht="15.75" customHeight="1" x14ac:dyDescent="0.25">
      <c r="A452" s="8"/>
      <c r="B452" s="10"/>
    </row>
    <row r="453" spans="1:2" ht="15.75" customHeight="1" x14ac:dyDescent="0.25">
      <c r="A453" s="8"/>
      <c r="B453" s="10"/>
    </row>
    <row r="454" spans="1:2" ht="15.75" customHeight="1" x14ac:dyDescent="0.25">
      <c r="A454" s="8"/>
      <c r="B454" s="10"/>
    </row>
    <row r="455" spans="1:2" ht="15.75" customHeight="1" x14ac:dyDescent="0.25">
      <c r="A455" s="8"/>
      <c r="B455" s="10"/>
    </row>
    <row r="456" spans="1:2" ht="15.75" customHeight="1" x14ac:dyDescent="0.25">
      <c r="A456" s="8"/>
      <c r="B456" s="10"/>
    </row>
    <row r="457" spans="1:2" ht="15.75" customHeight="1" x14ac:dyDescent="0.25">
      <c r="A457" s="8"/>
      <c r="B457" s="10"/>
    </row>
    <row r="458" spans="1:2" ht="15.75" customHeight="1" x14ac:dyDescent="0.25">
      <c r="A458" s="8"/>
      <c r="B458" s="10"/>
    </row>
    <row r="459" spans="1:2" ht="15.75" customHeight="1" x14ac:dyDescent="0.25">
      <c r="A459" s="8"/>
      <c r="B459" s="10"/>
    </row>
    <row r="460" spans="1:2" ht="15.75" customHeight="1" x14ac:dyDescent="0.25">
      <c r="A460" s="8"/>
      <c r="B460" s="10"/>
    </row>
    <row r="461" spans="1:2" ht="15.75" customHeight="1" x14ac:dyDescent="0.25">
      <c r="A461" s="8"/>
      <c r="B461" s="10"/>
    </row>
    <row r="462" spans="1:2" ht="15.75" customHeight="1" x14ac:dyDescent="0.25">
      <c r="A462" s="8"/>
      <c r="B462" s="10"/>
    </row>
    <row r="463" spans="1:2" ht="15.75" customHeight="1" x14ac:dyDescent="0.25">
      <c r="A463" s="8"/>
      <c r="B463" s="10"/>
    </row>
    <row r="464" spans="1:2" ht="15.75" customHeight="1" x14ac:dyDescent="0.25">
      <c r="A464" s="8"/>
      <c r="B464" s="10"/>
    </row>
    <row r="465" spans="1:2" ht="15.75" customHeight="1" x14ac:dyDescent="0.25">
      <c r="A465" s="8"/>
      <c r="B465" s="10"/>
    </row>
    <row r="466" spans="1:2" ht="15.75" customHeight="1" x14ac:dyDescent="0.25">
      <c r="A466" s="8"/>
      <c r="B466" s="10"/>
    </row>
    <row r="467" spans="1:2" ht="15.75" customHeight="1" x14ac:dyDescent="0.25">
      <c r="A467" s="8"/>
      <c r="B467" s="10"/>
    </row>
    <row r="468" spans="1:2" ht="15.75" customHeight="1" x14ac:dyDescent="0.25">
      <c r="A468" s="8"/>
      <c r="B468" s="10"/>
    </row>
    <row r="469" spans="1:2" ht="15.75" customHeight="1" x14ac:dyDescent="0.25">
      <c r="A469" s="8"/>
      <c r="B469" s="10"/>
    </row>
    <row r="470" spans="1:2" ht="15.75" customHeight="1" x14ac:dyDescent="0.25">
      <c r="A470" s="8"/>
      <c r="B470" s="10"/>
    </row>
    <row r="471" spans="1:2" ht="15.75" customHeight="1" x14ac:dyDescent="0.25">
      <c r="A471" s="8"/>
      <c r="B471" s="10"/>
    </row>
    <row r="472" spans="1:2" ht="15.75" customHeight="1" x14ac:dyDescent="0.25">
      <c r="A472" s="8"/>
      <c r="B472" s="10"/>
    </row>
    <row r="473" spans="1:2" ht="15.75" customHeight="1" x14ac:dyDescent="0.25">
      <c r="A473" s="8"/>
      <c r="B473" s="10"/>
    </row>
    <row r="474" spans="1:2" ht="15.75" customHeight="1" x14ac:dyDescent="0.25">
      <c r="A474" s="8"/>
      <c r="B474" s="10"/>
    </row>
    <row r="475" spans="1:2" ht="15.75" customHeight="1" x14ac:dyDescent="0.25">
      <c r="A475" s="8"/>
      <c r="B475" s="10"/>
    </row>
    <row r="476" spans="1:2" ht="15.75" customHeight="1" x14ac:dyDescent="0.25">
      <c r="A476" s="8"/>
      <c r="B476" s="10"/>
    </row>
    <row r="477" spans="1:2" ht="15.75" customHeight="1" x14ac:dyDescent="0.25">
      <c r="A477" s="8"/>
      <c r="B477" s="10"/>
    </row>
    <row r="478" spans="1:2" ht="15.75" customHeight="1" x14ac:dyDescent="0.25">
      <c r="A478" s="8"/>
      <c r="B478" s="10"/>
    </row>
    <row r="479" spans="1:2" ht="15.75" customHeight="1" x14ac:dyDescent="0.25">
      <c r="A479" s="8"/>
      <c r="B479" s="10"/>
    </row>
    <row r="480" spans="1:2" ht="15.75" customHeight="1" x14ac:dyDescent="0.25">
      <c r="A480" s="8"/>
      <c r="B480" s="10"/>
    </row>
    <row r="481" spans="1:2" ht="15.75" customHeight="1" x14ac:dyDescent="0.25">
      <c r="A481" s="8"/>
      <c r="B481" s="10"/>
    </row>
    <row r="482" spans="1:2" ht="15.75" customHeight="1" x14ac:dyDescent="0.25">
      <c r="A482" s="8"/>
      <c r="B482" s="10"/>
    </row>
    <row r="483" spans="1:2" ht="15.75" customHeight="1" x14ac:dyDescent="0.25">
      <c r="A483" s="8"/>
      <c r="B483" s="10"/>
    </row>
    <row r="484" spans="1:2" ht="15.75" customHeight="1" x14ac:dyDescent="0.25">
      <c r="A484" s="8"/>
      <c r="B484" s="10"/>
    </row>
    <row r="485" spans="1:2" ht="15.75" customHeight="1" x14ac:dyDescent="0.25">
      <c r="A485" s="8"/>
      <c r="B485" s="10"/>
    </row>
    <row r="486" spans="1:2" ht="15.75" customHeight="1" x14ac:dyDescent="0.25">
      <c r="A486" s="8"/>
      <c r="B486" s="10"/>
    </row>
    <row r="487" spans="1:2" ht="15.75" customHeight="1" x14ac:dyDescent="0.25">
      <c r="A487" s="8"/>
      <c r="B487" s="10"/>
    </row>
    <row r="488" spans="1:2" ht="15.75" customHeight="1" x14ac:dyDescent="0.25">
      <c r="A488" s="8"/>
      <c r="B488" s="10"/>
    </row>
    <row r="489" spans="1:2" ht="15.75" customHeight="1" x14ac:dyDescent="0.25">
      <c r="A489" s="8"/>
      <c r="B489" s="10"/>
    </row>
    <row r="490" spans="1:2" ht="15.75" customHeight="1" x14ac:dyDescent="0.25">
      <c r="A490" s="8"/>
      <c r="B490" s="10"/>
    </row>
    <row r="491" spans="1:2" ht="15.75" customHeight="1" x14ac:dyDescent="0.25">
      <c r="A491" s="8"/>
      <c r="B491" s="10"/>
    </row>
    <row r="492" spans="1:2" ht="15.75" customHeight="1" x14ac:dyDescent="0.25">
      <c r="A492" s="8"/>
      <c r="B492" s="10"/>
    </row>
    <row r="493" spans="1:2" ht="15.75" customHeight="1" x14ac:dyDescent="0.25">
      <c r="A493" s="8"/>
      <c r="B493" s="10"/>
    </row>
    <row r="494" spans="1:2" ht="15.75" customHeight="1" x14ac:dyDescent="0.25">
      <c r="A494" s="8"/>
      <c r="B494" s="10"/>
    </row>
    <row r="495" spans="1:2" ht="15.75" customHeight="1" x14ac:dyDescent="0.25">
      <c r="A495" s="8"/>
      <c r="B495" s="10"/>
    </row>
    <row r="496" spans="1:2" ht="15.75" customHeight="1" x14ac:dyDescent="0.25">
      <c r="A496" s="8"/>
      <c r="B496" s="10"/>
    </row>
    <row r="497" spans="1:2" ht="15.75" customHeight="1" x14ac:dyDescent="0.25">
      <c r="A497" s="8"/>
      <c r="B497" s="10"/>
    </row>
    <row r="498" spans="1:2" ht="15.75" customHeight="1" x14ac:dyDescent="0.25">
      <c r="A498" s="8"/>
      <c r="B498" s="10"/>
    </row>
    <row r="499" spans="1:2" ht="15.75" customHeight="1" x14ac:dyDescent="0.25">
      <c r="A499" s="8"/>
      <c r="B499" s="10"/>
    </row>
    <row r="500" spans="1:2" ht="15.75" customHeight="1" x14ac:dyDescent="0.25">
      <c r="A500" s="8"/>
      <c r="B500" s="10"/>
    </row>
    <row r="501" spans="1:2" ht="15.75" customHeight="1" x14ac:dyDescent="0.25">
      <c r="A501" s="8"/>
      <c r="B501" s="10"/>
    </row>
    <row r="502" spans="1:2" ht="15.75" customHeight="1" x14ac:dyDescent="0.25">
      <c r="A502" s="8"/>
      <c r="B502" s="10"/>
    </row>
    <row r="503" spans="1:2" ht="15.75" customHeight="1" x14ac:dyDescent="0.25">
      <c r="A503" s="8"/>
      <c r="B503" s="10"/>
    </row>
    <row r="504" spans="1:2" ht="15.75" customHeight="1" x14ac:dyDescent="0.25">
      <c r="A504" s="8"/>
      <c r="B504" s="10"/>
    </row>
    <row r="505" spans="1:2" ht="15.75" customHeight="1" x14ac:dyDescent="0.25">
      <c r="A505" s="8"/>
      <c r="B505" s="10"/>
    </row>
    <row r="506" spans="1:2" ht="15.75" customHeight="1" x14ac:dyDescent="0.25">
      <c r="A506" s="8"/>
      <c r="B506" s="10"/>
    </row>
    <row r="507" spans="1:2" ht="15.75" customHeight="1" x14ac:dyDescent="0.25">
      <c r="A507" s="8"/>
      <c r="B507" s="10"/>
    </row>
    <row r="508" spans="1:2" ht="15.75" customHeight="1" x14ac:dyDescent="0.25">
      <c r="A508" s="8"/>
      <c r="B508" s="10"/>
    </row>
    <row r="509" spans="1:2" ht="15.75" customHeight="1" x14ac:dyDescent="0.25">
      <c r="A509" s="8"/>
      <c r="B509" s="10"/>
    </row>
    <row r="510" spans="1:2" ht="15.75" customHeight="1" x14ac:dyDescent="0.25">
      <c r="A510" s="8"/>
      <c r="B510" s="10"/>
    </row>
    <row r="511" spans="1:2" ht="15.75" customHeight="1" x14ac:dyDescent="0.25">
      <c r="A511" s="8"/>
      <c r="B511" s="10"/>
    </row>
    <row r="512" spans="1:2" ht="15.75" customHeight="1" x14ac:dyDescent="0.25">
      <c r="A512" s="8"/>
      <c r="B512" s="10"/>
    </row>
    <row r="513" spans="1:2" ht="15.75" customHeight="1" x14ac:dyDescent="0.25">
      <c r="A513" s="8"/>
      <c r="B513" s="10"/>
    </row>
    <row r="514" spans="1:2" ht="15.75" customHeight="1" x14ac:dyDescent="0.25">
      <c r="A514" s="8"/>
      <c r="B514" s="10"/>
    </row>
    <row r="515" spans="1:2" ht="15.75" customHeight="1" x14ac:dyDescent="0.25">
      <c r="A515" s="8"/>
      <c r="B515" s="10"/>
    </row>
    <row r="516" spans="1:2" ht="15.75" customHeight="1" x14ac:dyDescent="0.25">
      <c r="A516" s="8"/>
      <c r="B516" s="10"/>
    </row>
    <row r="517" spans="1:2" ht="15.75" customHeight="1" x14ac:dyDescent="0.25">
      <c r="A517" s="8"/>
      <c r="B517" s="10"/>
    </row>
    <row r="518" spans="1:2" ht="15.75" customHeight="1" x14ac:dyDescent="0.25">
      <c r="A518" s="8"/>
      <c r="B518" s="10"/>
    </row>
    <row r="519" spans="1:2" ht="15.75" customHeight="1" x14ac:dyDescent="0.25">
      <c r="A519" s="8"/>
      <c r="B519" s="10"/>
    </row>
    <row r="520" spans="1:2" ht="15.75" customHeight="1" x14ac:dyDescent="0.25">
      <c r="A520" s="8"/>
      <c r="B520" s="10"/>
    </row>
    <row r="521" spans="1:2" ht="15.75" customHeight="1" x14ac:dyDescent="0.25">
      <c r="A521" s="8"/>
      <c r="B521" s="10"/>
    </row>
    <row r="522" spans="1:2" ht="15.75" customHeight="1" x14ac:dyDescent="0.25">
      <c r="A522" s="8"/>
      <c r="B522" s="10"/>
    </row>
    <row r="523" spans="1:2" ht="15.75" customHeight="1" x14ac:dyDescent="0.25">
      <c r="A523" s="8"/>
      <c r="B523" s="10"/>
    </row>
    <row r="524" spans="1:2" ht="15.75" customHeight="1" x14ac:dyDescent="0.25">
      <c r="A524" s="8"/>
      <c r="B524" s="10"/>
    </row>
    <row r="525" spans="1:2" ht="15.75" customHeight="1" x14ac:dyDescent="0.25">
      <c r="A525" s="8"/>
      <c r="B525" s="10"/>
    </row>
    <row r="526" spans="1:2" ht="15.75" customHeight="1" x14ac:dyDescent="0.25">
      <c r="A526" s="8"/>
      <c r="B526" s="10"/>
    </row>
    <row r="527" spans="1:2" ht="15.75" customHeight="1" x14ac:dyDescent="0.25">
      <c r="A527" s="8"/>
      <c r="B527" s="10"/>
    </row>
    <row r="528" spans="1:2" ht="15.75" customHeight="1" x14ac:dyDescent="0.25">
      <c r="A528" s="8"/>
      <c r="B528" s="10"/>
    </row>
    <row r="529" spans="1:2" ht="15.75" customHeight="1" x14ac:dyDescent="0.25">
      <c r="A529" s="8"/>
      <c r="B529" s="10"/>
    </row>
    <row r="530" spans="1:2" ht="15.75" customHeight="1" x14ac:dyDescent="0.25">
      <c r="A530" s="8"/>
      <c r="B530" s="10"/>
    </row>
    <row r="531" spans="1:2" ht="15.75" customHeight="1" x14ac:dyDescent="0.25">
      <c r="A531" s="8"/>
      <c r="B531" s="10"/>
    </row>
    <row r="532" spans="1:2" ht="15.75" customHeight="1" x14ac:dyDescent="0.25">
      <c r="A532" s="8"/>
      <c r="B532" s="10"/>
    </row>
    <row r="533" spans="1:2" ht="15.75" customHeight="1" x14ac:dyDescent="0.25">
      <c r="A533" s="8"/>
      <c r="B533" s="10"/>
    </row>
    <row r="534" spans="1:2" ht="15.75" customHeight="1" x14ac:dyDescent="0.25">
      <c r="A534" s="8"/>
      <c r="B534" s="10"/>
    </row>
    <row r="535" spans="1:2" ht="15.75" customHeight="1" x14ac:dyDescent="0.25">
      <c r="A535" s="8"/>
      <c r="B535" s="10"/>
    </row>
    <row r="536" spans="1:2" ht="15.75" customHeight="1" x14ac:dyDescent="0.25">
      <c r="A536" s="8"/>
      <c r="B536" s="10"/>
    </row>
    <row r="537" spans="1:2" ht="15.75" customHeight="1" x14ac:dyDescent="0.25">
      <c r="A537" s="8"/>
      <c r="B537" s="10"/>
    </row>
    <row r="538" spans="1:2" ht="15.75" customHeight="1" x14ac:dyDescent="0.25">
      <c r="A538" s="8"/>
      <c r="B538" s="10"/>
    </row>
    <row r="539" spans="1:2" ht="15.75" customHeight="1" x14ac:dyDescent="0.25">
      <c r="A539" s="8"/>
      <c r="B539" s="10"/>
    </row>
    <row r="540" spans="1:2" ht="15.75" customHeight="1" x14ac:dyDescent="0.25">
      <c r="A540" s="8"/>
      <c r="B540" s="10"/>
    </row>
    <row r="541" spans="1:2" ht="15.75" customHeight="1" x14ac:dyDescent="0.25">
      <c r="A541" s="8"/>
      <c r="B541" s="10"/>
    </row>
    <row r="542" spans="1:2" ht="15.75" customHeight="1" x14ac:dyDescent="0.25">
      <c r="A542" s="8"/>
      <c r="B542" s="10"/>
    </row>
    <row r="543" spans="1:2" ht="15.75" customHeight="1" x14ac:dyDescent="0.25">
      <c r="A543" s="8"/>
      <c r="B543" s="10"/>
    </row>
    <row r="544" spans="1:2" ht="15.75" customHeight="1" x14ac:dyDescent="0.25">
      <c r="A544" s="8"/>
      <c r="B544" s="10"/>
    </row>
    <row r="545" spans="1:2" ht="15.75" customHeight="1" x14ac:dyDescent="0.25">
      <c r="A545" s="8"/>
      <c r="B545" s="10"/>
    </row>
    <row r="546" spans="1:2" ht="15.75" customHeight="1" x14ac:dyDescent="0.25">
      <c r="A546" s="8"/>
      <c r="B546" s="10"/>
    </row>
    <row r="547" spans="1:2" ht="15.75" customHeight="1" x14ac:dyDescent="0.25">
      <c r="A547" s="8"/>
      <c r="B547" s="10"/>
    </row>
    <row r="548" spans="1:2" ht="15.75" customHeight="1" x14ac:dyDescent="0.25">
      <c r="A548" s="8"/>
      <c r="B548" s="10"/>
    </row>
    <row r="549" spans="1:2" ht="15.75" customHeight="1" x14ac:dyDescent="0.25">
      <c r="A549" s="8"/>
      <c r="B549" s="10"/>
    </row>
    <row r="550" spans="1:2" ht="15.75" customHeight="1" x14ac:dyDescent="0.25">
      <c r="A550" s="8"/>
      <c r="B550" s="10"/>
    </row>
    <row r="551" spans="1:2" ht="15.75" customHeight="1" x14ac:dyDescent="0.25">
      <c r="A551" s="8"/>
      <c r="B551" s="10"/>
    </row>
    <row r="552" spans="1:2" ht="15.75" customHeight="1" x14ac:dyDescent="0.25">
      <c r="A552" s="8"/>
      <c r="B552" s="10"/>
    </row>
    <row r="553" spans="1:2" ht="15.75" customHeight="1" x14ac:dyDescent="0.25">
      <c r="A553" s="8"/>
      <c r="B553" s="10"/>
    </row>
    <row r="554" spans="1:2" ht="15.75" customHeight="1" x14ac:dyDescent="0.25">
      <c r="A554" s="8"/>
      <c r="B554" s="10"/>
    </row>
    <row r="555" spans="1:2" ht="15.75" customHeight="1" x14ac:dyDescent="0.25">
      <c r="A555" s="8"/>
      <c r="B555" s="10"/>
    </row>
    <row r="556" spans="1:2" ht="15.75" customHeight="1" x14ac:dyDescent="0.25">
      <c r="A556" s="8"/>
      <c r="B556" s="10"/>
    </row>
    <row r="557" spans="1:2" ht="15.75" customHeight="1" x14ac:dyDescent="0.25">
      <c r="A557" s="8"/>
      <c r="B557" s="10"/>
    </row>
    <row r="558" spans="1:2" ht="15.75" customHeight="1" x14ac:dyDescent="0.25">
      <c r="A558" s="8"/>
      <c r="B558" s="10"/>
    </row>
    <row r="559" spans="1:2" ht="15.75" customHeight="1" x14ac:dyDescent="0.25">
      <c r="A559" s="8"/>
      <c r="B559" s="10"/>
    </row>
    <row r="560" spans="1:2" ht="15.75" customHeight="1" x14ac:dyDescent="0.25">
      <c r="A560" s="8"/>
      <c r="B560" s="10"/>
    </row>
    <row r="561" spans="1:2" ht="15.75" customHeight="1" x14ac:dyDescent="0.25">
      <c r="A561" s="8"/>
      <c r="B561" s="10"/>
    </row>
    <row r="562" spans="1:2" ht="15.75" customHeight="1" x14ac:dyDescent="0.25">
      <c r="A562" s="8"/>
      <c r="B562" s="10"/>
    </row>
    <row r="563" spans="1:2" ht="15.75" customHeight="1" x14ac:dyDescent="0.25">
      <c r="A563" s="8"/>
      <c r="B563" s="10"/>
    </row>
    <row r="564" spans="1:2" ht="15.75" customHeight="1" x14ac:dyDescent="0.25">
      <c r="A564" s="8"/>
      <c r="B564" s="10"/>
    </row>
    <row r="565" spans="1:2" ht="15.75" customHeight="1" x14ac:dyDescent="0.25">
      <c r="A565" s="8"/>
      <c r="B565" s="10"/>
    </row>
    <row r="566" spans="1:2" ht="15.75" customHeight="1" x14ac:dyDescent="0.25">
      <c r="A566" s="8"/>
      <c r="B566" s="10"/>
    </row>
    <row r="567" spans="1:2" ht="15.75" customHeight="1" x14ac:dyDescent="0.25">
      <c r="A567" s="8"/>
      <c r="B567" s="10"/>
    </row>
    <row r="568" spans="1:2" ht="15.75" customHeight="1" x14ac:dyDescent="0.25">
      <c r="A568" s="8"/>
      <c r="B568" s="10"/>
    </row>
    <row r="569" spans="1:2" ht="15.75" customHeight="1" x14ac:dyDescent="0.25">
      <c r="A569" s="8"/>
      <c r="B569" s="10"/>
    </row>
    <row r="570" spans="1:2" ht="15.75" customHeight="1" x14ac:dyDescent="0.25">
      <c r="A570" s="8"/>
      <c r="B570" s="10"/>
    </row>
    <row r="571" spans="1:2" ht="15.75" customHeight="1" x14ac:dyDescent="0.25">
      <c r="A571" s="8"/>
      <c r="B571" s="10"/>
    </row>
    <row r="572" spans="1:2" ht="15.75" customHeight="1" x14ac:dyDescent="0.25">
      <c r="A572" s="8"/>
      <c r="B572" s="10"/>
    </row>
    <row r="573" spans="1:2" ht="15.75" customHeight="1" x14ac:dyDescent="0.25">
      <c r="A573" s="8"/>
      <c r="B573" s="10"/>
    </row>
    <row r="574" spans="1:2" ht="15.75" customHeight="1" x14ac:dyDescent="0.25">
      <c r="A574" s="8"/>
      <c r="B574" s="10"/>
    </row>
    <row r="575" spans="1:2" ht="15.75" customHeight="1" x14ac:dyDescent="0.25">
      <c r="A575" s="8"/>
      <c r="B575" s="10"/>
    </row>
    <row r="576" spans="1:2" ht="15.75" customHeight="1" x14ac:dyDescent="0.25">
      <c r="A576" s="8"/>
      <c r="B576" s="10"/>
    </row>
    <row r="577" spans="1:2" ht="15.75" customHeight="1" x14ac:dyDescent="0.25">
      <c r="A577" s="8"/>
      <c r="B577" s="10"/>
    </row>
    <row r="578" spans="1:2" ht="15.75" customHeight="1" x14ac:dyDescent="0.25">
      <c r="A578" s="8"/>
      <c r="B578" s="10"/>
    </row>
    <row r="579" spans="1:2" ht="15.75" customHeight="1" x14ac:dyDescent="0.25">
      <c r="A579" s="8"/>
      <c r="B579" s="10"/>
    </row>
    <row r="580" spans="1:2" ht="15.75" customHeight="1" x14ac:dyDescent="0.25">
      <c r="A580" s="8"/>
      <c r="B580" s="10"/>
    </row>
    <row r="581" spans="1:2" ht="15.75" customHeight="1" x14ac:dyDescent="0.25">
      <c r="A581" s="8"/>
      <c r="B581" s="10"/>
    </row>
    <row r="582" spans="1:2" ht="15.75" customHeight="1" x14ac:dyDescent="0.25">
      <c r="A582" s="8"/>
      <c r="B582" s="10"/>
    </row>
    <row r="583" spans="1:2" ht="15.75" customHeight="1" x14ac:dyDescent="0.25">
      <c r="A583" s="8"/>
      <c r="B583" s="10"/>
    </row>
    <row r="584" spans="1:2" ht="15.75" customHeight="1" x14ac:dyDescent="0.25">
      <c r="A584" s="8"/>
      <c r="B584" s="10"/>
    </row>
    <row r="585" spans="1:2" ht="15.75" customHeight="1" x14ac:dyDescent="0.25">
      <c r="A585" s="8"/>
      <c r="B585" s="10"/>
    </row>
    <row r="586" spans="1:2" ht="15.75" customHeight="1" x14ac:dyDescent="0.25">
      <c r="A586" s="8"/>
      <c r="B586" s="10"/>
    </row>
    <row r="587" spans="1:2" ht="15.75" customHeight="1" x14ac:dyDescent="0.25">
      <c r="A587" s="8"/>
      <c r="B587" s="10"/>
    </row>
    <row r="588" spans="1:2" ht="15.75" customHeight="1" x14ac:dyDescent="0.25">
      <c r="A588" s="8"/>
      <c r="B588" s="10"/>
    </row>
    <row r="589" spans="1:2" ht="15.75" customHeight="1" x14ac:dyDescent="0.25">
      <c r="A589" s="8"/>
      <c r="B589" s="10"/>
    </row>
    <row r="590" spans="1:2" ht="15.75" customHeight="1" x14ac:dyDescent="0.25">
      <c r="A590" s="8"/>
      <c r="B590" s="10"/>
    </row>
    <row r="591" spans="1:2" ht="15.75" customHeight="1" x14ac:dyDescent="0.25">
      <c r="A591" s="8"/>
      <c r="B591" s="10"/>
    </row>
    <row r="592" spans="1:2" ht="15.75" customHeight="1" x14ac:dyDescent="0.25">
      <c r="A592" s="8"/>
      <c r="B592" s="10"/>
    </row>
    <row r="593" spans="1:2" ht="15.75" customHeight="1" x14ac:dyDescent="0.25">
      <c r="A593" s="8"/>
      <c r="B593" s="10"/>
    </row>
    <row r="594" spans="1:2" ht="15.75" customHeight="1" x14ac:dyDescent="0.25">
      <c r="A594" s="8"/>
      <c r="B594" s="10"/>
    </row>
    <row r="595" spans="1:2" ht="15.75" customHeight="1" x14ac:dyDescent="0.25">
      <c r="A595" s="8"/>
      <c r="B595" s="10"/>
    </row>
    <row r="596" spans="1:2" ht="15.75" customHeight="1" x14ac:dyDescent="0.25">
      <c r="A596" s="8"/>
      <c r="B596" s="10"/>
    </row>
    <row r="597" spans="1:2" ht="15.75" customHeight="1" x14ac:dyDescent="0.25">
      <c r="A597" s="8"/>
      <c r="B597" s="10"/>
    </row>
    <row r="598" spans="1:2" ht="15.75" customHeight="1" x14ac:dyDescent="0.25">
      <c r="A598" s="8"/>
      <c r="B598" s="10"/>
    </row>
    <row r="599" spans="1:2" ht="15.75" customHeight="1" x14ac:dyDescent="0.25">
      <c r="A599" s="8"/>
      <c r="B599" s="10"/>
    </row>
    <row r="600" spans="1:2" ht="15.75" customHeight="1" x14ac:dyDescent="0.25">
      <c r="A600" s="8"/>
      <c r="B600" s="10"/>
    </row>
    <row r="601" spans="1:2" ht="15.75" customHeight="1" x14ac:dyDescent="0.25">
      <c r="A601" s="8"/>
      <c r="B601" s="10"/>
    </row>
    <row r="602" spans="1:2" ht="15.75" customHeight="1" x14ac:dyDescent="0.25">
      <c r="A602" s="8"/>
      <c r="B602" s="10"/>
    </row>
    <row r="603" spans="1:2" ht="15.75" customHeight="1" x14ac:dyDescent="0.25">
      <c r="A603" s="8"/>
      <c r="B603" s="10"/>
    </row>
    <row r="604" spans="1:2" ht="15.75" customHeight="1" x14ac:dyDescent="0.25">
      <c r="A604" s="8"/>
      <c r="B604" s="10"/>
    </row>
    <row r="605" spans="1:2" ht="15.75" customHeight="1" x14ac:dyDescent="0.25">
      <c r="A605" s="8"/>
      <c r="B605" s="10"/>
    </row>
    <row r="606" spans="1:2" ht="15.75" customHeight="1" x14ac:dyDescent="0.25">
      <c r="A606" s="8"/>
      <c r="B606" s="10"/>
    </row>
    <row r="607" spans="1:2" ht="15.75" customHeight="1" x14ac:dyDescent="0.25">
      <c r="A607" s="8"/>
      <c r="B607" s="10"/>
    </row>
    <row r="608" spans="1:2" ht="15.75" customHeight="1" x14ac:dyDescent="0.25">
      <c r="A608" s="8"/>
      <c r="B608" s="10"/>
    </row>
    <row r="609" spans="1:2" ht="15.75" customHeight="1" x14ac:dyDescent="0.25">
      <c r="A609" s="8"/>
      <c r="B609" s="10"/>
    </row>
    <row r="610" spans="1:2" ht="15.75" customHeight="1" x14ac:dyDescent="0.25">
      <c r="A610" s="8"/>
      <c r="B610" s="10"/>
    </row>
    <row r="611" spans="1:2" ht="15.75" customHeight="1" x14ac:dyDescent="0.25">
      <c r="A611" s="8"/>
      <c r="B611" s="10"/>
    </row>
    <row r="612" spans="1:2" ht="15.75" customHeight="1" x14ac:dyDescent="0.25">
      <c r="A612" s="8"/>
      <c r="B612" s="10"/>
    </row>
    <row r="613" spans="1:2" ht="15.75" customHeight="1" x14ac:dyDescent="0.25">
      <c r="A613" s="8"/>
      <c r="B613" s="10"/>
    </row>
    <row r="614" spans="1:2" ht="15.75" customHeight="1" x14ac:dyDescent="0.25">
      <c r="A614" s="8"/>
      <c r="B614" s="10"/>
    </row>
    <row r="615" spans="1:2" ht="15.75" customHeight="1" x14ac:dyDescent="0.25">
      <c r="A615" s="8"/>
      <c r="B615" s="10"/>
    </row>
    <row r="616" spans="1:2" ht="15.75" customHeight="1" x14ac:dyDescent="0.25">
      <c r="A616" s="8"/>
      <c r="B616" s="10"/>
    </row>
    <row r="617" spans="1:2" ht="15.75" customHeight="1" x14ac:dyDescent="0.25">
      <c r="A617" s="8"/>
      <c r="B617" s="10"/>
    </row>
    <row r="618" spans="1:2" ht="15.75" customHeight="1" x14ac:dyDescent="0.25">
      <c r="A618" s="8"/>
      <c r="B618" s="10"/>
    </row>
    <row r="619" spans="1:2" ht="15.75" customHeight="1" x14ac:dyDescent="0.25">
      <c r="A619" s="8"/>
      <c r="B619" s="10"/>
    </row>
    <row r="620" spans="1:2" ht="15.75" customHeight="1" x14ac:dyDescent="0.25">
      <c r="A620" s="8"/>
      <c r="B620" s="10"/>
    </row>
    <row r="621" spans="1:2" ht="15.75" customHeight="1" x14ac:dyDescent="0.25">
      <c r="A621" s="8"/>
      <c r="B621" s="10"/>
    </row>
    <row r="622" spans="1:2" ht="15.75" customHeight="1" x14ac:dyDescent="0.25">
      <c r="A622" s="8"/>
      <c r="B622" s="10"/>
    </row>
    <row r="623" spans="1:2" ht="15.75" customHeight="1" x14ac:dyDescent="0.25">
      <c r="A623" s="8"/>
      <c r="B623" s="10"/>
    </row>
    <row r="624" spans="1:2" ht="15.75" customHeight="1" x14ac:dyDescent="0.25">
      <c r="A624" s="8"/>
      <c r="B624" s="10"/>
    </row>
    <row r="625" spans="1:2" ht="15.75" customHeight="1" x14ac:dyDescent="0.25">
      <c r="A625" s="8"/>
      <c r="B625" s="10"/>
    </row>
    <row r="626" spans="1:2" ht="15.75" customHeight="1" x14ac:dyDescent="0.25">
      <c r="A626" s="8"/>
      <c r="B626" s="10"/>
    </row>
    <row r="627" spans="1:2" ht="15.75" customHeight="1" x14ac:dyDescent="0.25">
      <c r="A627" s="8"/>
      <c r="B627" s="10"/>
    </row>
    <row r="628" spans="1:2" ht="15.75" customHeight="1" x14ac:dyDescent="0.25">
      <c r="A628" s="8"/>
      <c r="B628" s="10"/>
    </row>
    <row r="629" spans="1:2" ht="15.75" customHeight="1" x14ac:dyDescent="0.25">
      <c r="A629" s="8"/>
      <c r="B629" s="10"/>
    </row>
    <row r="630" spans="1:2" ht="15.75" customHeight="1" x14ac:dyDescent="0.25">
      <c r="A630" s="8"/>
      <c r="B630" s="10"/>
    </row>
    <row r="631" spans="1:2" ht="15.75" customHeight="1" x14ac:dyDescent="0.25">
      <c r="A631" s="8"/>
      <c r="B631" s="10"/>
    </row>
    <row r="632" spans="1:2" ht="15.75" customHeight="1" x14ac:dyDescent="0.25">
      <c r="A632" s="8"/>
      <c r="B632" s="10"/>
    </row>
    <row r="633" spans="1:2" ht="15.75" customHeight="1" x14ac:dyDescent="0.25">
      <c r="A633" s="8"/>
      <c r="B633" s="10"/>
    </row>
    <row r="634" spans="1:2" ht="15.75" customHeight="1" x14ac:dyDescent="0.25">
      <c r="A634" s="8"/>
      <c r="B634" s="10"/>
    </row>
    <row r="635" spans="1:2" ht="15.75" customHeight="1" x14ac:dyDescent="0.25">
      <c r="A635" s="8"/>
      <c r="B635" s="10"/>
    </row>
    <row r="636" spans="1:2" ht="15.75" customHeight="1" x14ac:dyDescent="0.25">
      <c r="A636" s="8"/>
      <c r="B636" s="10"/>
    </row>
    <row r="637" spans="1:2" ht="15.75" customHeight="1" x14ac:dyDescent="0.25">
      <c r="A637" s="8"/>
      <c r="B637" s="10"/>
    </row>
    <row r="638" spans="1:2" ht="15.75" customHeight="1" x14ac:dyDescent="0.25">
      <c r="A638" s="8"/>
      <c r="B638" s="10"/>
    </row>
    <row r="639" spans="1:2" ht="15.75" customHeight="1" x14ac:dyDescent="0.25">
      <c r="A639" s="8"/>
      <c r="B639" s="10"/>
    </row>
    <row r="640" spans="1:2" ht="15.75" customHeight="1" x14ac:dyDescent="0.25">
      <c r="A640" s="8"/>
      <c r="B640" s="10"/>
    </row>
    <row r="641" spans="1:2" ht="15.75" customHeight="1" x14ac:dyDescent="0.25">
      <c r="A641" s="8"/>
      <c r="B641" s="10"/>
    </row>
    <row r="642" spans="1:2" ht="15.75" customHeight="1" x14ac:dyDescent="0.25">
      <c r="A642" s="8"/>
      <c r="B642" s="10"/>
    </row>
    <row r="643" spans="1:2" ht="15.75" customHeight="1" x14ac:dyDescent="0.25">
      <c r="A643" s="8"/>
      <c r="B643" s="10"/>
    </row>
    <row r="644" spans="1:2" ht="15.75" customHeight="1" x14ac:dyDescent="0.25">
      <c r="A644" s="8"/>
      <c r="B644" s="10"/>
    </row>
    <row r="645" spans="1:2" ht="15.75" customHeight="1" x14ac:dyDescent="0.25">
      <c r="A645" s="8"/>
      <c r="B645" s="10"/>
    </row>
    <row r="646" spans="1:2" ht="15.75" customHeight="1" x14ac:dyDescent="0.25">
      <c r="A646" s="8"/>
      <c r="B646" s="10"/>
    </row>
    <row r="647" spans="1:2" ht="15.75" customHeight="1" x14ac:dyDescent="0.25">
      <c r="A647" s="8"/>
      <c r="B647" s="10"/>
    </row>
    <row r="648" spans="1:2" ht="15.75" customHeight="1" x14ac:dyDescent="0.25">
      <c r="A648" s="8"/>
      <c r="B648" s="10"/>
    </row>
    <row r="649" spans="1:2" ht="15.75" customHeight="1" x14ac:dyDescent="0.25">
      <c r="A649" s="8"/>
      <c r="B649" s="10"/>
    </row>
    <row r="650" spans="1:2" ht="15.75" customHeight="1" x14ac:dyDescent="0.25">
      <c r="A650" s="8"/>
      <c r="B650" s="10"/>
    </row>
    <row r="651" spans="1:2" ht="15.75" customHeight="1" x14ac:dyDescent="0.25">
      <c r="A651" s="8"/>
      <c r="B651" s="10"/>
    </row>
    <row r="652" spans="1:2" ht="15.75" customHeight="1" x14ac:dyDescent="0.25">
      <c r="A652" s="8"/>
      <c r="B652" s="10"/>
    </row>
    <row r="653" spans="1:2" ht="15.75" customHeight="1" x14ac:dyDescent="0.25">
      <c r="A653" s="8"/>
      <c r="B653" s="10"/>
    </row>
    <row r="654" spans="1:2" ht="15.75" customHeight="1" x14ac:dyDescent="0.25">
      <c r="A654" s="8"/>
      <c r="B654" s="10"/>
    </row>
    <row r="655" spans="1:2" ht="15.75" customHeight="1" x14ac:dyDescent="0.25">
      <c r="A655" s="8"/>
      <c r="B655" s="10"/>
    </row>
    <row r="656" spans="1:2" ht="15.75" customHeight="1" x14ac:dyDescent="0.25">
      <c r="A656" s="8"/>
      <c r="B656" s="10"/>
    </row>
    <row r="657" spans="1:2" ht="15.75" customHeight="1" x14ac:dyDescent="0.25">
      <c r="A657" s="8"/>
      <c r="B657" s="10"/>
    </row>
    <row r="658" spans="1:2" ht="15.75" customHeight="1" x14ac:dyDescent="0.25">
      <c r="A658" s="8"/>
      <c r="B658" s="10"/>
    </row>
    <row r="659" spans="1:2" ht="15.75" customHeight="1" x14ac:dyDescent="0.25">
      <c r="A659" s="8"/>
      <c r="B659" s="10"/>
    </row>
    <row r="660" spans="1:2" ht="15.75" customHeight="1" x14ac:dyDescent="0.25">
      <c r="A660" s="8"/>
      <c r="B660" s="10"/>
    </row>
    <row r="661" spans="1:2" ht="15.75" customHeight="1" x14ac:dyDescent="0.25">
      <c r="A661" s="8"/>
      <c r="B661" s="10"/>
    </row>
    <row r="662" spans="1:2" ht="15.75" customHeight="1" x14ac:dyDescent="0.25">
      <c r="A662" s="8"/>
      <c r="B662" s="10"/>
    </row>
    <row r="663" spans="1:2" ht="15.75" customHeight="1" x14ac:dyDescent="0.25">
      <c r="A663" s="8"/>
      <c r="B663" s="10"/>
    </row>
    <row r="664" spans="1:2" ht="15.75" customHeight="1" x14ac:dyDescent="0.25">
      <c r="A664" s="8"/>
      <c r="B664" s="10"/>
    </row>
    <row r="665" spans="1:2" ht="15.75" customHeight="1" x14ac:dyDescent="0.25">
      <c r="A665" s="8"/>
      <c r="B665" s="10"/>
    </row>
    <row r="666" spans="1:2" ht="15.75" customHeight="1" x14ac:dyDescent="0.25">
      <c r="A666" s="8"/>
      <c r="B666" s="10"/>
    </row>
    <row r="667" spans="1:2" ht="15.75" customHeight="1" x14ac:dyDescent="0.25">
      <c r="A667" s="8"/>
      <c r="B667" s="10"/>
    </row>
    <row r="668" spans="1:2" ht="15.75" customHeight="1" x14ac:dyDescent="0.25">
      <c r="A668" s="8"/>
      <c r="B668" s="10"/>
    </row>
    <row r="669" spans="1:2" ht="15.75" customHeight="1" x14ac:dyDescent="0.25">
      <c r="A669" s="8"/>
      <c r="B669" s="10"/>
    </row>
    <row r="670" spans="1:2" ht="15.75" customHeight="1" x14ac:dyDescent="0.25">
      <c r="A670" s="8"/>
      <c r="B670" s="10"/>
    </row>
    <row r="671" spans="1:2" ht="15.75" customHeight="1" x14ac:dyDescent="0.25">
      <c r="A671" s="8"/>
      <c r="B671" s="10"/>
    </row>
    <row r="672" spans="1:2" ht="15.75" customHeight="1" x14ac:dyDescent="0.25">
      <c r="A672" s="8"/>
      <c r="B672" s="10"/>
    </row>
    <row r="673" spans="1:2" ht="15.75" customHeight="1" x14ac:dyDescent="0.25">
      <c r="A673" s="8"/>
      <c r="B673" s="10"/>
    </row>
    <row r="674" spans="1:2" ht="15.75" customHeight="1" x14ac:dyDescent="0.25">
      <c r="A674" s="8"/>
      <c r="B674" s="10"/>
    </row>
    <row r="675" spans="1:2" ht="15.75" customHeight="1" x14ac:dyDescent="0.25">
      <c r="A675" s="8"/>
      <c r="B675" s="10"/>
    </row>
    <row r="676" spans="1:2" ht="15.75" customHeight="1" x14ac:dyDescent="0.25">
      <c r="A676" s="8"/>
      <c r="B676" s="10"/>
    </row>
    <row r="677" spans="1:2" ht="15.75" customHeight="1" x14ac:dyDescent="0.25">
      <c r="A677" s="8"/>
      <c r="B677" s="10"/>
    </row>
    <row r="678" spans="1:2" ht="15.75" customHeight="1" x14ac:dyDescent="0.25">
      <c r="A678" s="8"/>
      <c r="B678" s="10"/>
    </row>
    <row r="679" spans="1:2" ht="15.75" customHeight="1" x14ac:dyDescent="0.25">
      <c r="A679" s="8"/>
      <c r="B679" s="10"/>
    </row>
    <row r="680" spans="1:2" ht="15.75" customHeight="1" x14ac:dyDescent="0.25">
      <c r="A680" s="8"/>
      <c r="B680" s="10"/>
    </row>
    <row r="681" spans="1:2" ht="15.75" customHeight="1" x14ac:dyDescent="0.25">
      <c r="A681" s="8"/>
      <c r="B681" s="10"/>
    </row>
    <row r="682" spans="1:2" ht="15.75" customHeight="1" x14ac:dyDescent="0.25">
      <c r="A682" s="8"/>
      <c r="B682" s="10"/>
    </row>
    <row r="683" spans="1:2" ht="15.75" customHeight="1" x14ac:dyDescent="0.25">
      <c r="A683" s="8"/>
      <c r="B683" s="10"/>
    </row>
    <row r="684" spans="1:2" ht="15.75" customHeight="1" x14ac:dyDescent="0.25">
      <c r="A684" s="8"/>
      <c r="B684" s="10"/>
    </row>
    <row r="685" spans="1:2" ht="15.75" customHeight="1" x14ac:dyDescent="0.25">
      <c r="A685" s="8"/>
      <c r="B685" s="10"/>
    </row>
    <row r="686" spans="1:2" ht="15.75" customHeight="1" x14ac:dyDescent="0.25">
      <c r="A686" s="8"/>
      <c r="B686" s="10"/>
    </row>
    <row r="687" spans="1:2" ht="15.75" customHeight="1" x14ac:dyDescent="0.25">
      <c r="A687" s="8"/>
      <c r="B687" s="10"/>
    </row>
    <row r="688" spans="1:2" ht="15.75" customHeight="1" x14ac:dyDescent="0.25">
      <c r="A688" s="8"/>
      <c r="B688" s="10"/>
    </row>
    <row r="689" spans="1:2" ht="15.75" customHeight="1" x14ac:dyDescent="0.25">
      <c r="A689" s="8"/>
      <c r="B689" s="10"/>
    </row>
    <row r="690" spans="1:2" ht="15.75" customHeight="1" x14ac:dyDescent="0.25">
      <c r="A690" s="8"/>
      <c r="B690" s="10"/>
    </row>
    <row r="691" spans="1:2" ht="15.75" customHeight="1" x14ac:dyDescent="0.25">
      <c r="A691" s="8"/>
      <c r="B691" s="10"/>
    </row>
    <row r="692" spans="1:2" ht="15.75" customHeight="1" x14ac:dyDescent="0.25">
      <c r="A692" s="8"/>
      <c r="B692" s="10"/>
    </row>
    <row r="693" spans="1:2" ht="15.75" customHeight="1" x14ac:dyDescent="0.25">
      <c r="A693" s="8"/>
      <c r="B693" s="10"/>
    </row>
    <row r="694" spans="1:2" ht="15.75" customHeight="1" x14ac:dyDescent="0.25">
      <c r="A694" s="8"/>
      <c r="B694" s="10"/>
    </row>
    <row r="695" spans="1:2" ht="15.75" customHeight="1" x14ac:dyDescent="0.25">
      <c r="A695" s="8"/>
      <c r="B695" s="10"/>
    </row>
    <row r="696" spans="1:2" ht="15.75" customHeight="1" x14ac:dyDescent="0.25">
      <c r="A696" s="8"/>
      <c r="B696" s="10"/>
    </row>
    <row r="697" spans="1:2" ht="15.75" customHeight="1" x14ac:dyDescent="0.25">
      <c r="A697" s="8"/>
      <c r="B697" s="10"/>
    </row>
    <row r="698" spans="1:2" ht="15.75" customHeight="1" x14ac:dyDescent="0.25">
      <c r="A698" s="8"/>
      <c r="B698" s="10"/>
    </row>
    <row r="699" spans="1:2" ht="15.75" customHeight="1" x14ac:dyDescent="0.25">
      <c r="A699" s="8"/>
      <c r="B699" s="10"/>
    </row>
    <row r="700" spans="1:2" ht="15.75" customHeight="1" x14ac:dyDescent="0.25">
      <c r="A700" s="8"/>
      <c r="B700" s="10"/>
    </row>
    <row r="701" spans="1:2" ht="15.75" customHeight="1" x14ac:dyDescent="0.25">
      <c r="A701" s="8"/>
      <c r="B701" s="10"/>
    </row>
    <row r="702" spans="1:2" ht="15.75" customHeight="1" x14ac:dyDescent="0.25">
      <c r="A702" s="8"/>
      <c r="B702" s="10"/>
    </row>
    <row r="703" spans="1:2" ht="15.75" customHeight="1" x14ac:dyDescent="0.25">
      <c r="A703" s="8"/>
      <c r="B703" s="10"/>
    </row>
    <row r="704" spans="1:2" ht="15.75" customHeight="1" x14ac:dyDescent="0.25">
      <c r="A704" s="8"/>
      <c r="B704" s="10"/>
    </row>
    <row r="705" spans="1:2" ht="15.75" customHeight="1" x14ac:dyDescent="0.25">
      <c r="A705" s="8"/>
      <c r="B705" s="10"/>
    </row>
    <row r="706" spans="1:2" ht="15.75" customHeight="1" x14ac:dyDescent="0.25">
      <c r="A706" s="8"/>
      <c r="B706" s="10"/>
    </row>
    <row r="707" spans="1:2" ht="15.75" customHeight="1" x14ac:dyDescent="0.25">
      <c r="A707" s="8"/>
      <c r="B707" s="10"/>
    </row>
    <row r="708" spans="1:2" ht="15.75" customHeight="1" x14ac:dyDescent="0.25">
      <c r="A708" s="8"/>
      <c r="B708" s="10"/>
    </row>
    <row r="709" spans="1:2" ht="15.75" customHeight="1" x14ac:dyDescent="0.25">
      <c r="A709" s="8"/>
      <c r="B709" s="10"/>
    </row>
    <row r="710" spans="1:2" ht="15.75" customHeight="1" x14ac:dyDescent="0.25">
      <c r="A710" s="8"/>
      <c r="B710" s="10"/>
    </row>
    <row r="711" spans="1:2" ht="15.75" customHeight="1" x14ac:dyDescent="0.25">
      <c r="A711" s="8"/>
      <c r="B711" s="10"/>
    </row>
    <row r="712" spans="1:2" ht="15.75" customHeight="1" x14ac:dyDescent="0.25">
      <c r="A712" s="8"/>
      <c r="B712" s="10"/>
    </row>
    <row r="713" spans="1:2" ht="15.75" customHeight="1" x14ac:dyDescent="0.25">
      <c r="A713" s="8"/>
      <c r="B713" s="10"/>
    </row>
    <row r="714" spans="1:2" ht="15.75" customHeight="1" x14ac:dyDescent="0.25">
      <c r="A714" s="8"/>
      <c r="B714" s="10"/>
    </row>
    <row r="715" spans="1:2" ht="15.75" customHeight="1" x14ac:dyDescent="0.25">
      <c r="A715" s="8"/>
      <c r="B715" s="10"/>
    </row>
    <row r="716" spans="1:2" ht="15.75" customHeight="1" x14ac:dyDescent="0.25">
      <c r="A716" s="8"/>
      <c r="B716" s="10"/>
    </row>
    <row r="717" spans="1:2" ht="15.75" customHeight="1" x14ac:dyDescent="0.25">
      <c r="A717" s="8"/>
      <c r="B717" s="10"/>
    </row>
    <row r="718" spans="1:2" ht="15.75" customHeight="1" x14ac:dyDescent="0.25">
      <c r="A718" s="8"/>
      <c r="B718" s="10"/>
    </row>
    <row r="719" spans="1:2" ht="15.75" customHeight="1" x14ac:dyDescent="0.25">
      <c r="A719" s="8"/>
      <c r="B719" s="10"/>
    </row>
    <row r="720" spans="1:2" ht="15.75" customHeight="1" x14ac:dyDescent="0.25">
      <c r="A720" s="8"/>
      <c r="B720" s="10"/>
    </row>
    <row r="721" spans="1:2" ht="15.75" customHeight="1" x14ac:dyDescent="0.25">
      <c r="A721" s="8"/>
      <c r="B721" s="10"/>
    </row>
    <row r="722" spans="1:2" ht="15.75" customHeight="1" x14ac:dyDescent="0.25">
      <c r="A722" s="8"/>
      <c r="B722" s="10"/>
    </row>
    <row r="723" spans="1:2" ht="15.75" customHeight="1" x14ac:dyDescent="0.25">
      <c r="A723" s="8"/>
      <c r="B723" s="10"/>
    </row>
    <row r="724" spans="1:2" ht="15.75" customHeight="1" x14ac:dyDescent="0.25">
      <c r="A724" s="8"/>
      <c r="B724" s="10"/>
    </row>
    <row r="725" spans="1:2" ht="15.75" customHeight="1" x14ac:dyDescent="0.25">
      <c r="A725" s="8"/>
      <c r="B725" s="10"/>
    </row>
    <row r="726" spans="1:2" ht="15.75" customHeight="1" x14ac:dyDescent="0.25">
      <c r="A726" s="8"/>
      <c r="B726" s="10"/>
    </row>
    <row r="727" spans="1:2" ht="15.75" customHeight="1" x14ac:dyDescent="0.25">
      <c r="A727" s="8"/>
      <c r="B727" s="10"/>
    </row>
    <row r="728" spans="1:2" ht="15.75" customHeight="1" x14ac:dyDescent="0.25">
      <c r="A728" s="8"/>
      <c r="B728" s="10"/>
    </row>
    <row r="729" spans="1:2" ht="15.75" customHeight="1" x14ac:dyDescent="0.25">
      <c r="A729" s="8"/>
      <c r="B729" s="10"/>
    </row>
    <row r="730" spans="1:2" ht="15.75" customHeight="1" x14ac:dyDescent="0.25">
      <c r="A730" s="8"/>
      <c r="B730" s="10"/>
    </row>
    <row r="731" spans="1:2" ht="15.75" customHeight="1" x14ac:dyDescent="0.25">
      <c r="A731" s="8"/>
      <c r="B731" s="10"/>
    </row>
    <row r="732" spans="1:2" ht="15.75" customHeight="1" x14ac:dyDescent="0.25">
      <c r="A732" s="8"/>
      <c r="B732" s="10"/>
    </row>
    <row r="733" spans="1:2" ht="15.75" customHeight="1" x14ac:dyDescent="0.25">
      <c r="A733" s="8"/>
      <c r="B733" s="10"/>
    </row>
    <row r="734" spans="1:2" ht="15.75" customHeight="1" x14ac:dyDescent="0.25">
      <c r="A734" s="8"/>
      <c r="B734" s="10"/>
    </row>
    <row r="735" spans="1:2" ht="15.75" customHeight="1" x14ac:dyDescent="0.25">
      <c r="A735" s="8"/>
      <c r="B735" s="10"/>
    </row>
    <row r="736" spans="1:2" ht="15.75" customHeight="1" x14ac:dyDescent="0.25">
      <c r="A736" s="8"/>
      <c r="B736" s="10"/>
    </row>
    <row r="737" spans="1:2" ht="15.75" customHeight="1" x14ac:dyDescent="0.25">
      <c r="A737" s="8"/>
      <c r="B737" s="10"/>
    </row>
    <row r="738" spans="1:2" ht="15.75" customHeight="1" x14ac:dyDescent="0.25">
      <c r="A738" s="8"/>
      <c r="B738" s="10"/>
    </row>
    <row r="739" spans="1:2" ht="15.75" customHeight="1" x14ac:dyDescent="0.25">
      <c r="A739" s="8"/>
      <c r="B739" s="10"/>
    </row>
    <row r="740" spans="1:2" ht="15.75" customHeight="1" x14ac:dyDescent="0.25">
      <c r="A740" s="8"/>
      <c r="B740" s="10"/>
    </row>
    <row r="741" spans="1:2" ht="15.75" customHeight="1" x14ac:dyDescent="0.25">
      <c r="A741" s="8"/>
      <c r="B741" s="10"/>
    </row>
    <row r="742" spans="1:2" ht="15.75" customHeight="1" x14ac:dyDescent="0.25">
      <c r="A742" s="8"/>
      <c r="B742" s="10"/>
    </row>
    <row r="743" spans="1:2" ht="15.75" customHeight="1" x14ac:dyDescent="0.25">
      <c r="A743" s="8"/>
      <c r="B743" s="10"/>
    </row>
    <row r="744" spans="1:2" ht="15.75" customHeight="1" x14ac:dyDescent="0.25">
      <c r="A744" s="8"/>
      <c r="B744" s="10"/>
    </row>
    <row r="745" spans="1:2" ht="15.75" customHeight="1" x14ac:dyDescent="0.25">
      <c r="A745" s="8"/>
      <c r="B745" s="10"/>
    </row>
    <row r="746" spans="1:2" ht="15.75" customHeight="1" x14ac:dyDescent="0.25">
      <c r="A746" s="8"/>
      <c r="B746" s="10"/>
    </row>
    <row r="747" spans="1:2" ht="15.75" customHeight="1" x14ac:dyDescent="0.25">
      <c r="A747" s="8"/>
      <c r="B747" s="10"/>
    </row>
    <row r="748" spans="1:2" ht="15.75" customHeight="1" x14ac:dyDescent="0.25">
      <c r="A748" s="8"/>
      <c r="B748" s="10"/>
    </row>
    <row r="749" spans="1:2" ht="15.75" customHeight="1" x14ac:dyDescent="0.25">
      <c r="A749" s="8"/>
      <c r="B749" s="10"/>
    </row>
    <row r="750" spans="1:2" ht="15.75" customHeight="1" x14ac:dyDescent="0.25">
      <c r="A750" s="8"/>
      <c r="B750" s="10"/>
    </row>
    <row r="751" spans="1:2" ht="15.75" customHeight="1" x14ac:dyDescent="0.25">
      <c r="A751" s="8"/>
      <c r="B751" s="10"/>
    </row>
    <row r="752" spans="1:2" ht="15.75" customHeight="1" x14ac:dyDescent="0.25">
      <c r="A752" s="8"/>
      <c r="B752" s="10"/>
    </row>
    <row r="753" spans="1:2" ht="15.75" customHeight="1" x14ac:dyDescent="0.25">
      <c r="A753" s="8"/>
      <c r="B753" s="10"/>
    </row>
    <row r="754" spans="1:2" ht="15.75" customHeight="1" x14ac:dyDescent="0.25">
      <c r="A754" s="8"/>
      <c r="B754" s="10"/>
    </row>
    <row r="755" spans="1:2" ht="15.75" customHeight="1" x14ac:dyDescent="0.25">
      <c r="A755" s="8"/>
      <c r="B755" s="10"/>
    </row>
    <row r="756" spans="1:2" ht="15.75" customHeight="1" x14ac:dyDescent="0.25">
      <c r="A756" s="8"/>
      <c r="B756" s="10"/>
    </row>
    <row r="757" spans="1:2" ht="15.75" customHeight="1" x14ac:dyDescent="0.25">
      <c r="A757" s="8"/>
      <c r="B757" s="10"/>
    </row>
    <row r="758" spans="1:2" ht="15.75" customHeight="1" x14ac:dyDescent="0.25">
      <c r="A758" s="8"/>
      <c r="B758" s="10"/>
    </row>
    <row r="759" spans="1:2" ht="15.75" customHeight="1" x14ac:dyDescent="0.25">
      <c r="A759" s="8"/>
      <c r="B759" s="10"/>
    </row>
    <row r="760" spans="1:2" ht="15.75" customHeight="1" x14ac:dyDescent="0.25">
      <c r="A760" s="8"/>
      <c r="B760" s="10"/>
    </row>
    <row r="761" spans="1:2" ht="15.75" customHeight="1" x14ac:dyDescent="0.25">
      <c r="A761" s="8"/>
      <c r="B761" s="10"/>
    </row>
    <row r="762" spans="1:2" ht="15.75" customHeight="1" x14ac:dyDescent="0.25">
      <c r="A762" s="8"/>
      <c r="B762" s="10"/>
    </row>
    <row r="763" spans="1:2" ht="15.75" customHeight="1" x14ac:dyDescent="0.25">
      <c r="A763" s="8"/>
      <c r="B763" s="10"/>
    </row>
    <row r="764" spans="1:2" ht="15.75" customHeight="1" x14ac:dyDescent="0.25">
      <c r="A764" s="8"/>
      <c r="B764" s="10"/>
    </row>
    <row r="765" spans="1:2" ht="15.75" customHeight="1" x14ac:dyDescent="0.25">
      <c r="A765" s="8"/>
      <c r="B765" s="10"/>
    </row>
    <row r="766" spans="1:2" ht="15.75" customHeight="1" x14ac:dyDescent="0.25">
      <c r="A766" s="8"/>
      <c r="B766" s="10"/>
    </row>
    <row r="767" spans="1:2" ht="15.75" customHeight="1" x14ac:dyDescent="0.25">
      <c r="A767" s="8"/>
      <c r="B767" s="10"/>
    </row>
    <row r="768" spans="1:2" ht="15.75" customHeight="1" x14ac:dyDescent="0.25">
      <c r="A768" s="8"/>
      <c r="B768" s="10"/>
    </row>
    <row r="769" spans="1:2" ht="15.75" customHeight="1" x14ac:dyDescent="0.25">
      <c r="A769" s="8"/>
      <c r="B769" s="10"/>
    </row>
    <row r="770" spans="1:2" ht="15.75" customHeight="1" x14ac:dyDescent="0.25">
      <c r="A770" s="8"/>
      <c r="B770" s="10"/>
    </row>
    <row r="771" spans="1:2" ht="15.75" customHeight="1" x14ac:dyDescent="0.25">
      <c r="A771" s="8"/>
      <c r="B771" s="10"/>
    </row>
    <row r="772" spans="1:2" ht="15.75" customHeight="1" x14ac:dyDescent="0.25">
      <c r="A772" s="8"/>
      <c r="B772" s="10"/>
    </row>
    <row r="773" spans="1:2" ht="15.75" customHeight="1" x14ac:dyDescent="0.25">
      <c r="A773" s="8"/>
      <c r="B773" s="10"/>
    </row>
    <row r="774" spans="1:2" ht="15.75" customHeight="1" x14ac:dyDescent="0.25">
      <c r="A774" s="8"/>
      <c r="B774" s="10"/>
    </row>
    <row r="775" spans="1:2" ht="15.75" customHeight="1" x14ac:dyDescent="0.25">
      <c r="A775" s="8"/>
      <c r="B775" s="10"/>
    </row>
    <row r="776" spans="1:2" ht="15.75" customHeight="1" x14ac:dyDescent="0.25">
      <c r="A776" s="8"/>
      <c r="B776" s="10"/>
    </row>
    <row r="777" spans="1:2" ht="15.75" customHeight="1" x14ac:dyDescent="0.25">
      <c r="A777" s="8"/>
      <c r="B777" s="10"/>
    </row>
    <row r="778" spans="1:2" ht="15.75" customHeight="1" x14ac:dyDescent="0.25">
      <c r="A778" s="8"/>
      <c r="B778" s="10"/>
    </row>
    <row r="779" spans="1:2" ht="15.75" customHeight="1" x14ac:dyDescent="0.25">
      <c r="A779" s="8"/>
      <c r="B779" s="10"/>
    </row>
    <row r="780" spans="1:2" ht="15.75" customHeight="1" x14ac:dyDescent="0.25">
      <c r="A780" s="8"/>
      <c r="B780" s="10"/>
    </row>
    <row r="781" spans="1:2" ht="15.75" customHeight="1" x14ac:dyDescent="0.25">
      <c r="A781" s="8"/>
      <c r="B781" s="10"/>
    </row>
    <row r="782" spans="1:2" ht="15.75" customHeight="1" x14ac:dyDescent="0.25">
      <c r="A782" s="8"/>
      <c r="B782" s="10"/>
    </row>
    <row r="783" spans="1:2" ht="15.75" customHeight="1" x14ac:dyDescent="0.25">
      <c r="A783" s="8"/>
      <c r="B783" s="10"/>
    </row>
    <row r="784" spans="1:2" ht="15.75" customHeight="1" x14ac:dyDescent="0.25">
      <c r="A784" s="8"/>
      <c r="B784" s="10"/>
    </row>
    <row r="785" spans="1:2" ht="15.75" customHeight="1" x14ac:dyDescent="0.25">
      <c r="A785" s="8"/>
      <c r="B785" s="10"/>
    </row>
    <row r="786" spans="1:2" ht="15.75" customHeight="1" x14ac:dyDescent="0.25">
      <c r="A786" s="8"/>
      <c r="B786" s="10"/>
    </row>
    <row r="787" spans="1:2" ht="15.75" customHeight="1" x14ac:dyDescent="0.25">
      <c r="A787" s="8"/>
      <c r="B787" s="10"/>
    </row>
    <row r="788" spans="1:2" ht="15.75" customHeight="1" x14ac:dyDescent="0.25">
      <c r="A788" s="8"/>
      <c r="B788" s="10"/>
    </row>
    <row r="789" spans="1:2" ht="15.75" customHeight="1" x14ac:dyDescent="0.25">
      <c r="A789" s="8"/>
      <c r="B789" s="10"/>
    </row>
    <row r="790" spans="1:2" ht="15.75" customHeight="1" x14ac:dyDescent="0.25">
      <c r="A790" s="8"/>
      <c r="B790" s="10"/>
    </row>
    <row r="791" spans="1:2" ht="15.75" customHeight="1" x14ac:dyDescent="0.25">
      <c r="A791" s="8"/>
      <c r="B791" s="10"/>
    </row>
    <row r="792" spans="1:2" ht="15.75" customHeight="1" x14ac:dyDescent="0.25">
      <c r="A792" s="8"/>
      <c r="B792" s="10"/>
    </row>
    <row r="793" spans="1:2" ht="15.75" customHeight="1" x14ac:dyDescent="0.25">
      <c r="A793" s="8"/>
      <c r="B793" s="10"/>
    </row>
    <row r="794" spans="1:2" ht="15.75" customHeight="1" x14ac:dyDescent="0.25">
      <c r="A794" s="8"/>
      <c r="B794" s="10"/>
    </row>
    <row r="795" spans="1:2" ht="15.75" customHeight="1" x14ac:dyDescent="0.25">
      <c r="A795" s="8"/>
      <c r="B795" s="10"/>
    </row>
    <row r="796" spans="1:2" ht="15.75" customHeight="1" x14ac:dyDescent="0.25">
      <c r="A796" s="8"/>
      <c r="B796" s="10"/>
    </row>
    <row r="797" spans="1:2" ht="15.75" customHeight="1" x14ac:dyDescent="0.25">
      <c r="A797" s="8"/>
      <c r="B797" s="10"/>
    </row>
    <row r="798" spans="1:2" ht="15.75" customHeight="1" x14ac:dyDescent="0.25">
      <c r="A798" s="8"/>
      <c r="B798" s="10"/>
    </row>
    <row r="799" spans="1:2" ht="15.75" customHeight="1" x14ac:dyDescent="0.25">
      <c r="A799" s="8"/>
      <c r="B799" s="10"/>
    </row>
    <row r="800" spans="1:2" ht="15.75" customHeight="1" x14ac:dyDescent="0.25">
      <c r="A800" s="8"/>
      <c r="B800" s="10"/>
    </row>
    <row r="801" spans="1:2" ht="15.75" customHeight="1" x14ac:dyDescent="0.25">
      <c r="A801" s="8"/>
      <c r="B801" s="10"/>
    </row>
    <row r="802" spans="1:2" ht="15.75" customHeight="1" x14ac:dyDescent="0.25">
      <c r="A802" s="8"/>
      <c r="B802" s="10"/>
    </row>
    <row r="803" spans="1:2" ht="15.75" customHeight="1" x14ac:dyDescent="0.25">
      <c r="A803" s="8"/>
      <c r="B803" s="10"/>
    </row>
    <row r="804" spans="1:2" ht="15.75" customHeight="1" x14ac:dyDescent="0.25">
      <c r="A804" s="8"/>
      <c r="B804" s="10"/>
    </row>
    <row r="805" spans="1:2" ht="15.75" customHeight="1" x14ac:dyDescent="0.25">
      <c r="A805" s="8"/>
      <c r="B805" s="10"/>
    </row>
    <row r="806" spans="1:2" ht="15.75" customHeight="1" x14ac:dyDescent="0.25">
      <c r="A806" s="8"/>
      <c r="B806" s="10"/>
    </row>
    <row r="807" spans="1:2" ht="15.75" customHeight="1" x14ac:dyDescent="0.25">
      <c r="A807" s="8"/>
      <c r="B807" s="10"/>
    </row>
    <row r="808" spans="1:2" ht="15.75" customHeight="1" x14ac:dyDescent="0.25">
      <c r="A808" s="8"/>
      <c r="B808" s="10"/>
    </row>
    <row r="809" spans="1:2" ht="15.75" customHeight="1" x14ac:dyDescent="0.25">
      <c r="A809" s="8"/>
      <c r="B809" s="10"/>
    </row>
    <row r="810" spans="1:2" ht="15.75" customHeight="1" x14ac:dyDescent="0.25">
      <c r="A810" s="8"/>
      <c r="B810" s="10"/>
    </row>
    <row r="811" spans="1:2" ht="15.75" customHeight="1" x14ac:dyDescent="0.25">
      <c r="A811" s="8"/>
      <c r="B811" s="10"/>
    </row>
    <row r="812" spans="1:2" ht="15.75" customHeight="1" x14ac:dyDescent="0.25">
      <c r="A812" s="8"/>
      <c r="B812" s="10"/>
    </row>
    <row r="813" spans="1:2" ht="15.75" customHeight="1" x14ac:dyDescent="0.25">
      <c r="A813" s="8"/>
      <c r="B813" s="10"/>
    </row>
    <row r="814" spans="1:2" ht="15.75" customHeight="1" x14ac:dyDescent="0.25">
      <c r="A814" s="8"/>
      <c r="B814" s="10"/>
    </row>
    <row r="815" spans="1:2" ht="15.75" customHeight="1" x14ac:dyDescent="0.25">
      <c r="A815" s="8"/>
      <c r="B815" s="10"/>
    </row>
    <row r="816" spans="1:2" ht="15.75" customHeight="1" x14ac:dyDescent="0.25">
      <c r="A816" s="8"/>
      <c r="B816" s="10"/>
    </row>
    <row r="817" spans="1:2" ht="15.75" customHeight="1" x14ac:dyDescent="0.25">
      <c r="A817" s="8"/>
      <c r="B817" s="10"/>
    </row>
    <row r="818" spans="1:2" ht="15.75" customHeight="1" x14ac:dyDescent="0.25">
      <c r="A818" s="8"/>
      <c r="B818" s="10"/>
    </row>
    <row r="819" spans="1:2" ht="15.75" customHeight="1" x14ac:dyDescent="0.25">
      <c r="A819" s="8"/>
      <c r="B819" s="10"/>
    </row>
    <row r="820" spans="1:2" ht="15.75" customHeight="1" x14ac:dyDescent="0.25">
      <c r="A820" s="8"/>
      <c r="B820" s="10"/>
    </row>
    <row r="821" spans="1:2" ht="15.75" customHeight="1" x14ac:dyDescent="0.25">
      <c r="A821" s="8"/>
      <c r="B821" s="10"/>
    </row>
    <row r="822" spans="1:2" ht="15.75" customHeight="1" x14ac:dyDescent="0.25">
      <c r="A822" s="8"/>
      <c r="B822" s="10"/>
    </row>
    <row r="823" spans="1:2" ht="15.75" customHeight="1" x14ac:dyDescent="0.25">
      <c r="A823" s="8"/>
      <c r="B823" s="10"/>
    </row>
    <row r="824" spans="1:2" ht="15.75" customHeight="1" x14ac:dyDescent="0.25">
      <c r="A824" s="8"/>
      <c r="B824" s="10"/>
    </row>
    <row r="825" spans="1:2" ht="15.75" customHeight="1" x14ac:dyDescent="0.25">
      <c r="A825" s="8"/>
      <c r="B825" s="10"/>
    </row>
    <row r="826" spans="1:2" ht="15.75" customHeight="1" x14ac:dyDescent="0.25">
      <c r="A826" s="8"/>
      <c r="B826" s="10"/>
    </row>
    <row r="827" spans="1:2" ht="15.75" customHeight="1" x14ac:dyDescent="0.25">
      <c r="A827" s="8"/>
      <c r="B827" s="10"/>
    </row>
    <row r="828" spans="1:2" ht="15.75" customHeight="1" x14ac:dyDescent="0.25">
      <c r="A828" s="8"/>
      <c r="B828" s="10"/>
    </row>
    <row r="829" spans="1:2" ht="15.75" customHeight="1" x14ac:dyDescent="0.25">
      <c r="A829" s="8"/>
      <c r="B829" s="10"/>
    </row>
    <row r="830" spans="1:2" ht="15.75" customHeight="1" x14ac:dyDescent="0.25">
      <c r="A830" s="8"/>
      <c r="B830" s="10"/>
    </row>
    <row r="831" spans="1:2" ht="15.75" customHeight="1" x14ac:dyDescent="0.25">
      <c r="A831" s="8"/>
      <c r="B831" s="10"/>
    </row>
    <row r="832" spans="1:2" ht="15.75" customHeight="1" x14ac:dyDescent="0.25">
      <c r="A832" s="8"/>
      <c r="B832" s="10"/>
    </row>
    <row r="833" spans="1:2" ht="15.75" customHeight="1" x14ac:dyDescent="0.25">
      <c r="A833" s="8"/>
      <c r="B833" s="10"/>
    </row>
    <row r="834" spans="1:2" ht="15.75" customHeight="1" x14ac:dyDescent="0.25">
      <c r="A834" s="8"/>
      <c r="B834" s="10"/>
    </row>
    <row r="835" spans="1:2" ht="15.75" customHeight="1" x14ac:dyDescent="0.25">
      <c r="A835" s="8"/>
      <c r="B835" s="10"/>
    </row>
    <row r="836" spans="1:2" ht="15.75" customHeight="1" x14ac:dyDescent="0.25">
      <c r="A836" s="8"/>
      <c r="B836" s="10"/>
    </row>
    <row r="837" spans="1:2" ht="15.75" customHeight="1" x14ac:dyDescent="0.25">
      <c r="A837" s="8"/>
      <c r="B837" s="10"/>
    </row>
    <row r="838" spans="1:2" ht="15.75" customHeight="1" x14ac:dyDescent="0.25">
      <c r="A838" s="8"/>
      <c r="B838" s="10"/>
    </row>
    <row r="839" spans="1:2" ht="15.75" customHeight="1" x14ac:dyDescent="0.25">
      <c r="A839" s="8"/>
      <c r="B839" s="10"/>
    </row>
    <row r="840" spans="1:2" ht="15.75" customHeight="1" x14ac:dyDescent="0.25">
      <c r="A840" s="8"/>
      <c r="B840" s="10"/>
    </row>
    <row r="841" spans="1:2" ht="15.75" customHeight="1" x14ac:dyDescent="0.25">
      <c r="A841" s="8"/>
      <c r="B841" s="10"/>
    </row>
    <row r="842" spans="1:2" ht="15.75" customHeight="1" x14ac:dyDescent="0.25">
      <c r="A842" s="8"/>
      <c r="B842" s="10"/>
    </row>
    <row r="843" spans="1:2" ht="15.75" customHeight="1" x14ac:dyDescent="0.25">
      <c r="A843" s="8"/>
      <c r="B843" s="10"/>
    </row>
    <row r="844" spans="1:2" ht="15.75" customHeight="1" x14ac:dyDescent="0.25">
      <c r="A844" s="8"/>
      <c r="B844" s="10"/>
    </row>
    <row r="845" spans="1:2" ht="15.75" customHeight="1" x14ac:dyDescent="0.25">
      <c r="A845" s="8"/>
      <c r="B845" s="10"/>
    </row>
    <row r="846" spans="1:2" ht="15.75" customHeight="1" x14ac:dyDescent="0.25">
      <c r="A846" s="8"/>
      <c r="B846" s="10"/>
    </row>
    <row r="847" spans="1:2" ht="15.75" customHeight="1" x14ac:dyDescent="0.25">
      <c r="A847" s="8"/>
      <c r="B847" s="10"/>
    </row>
    <row r="848" spans="1:2" ht="15.75" customHeight="1" x14ac:dyDescent="0.25">
      <c r="A848" s="8"/>
      <c r="B848" s="10"/>
    </row>
    <row r="849" spans="1:2" ht="15.75" customHeight="1" x14ac:dyDescent="0.25">
      <c r="A849" s="8"/>
      <c r="B849" s="10"/>
    </row>
    <row r="850" spans="1:2" ht="15.75" customHeight="1" x14ac:dyDescent="0.25">
      <c r="A850" s="8"/>
      <c r="B850" s="10"/>
    </row>
    <row r="851" spans="1:2" ht="15.75" customHeight="1" x14ac:dyDescent="0.25">
      <c r="A851" s="8"/>
      <c r="B851" s="10"/>
    </row>
    <row r="852" spans="1:2" ht="15.75" customHeight="1" x14ac:dyDescent="0.25">
      <c r="A852" s="8"/>
      <c r="B852" s="10"/>
    </row>
    <row r="853" spans="1:2" ht="15.75" customHeight="1" x14ac:dyDescent="0.25">
      <c r="A853" s="8"/>
      <c r="B853" s="10"/>
    </row>
    <row r="854" spans="1:2" ht="15.75" customHeight="1" x14ac:dyDescent="0.25">
      <c r="A854" s="8"/>
      <c r="B854" s="10"/>
    </row>
    <row r="855" spans="1:2" ht="15.75" customHeight="1" x14ac:dyDescent="0.25">
      <c r="A855" s="8"/>
      <c r="B855" s="10"/>
    </row>
    <row r="856" spans="1:2" ht="15.75" customHeight="1" x14ac:dyDescent="0.25">
      <c r="A856" s="8"/>
      <c r="B856" s="10"/>
    </row>
    <row r="857" spans="1:2" ht="15.75" customHeight="1" x14ac:dyDescent="0.25">
      <c r="A857" s="8"/>
      <c r="B857" s="10"/>
    </row>
    <row r="858" spans="1:2" ht="15.75" customHeight="1" x14ac:dyDescent="0.25">
      <c r="A858" s="8"/>
      <c r="B858" s="10"/>
    </row>
    <row r="859" spans="1:2" ht="15.75" customHeight="1" x14ac:dyDescent="0.25">
      <c r="A859" s="8"/>
      <c r="B859" s="10"/>
    </row>
    <row r="860" spans="1:2" ht="15.75" customHeight="1" x14ac:dyDescent="0.25">
      <c r="A860" s="8"/>
      <c r="B860" s="10"/>
    </row>
    <row r="861" spans="1:2" ht="15.75" customHeight="1" x14ac:dyDescent="0.25">
      <c r="A861" s="8"/>
      <c r="B861" s="10"/>
    </row>
    <row r="862" spans="1:2" ht="15.75" customHeight="1" x14ac:dyDescent="0.25">
      <c r="A862" s="8"/>
      <c r="B862" s="10"/>
    </row>
    <row r="863" spans="1:2" ht="15.75" customHeight="1" x14ac:dyDescent="0.25">
      <c r="A863" s="8"/>
      <c r="B863" s="10"/>
    </row>
    <row r="864" spans="1:2" ht="15.75" customHeight="1" x14ac:dyDescent="0.25">
      <c r="A864" s="8"/>
      <c r="B864" s="10"/>
    </row>
    <row r="865" spans="1:2" ht="15.75" customHeight="1" x14ac:dyDescent="0.25">
      <c r="A865" s="8"/>
      <c r="B865" s="10"/>
    </row>
    <row r="866" spans="1:2" ht="15.75" customHeight="1" x14ac:dyDescent="0.25">
      <c r="A866" s="8"/>
      <c r="B866" s="10"/>
    </row>
    <row r="867" spans="1:2" ht="15.75" customHeight="1" x14ac:dyDescent="0.25">
      <c r="A867" s="8"/>
      <c r="B867" s="10"/>
    </row>
    <row r="868" spans="1:2" ht="15.75" customHeight="1" x14ac:dyDescent="0.25">
      <c r="A868" s="8"/>
      <c r="B868" s="10"/>
    </row>
    <row r="869" spans="1:2" ht="15.75" customHeight="1" x14ac:dyDescent="0.25">
      <c r="A869" s="8"/>
      <c r="B869" s="10"/>
    </row>
    <row r="870" spans="1:2" ht="15.75" customHeight="1" x14ac:dyDescent="0.25">
      <c r="A870" s="8"/>
      <c r="B870" s="10"/>
    </row>
    <row r="871" spans="1:2" ht="15.75" customHeight="1" x14ac:dyDescent="0.25">
      <c r="A871" s="8"/>
      <c r="B871" s="10"/>
    </row>
    <row r="872" spans="1:2" ht="15.75" customHeight="1" x14ac:dyDescent="0.25">
      <c r="A872" s="8"/>
      <c r="B872" s="10"/>
    </row>
    <row r="873" spans="1:2" ht="15.75" customHeight="1" x14ac:dyDescent="0.25">
      <c r="A873" s="8"/>
      <c r="B873" s="10"/>
    </row>
    <row r="874" spans="1:2" ht="15.75" customHeight="1" x14ac:dyDescent="0.25">
      <c r="A874" s="8"/>
      <c r="B874" s="10"/>
    </row>
    <row r="875" spans="1:2" ht="15.75" customHeight="1" x14ac:dyDescent="0.25">
      <c r="A875" s="8"/>
      <c r="B875" s="10"/>
    </row>
    <row r="876" spans="1:2" ht="15.75" customHeight="1" x14ac:dyDescent="0.25">
      <c r="A876" s="8"/>
      <c r="B876" s="10"/>
    </row>
    <row r="877" spans="1:2" ht="15.75" customHeight="1" x14ac:dyDescent="0.25">
      <c r="A877" s="8"/>
      <c r="B877" s="10"/>
    </row>
    <row r="878" spans="1:2" ht="15.75" customHeight="1" x14ac:dyDescent="0.25">
      <c r="A878" s="8"/>
      <c r="B878" s="10"/>
    </row>
    <row r="879" spans="1:2" ht="15.75" customHeight="1" x14ac:dyDescent="0.25">
      <c r="A879" s="8"/>
      <c r="B879" s="10"/>
    </row>
    <row r="880" spans="1:2" ht="15.75" customHeight="1" x14ac:dyDescent="0.25">
      <c r="A880" s="8"/>
      <c r="B880" s="10"/>
    </row>
    <row r="881" spans="1:2" ht="15.75" customHeight="1" x14ac:dyDescent="0.25">
      <c r="A881" s="8"/>
      <c r="B881" s="10"/>
    </row>
    <row r="882" spans="1:2" ht="15.75" customHeight="1" x14ac:dyDescent="0.25">
      <c r="A882" s="8"/>
      <c r="B882" s="10"/>
    </row>
    <row r="883" spans="1:2" ht="15.75" customHeight="1" x14ac:dyDescent="0.25">
      <c r="A883" s="8"/>
      <c r="B883" s="10"/>
    </row>
    <row r="884" spans="1:2" ht="15.75" customHeight="1" x14ac:dyDescent="0.25">
      <c r="A884" s="8"/>
      <c r="B884" s="10"/>
    </row>
    <row r="885" spans="1:2" ht="15.75" customHeight="1" x14ac:dyDescent="0.25">
      <c r="A885" s="8"/>
      <c r="B885" s="10"/>
    </row>
    <row r="886" spans="1:2" ht="15.75" customHeight="1" x14ac:dyDescent="0.25">
      <c r="A886" s="8"/>
      <c r="B886" s="10"/>
    </row>
    <row r="887" spans="1:2" ht="15.75" customHeight="1" x14ac:dyDescent="0.25">
      <c r="A887" s="8"/>
      <c r="B887" s="10"/>
    </row>
    <row r="888" spans="1:2" ht="15.75" customHeight="1" x14ac:dyDescent="0.25">
      <c r="A888" s="8"/>
      <c r="B888" s="10"/>
    </row>
    <row r="889" spans="1:2" ht="15.75" customHeight="1" x14ac:dyDescent="0.25">
      <c r="A889" s="8"/>
      <c r="B889" s="10"/>
    </row>
    <row r="890" spans="1:2" ht="15.75" customHeight="1" x14ac:dyDescent="0.25">
      <c r="A890" s="8"/>
      <c r="B890" s="10"/>
    </row>
    <row r="891" spans="1:2" ht="15.75" customHeight="1" x14ac:dyDescent="0.25">
      <c r="A891" s="8"/>
      <c r="B891" s="10"/>
    </row>
    <row r="892" spans="1:2" ht="15.75" customHeight="1" x14ac:dyDescent="0.25">
      <c r="A892" s="8"/>
      <c r="B892" s="10"/>
    </row>
    <row r="893" spans="1:2" ht="15.75" customHeight="1" x14ac:dyDescent="0.25">
      <c r="A893" s="8"/>
      <c r="B893" s="10"/>
    </row>
    <row r="894" spans="1:2" ht="15.75" customHeight="1" x14ac:dyDescent="0.25">
      <c r="A894" s="8"/>
      <c r="B894" s="10"/>
    </row>
    <row r="895" spans="1:2" ht="15.75" customHeight="1" x14ac:dyDescent="0.25">
      <c r="A895" s="8"/>
      <c r="B895" s="10"/>
    </row>
    <row r="896" spans="1:2" ht="15.75" customHeight="1" x14ac:dyDescent="0.25">
      <c r="A896" s="8"/>
      <c r="B896" s="10"/>
    </row>
    <row r="897" spans="1:2" ht="15.75" customHeight="1" x14ac:dyDescent="0.25">
      <c r="A897" s="8"/>
      <c r="B897" s="10"/>
    </row>
    <row r="898" spans="1:2" ht="15.75" customHeight="1" x14ac:dyDescent="0.25">
      <c r="A898" s="8"/>
      <c r="B898" s="10"/>
    </row>
    <row r="899" spans="1:2" ht="15.75" customHeight="1" x14ac:dyDescent="0.25">
      <c r="A899" s="8"/>
      <c r="B899" s="10"/>
    </row>
    <row r="900" spans="1:2" ht="15.75" customHeight="1" x14ac:dyDescent="0.25">
      <c r="A900" s="8"/>
      <c r="B900" s="10"/>
    </row>
    <row r="901" spans="1:2" ht="15.75" customHeight="1" x14ac:dyDescent="0.25">
      <c r="A901" s="8"/>
      <c r="B901" s="10"/>
    </row>
    <row r="902" spans="1:2" ht="15.75" customHeight="1" x14ac:dyDescent="0.25">
      <c r="A902" s="8"/>
      <c r="B902" s="10"/>
    </row>
    <row r="903" spans="1:2" ht="15.75" customHeight="1" x14ac:dyDescent="0.25">
      <c r="A903" s="8"/>
      <c r="B903" s="10"/>
    </row>
    <row r="904" spans="1:2" ht="15.75" customHeight="1" x14ac:dyDescent="0.25">
      <c r="A904" s="8"/>
      <c r="B904" s="10"/>
    </row>
    <row r="905" spans="1:2" ht="15.75" customHeight="1" x14ac:dyDescent="0.25">
      <c r="A905" s="8"/>
      <c r="B905" s="10"/>
    </row>
    <row r="906" spans="1:2" ht="15.75" customHeight="1" x14ac:dyDescent="0.25">
      <c r="A906" s="8"/>
      <c r="B906" s="10"/>
    </row>
    <row r="907" spans="1:2" ht="15.75" customHeight="1" x14ac:dyDescent="0.25">
      <c r="A907" s="8"/>
      <c r="B907" s="10"/>
    </row>
    <row r="908" spans="1:2" ht="15.75" customHeight="1" x14ac:dyDescent="0.25">
      <c r="A908" s="8"/>
      <c r="B908" s="10"/>
    </row>
    <row r="909" spans="1:2" ht="15.75" customHeight="1" x14ac:dyDescent="0.25">
      <c r="A909" s="8"/>
      <c r="B909" s="10"/>
    </row>
    <row r="910" spans="1:2" ht="15.75" customHeight="1" x14ac:dyDescent="0.25">
      <c r="A910" s="8"/>
      <c r="B910" s="10"/>
    </row>
    <row r="911" spans="1:2" ht="15.75" customHeight="1" x14ac:dyDescent="0.25">
      <c r="A911" s="8"/>
      <c r="B911" s="10"/>
    </row>
    <row r="912" spans="1:2" ht="15.75" customHeight="1" x14ac:dyDescent="0.25">
      <c r="A912" s="8"/>
      <c r="B912" s="10"/>
    </row>
    <row r="913" spans="1:2" ht="15.75" customHeight="1" x14ac:dyDescent="0.25">
      <c r="A913" s="8"/>
      <c r="B913" s="10"/>
    </row>
    <row r="914" spans="1:2" ht="15.75" customHeight="1" x14ac:dyDescent="0.25">
      <c r="A914" s="8"/>
      <c r="B914" s="10"/>
    </row>
    <row r="915" spans="1:2" ht="15.75" customHeight="1" x14ac:dyDescent="0.25">
      <c r="A915" s="8"/>
      <c r="B915" s="10"/>
    </row>
    <row r="916" spans="1:2" ht="15.75" customHeight="1" x14ac:dyDescent="0.25">
      <c r="A916" s="8"/>
      <c r="B916" s="10"/>
    </row>
    <row r="917" spans="1:2" ht="15.75" customHeight="1" x14ac:dyDescent="0.25">
      <c r="A917" s="8"/>
      <c r="B917" s="10"/>
    </row>
    <row r="918" spans="1:2" ht="15.75" customHeight="1" x14ac:dyDescent="0.25">
      <c r="A918" s="8"/>
      <c r="B918" s="10"/>
    </row>
    <row r="919" spans="1:2" ht="15.75" customHeight="1" x14ac:dyDescent="0.25">
      <c r="A919" s="8"/>
      <c r="B919" s="10"/>
    </row>
    <row r="920" spans="1:2" ht="15.75" customHeight="1" x14ac:dyDescent="0.25">
      <c r="A920" s="8"/>
      <c r="B920" s="10"/>
    </row>
    <row r="921" spans="1:2" ht="15.75" customHeight="1" x14ac:dyDescent="0.25">
      <c r="A921" s="8"/>
      <c r="B921" s="10"/>
    </row>
    <row r="922" spans="1:2" ht="15.75" customHeight="1" x14ac:dyDescent="0.25">
      <c r="A922" s="8"/>
      <c r="B922" s="10"/>
    </row>
    <row r="923" spans="1:2" ht="15.75" customHeight="1" x14ac:dyDescent="0.25">
      <c r="A923" s="8"/>
      <c r="B923" s="10"/>
    </row>
    <row r="924" spans="1:2" ht="15.75" customHeight="1" x14ac:dyDescent="0.25">
      <c r="A924" s="8"/>
      <c r="B924" s="10"/>
    </row>
    <row r="925" spans="1:2" ht="15.75" customHeight="1" x14ac:dyDescent="0.25">
      <c r="A925" s="8"/>
      <c r="B925" s="10"/>
    </row>
    <row r="926" spans="1:2" ht="15.75" customHeight="1" x14ac:dyDescent="0.25">
      <c r="A926" s="8"/>
      <c r="B926" s="10"/>
    </row>
    <row r="927" spans="1:2" ht="15.75" customHeight="1" x14ac:dyDescent="0.25">
      <c r="A927" s="8"/>
      <c r="B927" s="10"/>
    </row>
    <row r="928" spans="1:2" ht="15.75" customHeight="1" x14ac:dyDescent="0.25">
      <c r="A928" s="8"/>
      <c r="B928" s="10"/>
    </row>
    <row r="929" spans="1:2" ht="15.75" customHeight="1" x14ac:dyDescent="0.25">
      <c r="A929" s="8"/>
      <c r="B929" s="10"/>
    </row>
    <row r="930" spans="1:2" ht="15.75" customHeight="1" x14ac:dyDescent="0.25">
      <c r="A930" s="8"/>
      <c r="B930" s="10"/>
    </row>
    <row r="931" spans="1:2" ht="15.75" customHeight="1" x14ac:dyDescent="0.25">
      <c r="A931" s="8"/>
      <c r="B931" s="10"/>
    </row>
    <row r="932" spans="1:2" ht="15.75" customHeight="1" x14ac:dyDescent="0.25">
      <c r="A932" s="8"/>
      <c r="B932" s="10"/>
    </row>
    <row r="933" spans="1:2" ht="15.75" customHeight="1" x14ac:dyDescent="0.25">
      <c r="A933" s="8"/>
      <c r="B933" s="10"/>
    </row>
    <row r="934" spans="1:2" ht="15.75" customHeight="1" x14ac:dyDescent="0.25">
      <c r="A934" s="8"/>
      <c r="B934" s="10"/>
    </row>
    <row r="935" spans="1:2" ht="15.75" customHeight="1" x14ac:dyDescent="0.25">
      <c r="A935" s="8"/>
      <c r="B935" s="10"/>
    </row>
    <row r="936" spans="1:2" ht="15.75" customHeight="1" x14ac:dyDescent="0.25">
      <c r="A936" s="8"/>
      <c r="B936" s="10"/>
    </row>
    <row r="937" spans="1:2" ht="15.75" customHeight="1" x14ac:dyDescent="0.25">
      <c r="A937" s="8"/>
      <c r="B937" s="10"/>
    </row>
    <row r="938" spans="1:2" ht="15.75" customHeight="1" x14ac:dyDescent="0.25">
      <c r="A938" s="8"/>
      <c r="B938" s="10"/>
    </row>
    <row r="939" spans="1:2" ht="15.75" customHeight="1" x14ac:dyDescent="0.25">
      <c r="A939" s="8"/>
      <c r="B939" s="10"/>
    </row>
    <row r="940" spans="1:2" ht="15.75" customHeight="1" x14ac:dyDescent="0.25">
      <c r="A940" s="8"/>
      <c r="B940" s="10"/>
    </row>
    <row r="941" spans="1:2" ht="15.75" customHeight="1" x14ac:dyDescent="0.25">
      <c r="A941" s="8"/>
      <c r="B941" s="10"/>
    </row>
    <row r="942" spans="1:2" ht="15.75" customHeight="1" x14ac:dyDescent="0.25">
      <c r="A942" s="8"/>
      <c r="B942" s="10"/>
    </row>
    <row r="943" spans="1:2" ht="15.75" customHeight="1" x14ac:dyDescent="0.25">
      <c r="A943" s="8"/>
      <c r="B943" s="10"/>
    </row>
    <row r="944" spans="1:2" ht="15.75" customHeight="1" x14ac:dyDescent="0.25">
      <c r="A944" s="8"/>
      <c r="B944" s="10"/>
    </row>
    <row r="945" spans="1:2" ht="15.75" customHeight="1" x14ac:dyDescent="0.25">
      <c r="A945" s="8"/>
      <c r="B945" s="10"/>
    </row>
    <row r="946" spans="1:2" ht="15.75" customHeight="1" x14ac:dyDescent="0.25">
      <c r="A946" s="8"/>
      <c r="B946" s="10"/>
    </row>
    <row r="947" spans="1:2" ht="15.75" customHeight="1" x14ac:dyDescent="0.25">
      <c r="A947" s="8"/>
      <c r="B947" s="10"/>
    </row>
    <row r="948" spans="1:2" ht="15.75" customHeight="1" x14ac:dyDescent="0.25">
      <c r="A948" s="8"/>
      <c r="B948" s="10"/>
    </row>
    <row r="949" spans="1:2" ht="15.75" customHeight="1" x14ac:dyDescent="0.25">
      <c r="A949" s="8"/>
      <c r="B949" s="10"/>
    </row>
    <row r="950" spans="1:2" ht="15.75" customHeight="1" x14ac:dyDescent="0.25">
      <c r="A950" s="8"/>
      <c r="B950" s="10"/>
    </row>
    <row r="951" spans="1:2" ht="15.75" customHeight="1" x14ac:dyDescent="0.25">
      <c r="A951" s="8"/>
      <c r="B951" s="10"/>
    </row>
    <row r="952" spans="1:2" ht="15.75" customHeight="1" x14ac:dyDescent="0.25">
      <c r="A952" s="8"/>
      <c r="B952" s="10"/>
    </row>
    <row r="953" spans="1:2" ht="15.75" customHeight="1" x14ac:dyDescent="0.25">
      <c r="A953" s="8"/>
      <c r="B953" s="10"/>
    </row>
    <row r="954" spans="1:2" ht="15.75" customHeight="1" x14ac:dyDescent="0.25">
      <c r="A954" s="8"/>
      <c r="B954" s="10"/>
    </row>
    <row r="955" spans="1:2" ht="15.75" customHeight="1" x14ac:dyDescent="0.25">
      <c r="A955" s="8"/>
      <c r="B955" s="10"/>
    </row>
    <row r="956" spans="1:2" ht="15.75" customHeight="1" x14ac:dyDescent="0.25">
      <c r="A956" s="8"/>
      <c r="B956" s="10"/>
    </row>
    <row r="957" spans="1:2" ht="15.75" customHeight="1" x14ac:dyDescent="0.25">
      <c r="A957" s="8"/>
      <c r="B957" s="10"/>
    </row>
    <row r="958" spans="1:2" ht="15.75" customHeight="1" x14ac:dyDescent="0.25">
      <c r="A958" s="8"/>
      <c r="B958" s="10"/>
    </row>
    <row r="959" spans="1:2" ht="15.75" customHeight="1" x14ac:dyDescent="0.25">
      <c r="A959" s="8"/>
      <c r="B959" s="10"/>
    </row>
    <row r="960" spans="1:2" ht="15.75" customHeight="1" x14ac:dyDescent="0.25">
      <c r="A960" s="8"/>
      <c r="B960" s="10"/>
    </row>
    <row r="961" spans="1:2" ht="15.75" customHeight="1" x14ac:dyDescent="0.25">
      <c r="A961" s="8"/>
      <c r="B961" s="10"/>
    </row>
    <row r="962" spans="1:2" ht="15.75" customHeight="1" x14ac:dyDescent="0.25">
      <c r="A962" s="8"/>
      <c r="B962" s="10"/>
    </row>
    <row r="963" spans="1:2" ht="15.75" customHeight="1" x14ac:dyDescent="0.25">
      <c r="A963" s="8"/>
      <c r="B963" s="10"/>
    </row>
    <row r="964" spans="1:2" ht="15.75" customHeight="1" x14ac:dyDescent="0.25">
      <c r="A964" s="8"/>
      <c r="B964" s="10"/>
    </row>
    <row r="965" spans="1:2" ht="15.75" customHeight="1" x14ac:dyDescent="0.25">
      <c r="A965" s="8"/>
      <c r="B965" s="10"/>
    </row>
    <row r="966" spans="1:2" ht="15.75" customHeight="1" x14ac:dyDescent="0.25">
      <c r="A966" s="8"/>
      <c r="B966" s="10"/>
    </row>
    <row r="967" spans="1:2" ht="15.75" customHeight="1" x14ac:dyDescent="0.25">
      <c r="A967" s="8"/>
      <c r="B967" s="10"/>
    </row>
    <row r="968" spans="1:2" ht="15.75" customHeight="1" x14ac:dyDescent="0.25">
      <c r="A968" s="8"/>
      <c r="B968" s="10"/>
    </row>
    <row r="969" spans="1:2" ht="15.75" customHeight="1" x14ac:dyDescent="0.25">
      <c r="A969" s="8"/>
      <c r="B969" s="10"/>
    </row>
    <row r="970" spans="1:2" ht="15.75" customHeight="1" x14ac:dyDescent="0.25">
      <c r="A970" s="8"/>
      <c r="B970" s="10"/>
    </row>
    <row r="971" spans="1:2" ht="15.75" customHeight="1" x14ac:dyDescent="0.25">
      <c r="A971" s="8"/>
      <c r="B971" s="10"/>
    </row>
    <row r="972" spans="1:2" ht="15.75" customHeight="1" x14ac:dyDescent="0.25">
      <c r="A972" s="8"/>
      <c r="B972" s="10"/>
    </row>
    <row r="973" spans="1:2" ht="15.75" customHeight="1" x14ac:dyDescent="0.25">
      <c r="A973" s="8"/>
      <c r="B973" s="10"/>
    </row>
    <row r="974" spans="1:2" ht="15.75" customHeight="1" x14ac:dyDescent="0.25">
      <c r="A974" s="8"/>
      <c r="B974" s="10"/>
    </row>
    <row r="975" spans="1:2" ht="15.75" customHeight="1" x14ac:dyDescent="0.25">
      <c r="A975" s="8"/>
      <c r="B975" s="10"/>
    </row>
    <row r="976" spans="1:2" ht="15.75" customHeight="1" x14ac:dyDescent="0.25">
      <c r="A976" s="8"/>
      <c r="B976" s="10"/>
    </row>
    <row r="977" spans="1:2" ht="15.75" customHeight="1" x14ac:dyDescent="0.25">
      <c r="A977" s="8"/>
      <c r="B977" s="10"/>
    </row>
    <row r="978" spans="1:2" ht="15.75" customHeight="1" x14ac:dyDescent="0.25">
      <c r="A978" s="8"/>
      <c r="B978" s="10"/>
    </row>
    <row r="979" spans="1:2" ht="15.75" customHeight="1" x14ac:dyDescent="0.25">
      <c r="A979" s="8"/>
      <c r="B979" s="10"/>
    </row>
    <row r="980" spans="1:2" ht="15.75" customHeight="1" x14ac:dyDescent="0.25">
      <c r="A980" s="8"/>
      <c r="B980" s="10"/>
    </row>
    <row r="981" spans="1:2" ht="15.75" customHeight="1" x14ac:dyDescent="0.25">
      <c r="A981" s="8"/>
      <c r="B981" s="10"/>
    </row>
    <row r="982" spans="1:2" ht="15.75" customHeight="1" x14ac:dyDescent="0.25">
      <c r="A982" s="8"/>
      <c r="B982" s="10"/>
    </row>
    <row r="983" spans="1:2" ht="15.75" customHeight="1" x14ac:dyDescent="0.25">
      <c r="A983" s="8"/>
      <c r="B983" s="10"/>
    </row>
    <row r="984" spans="1:2" ht="15.75" customHeight="1" x14ac:dyDescent="0.25">
      <c r="A984" s="8"/>
      <c r="B984" s="10"/>
    </row>
    <row r="985" spans="1:2" ht="15.75" customHeight="1" x14ac:dyDescent="0.25">
      <c r="A985" s="8"/>
      <c r="B985" s="10"/>
    </row>
    <row r="986" spans="1:2" ht="15.75" customHeight="1" x14ac:dyDescent="0.25">
      <c r="A986" s="8"/>
      <c r="B986" s="10"/>
    </row>
    <row r="987" spans="1:2" ht="15.75" customHeight="1" x14ac:dyDescent="0.25">
      <c r="A987" s="8"/>
      <c r="B987" s="10"/>
    </row>
    <row r="988" spans="1:2" ht="15.75" customHeight="1" x14ac:dyDescent="0.25">
      <c r="A988" s="8"/>
      <c r="B988" s="10"/>
    </row>
    <row r="989" spans="1:2" ht="15.75" customHeight="1" x14ac:dyDescent="0.25">
      <c r="A989" s="8"/>
      <c r="B989" s="10"/>
    </row>
    <row r="990" spans="1:2" ht="15.75" customHeight="1" x14ac:dyDescent="0.25">
      <c r="A990" s="8"/>
      <c r="B990" s="10"/>
    </row>
    <row r="991" spans="1:2" ht="15.75" customHeight="1" x14ac:dyDescent="0.25">
      <c r="A991" s="8"/>
      <c r="B991" s="10"/>
    </row>
    <row r="992" spans="1:2" ht="15.75" customHeight="1" x14ac:dyDescent="0.25">
      <c r="A992" s="8"/>
      <c r="B992" s="10"/>
    </row>
    <row r="993" spans="1:2" ht="15.75" customHeight="1" x14ac:dyDescent="0.25">
      <c r="A993" s="8"/>
      <c r="B993" s="10"/>
    </row>
    <row r="994" spans="1:2" ht="15.75" customHeight="1" x14ac:dyDescent="0.25">
      <c r="A994" s="8"/>
      <c r="B994" s="10"/>
    </row>
    <row r="995" spans="1:2" ht="15.75" customHeight="1" x14ac:dyDescent="0.25">
      <c r="A995" s="8"/>
      <c r="B995" s="10"/>
    </row>
    <row r="996" spans="1:2" ht="15.75" customHeight="1" x14ac:dyDescent="0.25">
      <c r="A996" s="8"/>
      <c r="B996" s="10"/>
    </row>
    <row r="997" spans="1:2" ht="15.75" customHeight="1" x14ac:dyDescent="0.25">
      <c r="A997" s="8"/>
      <c r="B997" s="10"/>
    </row>
    <row r="998" spans="1:2" ht="15.75" customHeight="1" x14ac:dyDescent="0.25">
      <c r="A998" s="8"/>
      <c r="B998" s="10"/>
    </row>
    <row r="999" spans="1:2" ht="15.75" customHeight="1" x14ac:dyDescent="0.25">
      <c r="A999" s="8"/>
      <c r="B999" s="10"/>
    </row>
    <row r="1000" spans="1:2" ht="15.75" customHeight="1" x14ac:dyDescent="0.25">
      <c r="A1000" s="8"/>
      <c r="B1000" s="10"/>
    </row>
    <row r="1001" spans="1:2" ht="15.75" customHeight="1" x14ac:dyDescent="0.25">
      <c r="A1001" s="8"/>
      <c r="B1001" s="10"/>
    </row>
    <row r="1002" spans="1:2" ht="15.75" customHeight="1" x14ac:dyDescent="0.25">
      <c r="A1002" s="8"/>
      <c r="B1002" s="10"/>
    </row>
    <row r="1003" spans="1:2" ht="15.75" customHeight="1" x14ac:dyDescent="0.25">
      <c r="A1003" s="8"/>
      <c r="B1003" s="10"/>
    </row>
    <row r="1004" spans="1:2" ht="15.75" customHeight="1" x14ac:dyDescent="0.25">
      <c r="A1004" s="8"/>
      <c r="B1004" s="10"/>
    </row>
    <row r="1005" spans="1:2" ht="15.75" customHeight="1" x14ac:dyDescent="0.25">
      <c r="A1005" s="8"/>
      <c r="B1005" s="10"/>
    </row>
    <row r="1006" spans="1:2" ht="15.75" customHeight="1" x14ac:dyDescent="0.25">
      <c r="A1006" s="8"/>
      <c r="B1006" s="10"/>
    </row>
    <row r="1007" spans="1:2" ht="15.75" customHeight="1" x14ac:dyDescent="0.25">
      <c r="A1007" s="8"/>
      <c r="B1007" s="10"/>
    </row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53125" defaultRowHeight="15" customHeight="1" x14ac:dyDescent="0.35"/>
  <cols>
    <col min="1" max="26" width="9.08984375" customWidth="1"/>
  </cols>
  <sheetData>
    <row r="1" spans="1:26" ht="14.5" x14ac:dyDescent="0.35">
      <c r="A1" s="11" t="s">
        <v>386</v>
      </c>
      <c r="B1" s="1" t="s">
        <v>387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4.5" x14ac:dyDescent="0.35">
      <c r="A2" s="11">
        <v>1</v>
      </c>
      <c r="B2" s="1" t="s">
        <v>388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4.5" x14ac:dyDescent="0.35">
      <c r="A3" s="11">
        <v>2</v>
      </c>
      <c r="B3" s="1" t="s">
        <v>389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4.5" x14ac:dyDescent="0.35">
      <c r="A4" s="11">
        <v>3</v>
      </c>
      <c r="B4" s="1" t="s">
        <v>390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4.5" x14ac:dyDescent="0.35">
      <c r="A5" s="12" t="s">
        <v>385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4.5" x14ac:dyDescent="0.3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4.5" x14ac:dyDescent="0.3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4.5" x14ac:dyDescent="0.3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5" x14ac:dyDescent="0.3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4.5" x14ac:dyDescent="0.3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4.5" x14ac:dyDescent="0.3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4.5" x14ac:dyDescent="0.3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4.5" x14ac:dyDescent="0.3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4.5" x14ac:dyDescent="0.3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4.5" x14ac:dyDescent="0.3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4.5" x14ac:dyDescent="0.3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4.5" x14ac:dyDescent="0.3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4.5" x14ac:dyDescent="0.3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4.5" x14ac:dyDescent="0.3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4.5" x14ac:dyDescent="0.3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 x14ac:dyDescent="0.3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 x14ac:dyDescent="0.3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 x14ac:dyDescent="0.3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.75" customHeight="1" x14ac:dyDescent="0.3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5.75" customHeight="1" x14ac:dyDescent="0.3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5.75" customHeight="1" x14ac:dyDescent="0.3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5.75" customHeight="1" x14ac:dyDescent="0.3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5.75" customHeight="1" x14ac:dyDescent="0.3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5.75" customHeight="1" x14ac:dyDescent="0.3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5.75" customHeight="1" x14ac:dyDescent="0.3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5.75" customHeight="1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5.75" customHeight="1" x14ac:dyDescent="0.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5.75" customHeight="1" x14ac:dyDescent="0.3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5.75" customHeight="1" x14ac:dyDescent="0.3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5.75" customHeight="1" x14ac:dyDescent="0.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5.75" customHeight="1" x14ac:dyDescent="0.3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5.75" customHeight="1" x14ac:dyDescent="0.3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5.75" customHeight="1" x14ac:dyDescent="0.3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5.75" customHeight="1" x14ac:dyDescent="0.3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5.75" customHeight="1" x14ac:dyDescent="0.3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5.75" customHeight="1" x14ac:dyDescent="0.3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.75" customHeight="1" x14ac:dyDescent="0.3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5.75" customHeight="1" x14ac:dyDescent="0.3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75" customHeight="1" x14ac:dyDescent="0.3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75" customHeight="1" x14ac:dyDescent="0.3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5.75" customHeight="1" x14ac:dyDescent="0.3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5.75" customHeight="1" x14ac:dyDescent="0.3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5.75" customHeight="1" x14ac:dyDescent="0.3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5.75" customHeight="1" x14ac:dyDescent="0.3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5.75" customHeight="1" x14ac:dyDescent="0.3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5.75" customHeight="1" x14ac:dyDescent="0.3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5.75" customHeight="1" x14ac:dyDescent="0.3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5.75" customHeight="1" x14ac:dyDescent="0.3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5.75" customHeight="1" x14ac:dyDescent="0.3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5.75" customHeight="1" x14ac:dyDescent="0.3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5.75" customHeight="1" x14ac:dyDescent="0.3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5.75" customHeight="1" x14ac:dyDescent="0.3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5.75" customHeight="1" x14ac:dyDescent="0.3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5.75" customHeight="1" x14ac:dyDescent="0.3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5.75" customHeight="1" x14ac:dyDescent="0.3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5.75" customHeight="1" x14ac:dyDescent="0.3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5.75" customHeight="1" x14ac:dyDescent="0.3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5.75" customHeight="1" x14ac:dyDescent="0.3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5.75" customHeight="1" x14ac:dyDescent="0.3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5.75" customHeight="1" x14ac:dyDescent="0.3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5.75" customHeight="1" x14ac:dyDescent="0.3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5.75" customHeight="1" x14ac:dyDescent="0.3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5.75" customHeight="1" x14ac:dyDescent="0.3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5.75" customHeight="1" x14ac:dyDescent="0.3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5.75" customHeight="1" x14ac:dyDescent="0.3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5.75" customHeight="1" x14ac:dyDescent="0.3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5.75" customHeight="1" x14ac:dyDescent="0.3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5.75" customHeight="1" x14ac:dyDescent="0.3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5.75" customHeight="1" x14ac:dyDescent="0.3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5.75" customHeight="1" x14ac:dyDescent="0.3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5.75" customHeight="1" x14ac:dyDescent="0.3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5.75" customHeight="1" x14ac:dyDescent="0.3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5.75" customHeight="1" x14ac:dyDescent="0.3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5.75" customHeight="1" x14ac:dyDescent="0.3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5.75" customHeight="1" x14ac:dyDescent="0.3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5.75" customHeight="1" x14ac:dyDescent="0.3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5.75" customHeight="1" x14ac:dyDescent="0.3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5.75" customHeight="1" x14ac:dyDescent="0.3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5.75" customHeight="1" x14ac:dyDescent="0.3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5.75" customHeight="1" x14ac:dyDescent="0.3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5.75" customHeight="1" x14ac:dyDescent="0.3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5.75" customHeight="1" x14ac:dyDescent="0.3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5.75" customHeight="1" x14ac:dyDescent="0.3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5.75" customHeight="1" x14ac:dyDescent="0.3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5.75" customHeight="1" x14ac:dyDescent="0.3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5.75" customHeight="1" x14ac:dyDescent="0.3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5.75" customHeight="1" x14ac:dyDescent="0.3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5.75" customHeight="1" x14ac:dyDescent="0.3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5.75" customHeight="1" x14ac:dyDescent="0.3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5.75" customHeight="1" x14ac:dyDescent="0.3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5.75" customHeight="1" x14ac:dyDescent="0.3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5.75" customHeight="1" x14ac:dyDescent="0.3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5.75" customHeight="1" x14ac:dyDescent="0.3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5.75" customHeight="1" x14ac:dyDescent="0.3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5.75" customHeight="1" x14ac:dyDescent="0.3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5.75" customHeight="1" x14ac:dyDescent="0.3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5.75" customHeight="1" x14ac:dyDescent="0.3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5.75" customHeight="1" x14ac:dyDescent="0.3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5.75" customHeight="1" x14ac:dyDescent="0.3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5.75" customHeight="1" x14ac:dyDescent="0.3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5.75" customHeight="1" x14ac:dyDescent="0.3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5.75" customHeight="1" x14ac:dyDescent="0.3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5.75" customHeight="1" x14ac:dyDescent="0.3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5.75" customHeight="1" x14ac:dyDescent="0.3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5.75" customHeight="1" x14ac:dyDescent="0.3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5.75" customHeight="1" x14ac:dyDescent="0.3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5.75" customHeight="1" x14ac:dyDescent="0.3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5.75" customHeight="1" x14ac:dyDescent="0.3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5.75" customHeight="1" x14ac:dyDescent="0.3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5.75" customHeight="1" x14ac:dyDescent="0.3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5.75" customHeight="1" x14ac:dyDescent="0.3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5.75" customHeight="1" x14ac:dyDescent="0.3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5.75" customHeight="1" x14ac:dyDescent="0.3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5.75" customHeight="1" x14ac:dyDescent="0.3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5.75" customHeight="1" x14ac:dyDescent="0.3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5.75" customHeight="1" x14ac:dyDescent="0.3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5.75" customHeight="1" x14ac:dyDescent="0.3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5.75" customHeight="1" x14ac:dyDescent="0.3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5.75" customHeight="1" x14ac:dyDescent="0.3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5.75" customHeight="1" x14ac:dyDescent="0.3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5.75" customHeight="1" x14ac:dyDescent="0.3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5.75" customHeight="1" x14ac:dyDescent="0.3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5.75" customHeight="1" x14ac:dyDescent="0.3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5.75" customHeight="1" x14ac:dyDescent="0.3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5.75" customHeight="1" x14ac:dyDescent="0.3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5.75" customHeight="1" x14ac:dyDescent="0.3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5.75" customHeight="1" x14ac:dyDescent="0.3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5.75" customHeight="1" x14ac:dyDescent="0.3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5.75" customHeight="1" x14ac:dyDescent="0.3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5.75" customHeight="1" x14ac:dyDescent="0.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5.75" customHeight="1" x14ac:dyDescent="0.3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5.75" customHeight="1" x14ac:dyDescent="0.3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5.75" customHeight="1" x14ac:dyDescent="0.3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5.75" customHeight="1" x14ac:dyDescent="0.3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5.75" customHeight="1" x14ac:dyDescent="0.3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5.75" customHeight="1" x14ac:dyDescent="0.3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5.75" customHeight="1" x14ac:dyDescent="0.3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5.75" customHeight="1" x14ac:dyDescent="0.3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5.75" customHeight="1" x14ac:dyDescent="0.3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5.75" customHeight="1" x14ac:dyDescent="0.3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5.75" customHeight="1" x14ac:dyDescent="0.3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5.75" customHeight="1" x14ac:dyDescent="0.3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5.75" customHeight="1" x14ac:dyDescent="0.3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5.75" customHeight="1" x14ac:dyDescent="0.3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5.75" customHeight="1" x14ac:dyDescent="0.3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5.75" customHeight="1" x14ac:dyDescent="0.3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5.75" customHeight="1" x14ac:dyDescent="0.3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5.75" customHeight="1" x14ac:dyDescent="0.3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5.75" customHeight="1" x14ac:dyDescent="0.3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5.75" customHeight="1" x14ac:dyDescent="0.3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5.75" customHeight="1" x14ac:dyDescent="0.3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5.75" customHeight="1" x14ac:dyDescent="0.3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5.75" customHeight="1" x14ac:dyDescent="0.3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5.75" customHeight="1" x14ac:dyDescent="0.3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5.75" customHeight="1" x14ac:dyDescent="0.3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5.75" customHeight="1" x14ac:dyDescent="0.3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5.75" customHeight="1" x14ac:dyDescent="0.3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5.75" customHeight="1" x14ac:dyDescent="0.3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5.75" customHeight="1" x14ac:dyDescent="0.3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5.75" customHeight="1" x14ac:dyDescent="0.3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5.75" customHeight="1" x14ac:dyDescent="0.3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5.75" customHeight="1" x14ac:dyDescent="0.3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5.75" customHeight="1" x14ac:dyDescent="0.3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5.75" customHeight="1" x14ac:dyDescent="0.3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5.75" customHeight="1" x14ac:dyDescent="0.3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5.75" customHeight="1" x14ac:dyDescent="0.3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5.75" customHeight="1" x14ac:dyDescent="0.3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5.75" customHeight="1" x14ac:dyDescent="0.3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5.75" customHeight="1" x14ac:dyDescent="0.3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5.75" customHeight="1" x14ac:dyDescent="0.3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5.75" customHeight="1" x14ac:dyDescent="0.3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5.75" customHeight="1" x14ac:dyDescent="0.3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5.75" customHeight="1" x14ac:dyDescent="0.3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5.75" customHeight="1" x14ac:dyDescent="0.3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5.75" customHeight="1" x14ac:dyDescent="0.3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5.75" customHeight="1" x14ac:dyDescent="0.3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5.75" customHeight="1" x14ac:dyDescent="0.3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5.75" customHeight="1" x14ac:dyDescent="0.3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5.75" customHeight="1" x14ac:dyDescent="0.3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5.75" customHeight="1" x14ac:dyDescent="0.3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5.75" customHeight="1" x14ac:dyDescent="0.3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5.75" customHeight="1" x14ac:dyDescent="0.3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5.75" customHeight="1" x14ac:dyDescent="0.3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5.75" customHeight="1" x14ac:dyDescent="0.3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5.75" customHeight="1" x14ac:dyDescent="0.3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5.75" customHeight="1" x14ac:dyDescent="0.3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5.75" customHeight="1" x14ac:dyDescent="0.3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5.75" customHeight="1" x14ac:dyDescent="0.3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5.75" customHeight="1" x14ac:dyDescent="0.3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5.75" customHeight="1" x14ac:dyDescent="0.3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5.75" customHeight="1" x14ac:dyDescent="0.3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5.75" customHeight="1" x14ac:dyDescent="0.3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5.75" customHeight="1" x14ac:dyDescent="0.3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5.75" customHeight="1" x14ac:dyDescent="0.3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5.75" customHeight="1" x14ac:dyDescent="0.3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5.75" customHeight="1" x14ac:dyDescent="0.3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5.75" customHeight="1" x14ac:dyDescent="0.3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5.75" customHeight="1" x14ac:dyDescent="0.3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5.75" customHeight="1" x14ac:dyDescent="0.3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5.75" customHeight="1" x14ac:dyDescent="0.3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5.75" customHeight="1" x14ac:dyDescent="0.3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5.75" customHeight="1" x14ac:dyDescent="0.3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5.75" customHeight="1" x14ac:dyDescent="0.3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5.75" customHeight="1" x14ac:dyDescent="0.3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5.75" customHeight="1" x14ac:dyDescent="0.3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5.75" customHeight="1" x14ac:dyDescent="0.3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5.75" customHeight="1" x14ac:dyDescent="0.3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5.75" customHeight="1" x14ac:dyDescent="0.3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5.75" customHeight="1" x14ac:dyDescent="0.3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5.75" customHeight="1" x14ac:dyDescent="0.3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5.75" customHeight="1" x14ac:dyDescent="0.3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5.75" customHeight="1" x14ac:dyDescent="0.3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5.75" customHeight="1" x14ac:dyDescent="0.3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5.75" customHeight="1" x14ac:dyDescent="0.3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5.75" customHeight="1" x14ac:dyDescent="0.3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.75" customHeight="1" x14ac:dyDescent="0.3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5.75" customHeight="1" x14ac:dyDescent="0.3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5.75" customHeight="1" x14ac:dyDescent="0.3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5.75" customHeight="1" x14ac:dyDescent="0.3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5.75" customHeight="1" x14ac:dyDescent="0.3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5.75" customHeight="1" x14ac:dyDescent="0.3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5.75" customHeight="1" x14ac:dyDescent="0.3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5.75" customHeight="1" x14ac:dyDescent="0.3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5.75" customHeight="1" x14ac:dyDescent="0.3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5.75" customHeight="1" x14ac:dyDescent="0.3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5.75" customHeight="1" x14ac:dyDescent="0.3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5.75" customHeight="1" x14ac:dyDescent="0.3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5.75" customHeight="1" x14ac:dyDescent="0.3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5.75" customHeight="1" x14ac:dyDescent="0.3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5.75" customHeight="1" x14ac:dyDescent="0.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5.75" customHeight="1" x14ac:dyDescent="0.3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5.75" customHeight="1" x14ac:dyDescent="0.3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5.75" customHeight="1" x14ac:dyDescent="0.3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5.75" customHeight="1" x14ac:dyDescent="0.3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5.75" customHeight="1" x14ac:dyDescent="0.3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5.75" customHeight="1" x14ac:dyDescent="0.3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5.75" customHeight="1" x14ac:dyDescent="0.3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5.75" customHeight="1" x14ac:dyDescent="0.3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5.75" customHeight="1" x14ac:dyDescent="0.3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5.75" customHeight="1" x14ac:dyDescent="0.3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5.75" customHeight="1" x14ac:dyDescent="0.3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5.75" customHeight="1" x14ac:dyDescent="0.3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5.75" customHeight="1" x14ac:dyDescent="0.3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5.75" customHeight="1" x14ac:dyDescent="0.3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5.75" customHeight="1" x14ac:dyDescent="0.3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5.75" customHeight="1" x14ac:dyDescent="0.3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5.75" customHeight="1" x14ac:dyDescent="0.3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5.75" customHeight="1" x14ac:dyDescent="0.3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5.75" customHeight="1" x14ac:dyDescent="0.3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5.75" customHeight="1" x14ac:dyDescent="0.3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5.75" customHeight="1" x14ac:dyDescent="0.3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5.75" customHeight="1" x14ac:dyDescent="0.3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5.75" customHeight="1" x14ac:dyDescent="0.3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5.75" customHeight="1" x14ac:dyDescent="0.3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5.75" customHeight="1" x14ac:dyDescent="0.3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5.75" customHeight="1" x14ac:dyDescent="0.3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5.75" customHeight="1" x14ac:dyDescent="0.3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5.75" customHeight="1" x14ac:dyDescent="0.3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5.75" customHeight="1" x14ac:dyDescent="0.3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5.75" customHeight="1" x14ac:dyDescent="0.3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5.75" customHeight="1" x14ac:dyDescent="0.3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5.75" customHeight="1" x14ac:dyDescent="0.3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5.75" customHeight="1" x14ac:dyDescent="0.3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5.75" customHeight="1" x14ac:dyDescent="0.3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5.75" customHeight="1" x14ac:dyDescent="0.3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5.75" customHeight="1" x14ac:dyDescent="0.3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5.75" customHeight="1" x14ac:dyDescent="0.3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5.75" customHeight="1" x14ac:dyDescent="0.3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5.75" customHeight="1" x14ac:dyDescent="0.3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5.75" customHeight="1" x14ac:dyDescent="0.3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5.75" customHeight="1" x14ac:dyDescent="0.3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5.75" customHeight="1" x14ac:dyDescent="0.3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5.75" customHeight="1" x14ac:dyDescent="0.3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5.75" customHeight="1" x14ac:dyDescent="0.3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5.75" customHeight="1" x14ac:dyDescent="0.3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5.75" customHeight="1" x14ac:dyDescent="0.3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5.75" customHeight="1" x14ac:dyDescent="0.3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5.75" customHeight="1" x14ac:dyDescent="0.3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5.75" customHeight="1" x14ac:dyDescent="0.3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5.75" customHeight="1" x14ac:dyDescent="0.3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5.75" customHeight="1" x14ac:dyDescent="0.3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5.75" customHeight="1" x14ac:dyDescent="0.3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5.75" customHeight="1" x14ac:dyDescent="0.3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5.75" customHeight="1" x14ac:dyDescent="0.3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5.75" customHeight="1" x14ac:dyDescent="0.3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5.75" customHeight="1" x14ac:dyDescent="0.3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5.75" customHeight="1" x14ac:dyDescent="0.3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5.75" customHeight="1" x14ac:dyDescent="0.3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5.75" customHeight="1" x14ac:dyDescent="0.3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5.75" customHeight="1" x14ac:dyDescent="0.3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5.75" customHeight="1" x14ac:dyDescent="0.3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5.75" customHeight="1" x14ac:dyDescent="0.3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5.75" customHeight="1" x14ac:dyDescent="0.3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5.75" customHeight="1" x14ac:dyDescent="0.3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5.75" customHeight="1" x14ac:dyDescent="0.3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5.75" customHeight="1" x14ac:dyDescent="0.3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5.75" customHeight="1" x14ac:dyDescent="0.3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5.75" customHeight="1" x14ac:dyDescent="0.3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5.75" customHeight="1" x14ac:dyDescent="0.3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5.75" customHeight="1" x14ac:dyDescent="0.3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5.75" customHeight="1" x14ac:dyDescent="0.3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5.75" customHeight="1" x14ac:dyDescent="0.3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5.75" customHeight="1" x14ac:dyDescent="0.3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5.75" customHeight="1" x14ac:dyDescent="0.3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5.75" customHeight="1" x14ac:dyDescent="0.3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5.75" customHeight="1" x14ac:dyDescent="0.3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5.75" customHeight="1" x14ac:dyDescent="0.3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5.75" customHeight="1" x14ac:dyDescent="0.3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5.75" customHeight="1" x14ac:dyDescent="0.3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5.75" customHeight="1" x14ac:dyDescent="0.3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5.75" customHeight="1" x14ac:dyDescent="0.3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5.75" customHeight="1" x14ac:dyDescent="0.3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5.75" customHeight="1" x14ac:dyDescent="0.3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5.75" customHeight="1" x14ac:dyDescent="0.3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5.75" customHeight="1" x14ac:dyDescent="0.3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5.75" customHeight="1" x14ac:dyDescent="0.3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5.75" customHeight="1" x14ac:dyDescent="0.3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5.75" customHeight="1" x14ac:dyDescent="0.3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5.75" customHeight="1" x14ac:dyDescent="0.3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5.75" customHeight="1" x14ac:dyDescent="0.3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5.75" customHeight="1" x14ac:dyDescent="0.3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5.75" customHeight="1" x14ac:dyDescent="0.3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5.75" customHeight="1" x14ac:dyDescent="0.3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5.75" customHeight="1" x14ac:dyDescent="0.3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5.75" customHeight="1" x14ac:dyDescent="0.3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5.75" customHeight="1" x14ac:dyDescent="0.3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5.75" customHeight="1" x14ac:dyDescent="0.3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5.75" customHeight="1" x14ac:dyDescent="0.3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5.75" customHeight="1" x14ac:dyDescent="0.3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5.75" customHeight="1" x14ac:dyDescent="0.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5.75" customHeight="1" x14ac:dyDescent="0.3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5.75" customHeight="1" x14ac:dyDescent="0.3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5.75" customHeight="1" x14ac:dyDescent="0.3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5.75" customHeight="1" x14ac:dyDescent="0.3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5.75" customHeight="1" x14ac:dyDescent="0.3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5.75" customHeight="1" x14ac:dyDescent="0.3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5.75" customHeight="1" x14ac:dyDescent="0.3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5.75" customHeight="1" x14ac:dyDescent="0.3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5.75" customHeight="1" x14ac:dyDescent="0.3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5.75" customHeight="1" x14ac:dyDescent="0.3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5.75" customHeight="1" x14ac:dyDescent="0.3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5.75" customHeight="1" x14ac:dyDescent="0.3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5.75" customHeight="1" x14ac:dyDescent="0.3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5.75" customHeight="1" x14ac:dyDescent="0.3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5.75" customHeight="1" x14ac:dyDescent="0.3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5.75" customHeight="1" x14ac:dyDescent="0.3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5.75" customHeight="1" x14ac:dyDescent="0.3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5.75" customHeight="1" x14ac:dyDescent="0.3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5.75" customHeight="1" x14ac:dyDescent="0.3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5.75" customHeight="1" x14ac:dyDescent="0.3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5.75" customHeight="1" x14ac:dyDescent="0.3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5.75" customHeight="1" x14ac:dyDescent="0.3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5.75" customHeight="1" x14ac:dyDescent="0.3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5.75" customHeight="1" x14ac:dyDescent="0.3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5.75" customHeight="1" x14ac:dyDescent="0.3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5.75" customHeight="1" x14ac:dyDescent="0.3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5.75" customHeight="1" x14ac:dyDescent="0.3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5.75" customHeight="1" x14ac:dyDescent="0.3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5.75" customHeight="1" x14ac:dyDescent="0.3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5.75" customHeight="1" x14ac:dyDescent="0.3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5.75" customHeight="1" x14ac:dyDescent="0.3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5.75" customHeight="1" x14ac:dyDescent="0.3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5.75" customHeight="1" x14ac:dyDescent="0.3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5.75" customHeight="1" x14ac:dyDescent="0.3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5.75" customHeight="1" x14ac:dyDescent="0.3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5.75" customHeight="1" x14ac:dyDescent="0.3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5.75" customHeight="1" x14ac:dyDescent="0.3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5.75" customHeight="1" x14ac:dyDescent="0.3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5.75" customHeight="1" x14ac:dyDescent="0.3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5.75" customHeight="1" x14ac:dyDescent="0.3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5.75" customHeight="1" x14ac:dyDescent="0.3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5.75" customHeight="1" x14ac:dyDescent="0.3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5.75" customHeight="1" x14ac:dyDescent="0.3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5.75" customHeight="1" x14ac:dyDescent="0.3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5.75" customHeight="1" x14ac:dyDescent="0.3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5.75" customHeight="1" x14ac:dyDescent="0.3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5.75" customHeight="1" x14ac:dyDescent="0.3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5.75" customHeight="1" x14ac:dyDescent="0.3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5.75" customHeight="1" x14ac:dyDescent="0.3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5.75" customHeight="1" x14ac:dyDescent="0.3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5.75" customHeight="1" x14ac:dyDescent="0.3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5.75" customHeight="1" x14ac:dyDescent="0.3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5.75" customHeight="1" x14ac:dyDescent="0.3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5.75" customHeight="1" x14ac:dyDescent="0.3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5.75" customHeight="1" x14ac:dyDescent="0.3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5.75" customHeight="1" x14ac:dyDescent="0.3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5.75" customHeight="1" x14ac:dyDescent="0.3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5.75" customHeight="1" x14ac:dyDescent="0.3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5.75" customHeight="1" x14ac:dyDescent="0.3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5.75" customHeight="1" x14ac:dyDescent="0.3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5.75" customHeight="1" x14ac:dyDescent="0.3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5.75" customHeight="1" x14ac:dyDescent="0.3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5.75" customHeight="1" x14ac:dyDescent="0.3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5.75" customHeight="1" x14ac:dyDescent="0.3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5.75" customHeight="1" x14ac:dyDescent="0.3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5.75" customHeight="1" x14ac:dyDescent="0.3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5.75" customHeight="1" x14ac:dyDescent="0.3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5.75" customHeight="1" x14ac:dyDescent="0.3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5.75" customHeight="1" x14ac:dyDescent="0.3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5.75" customHeight="1" x14ac:dyDescent="0.3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5.75" customHeight="1" x14ac:dyDescent="0.3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5.75" customHeight="1" x14ac:dyDescent="0.3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5.75" customHeight="1" x14ac:dyDescent="0.3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5.75" customHeight="1" x14ac:dyDescent="0.3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5.75" customHeight="1" x14ac:dyDescent="0.3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5.75" customHeight="1" x14ac:dyDescent="0.3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5.75" customHeight="1" x14ac:dyDescent="0.3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5.75" customHeight="1" x14ac:dyDescent="0.3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5.75" customHeight="1" x14ac:dyDescent="0.3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5.75" customHeight="1" x14ac:dyDescent="0.3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5.75" customHeight="1" x14ac:dyDescent="0.3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5.75" customHeight="1" x14ac:dyDescent="0.3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5.75" customHeight="1" x14ac:dyDescent="0.3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5.75" customHeight="1" x14ac:dyDescent="0.3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5.75" customHeight="1" x14ac:dyDescent="0.3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5.75" customHeight="1" x14ac:dyDescent="0.3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5.75" customHeight="1" x14ac:dyDescent="0.3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5.75" customHeight="1" x14ac:dyDescent="0.3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5.75" customHeight="1" x14ac:dyDescent="0.3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5.75" customHeight="1" x14ac:dyDescent="0.3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5.75" customHeight="1" x14ac:dyDescent="0.3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5.75" customHeight="1" x14ac:dyDescent="0.3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5.75" customHeight="1" x14ac:dyDescent="0.3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5.75" customHeight="1" x14ac:dyDescent="0.3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5.75" customHeight="1" x14ac:dyDescent="0.3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5.75" customHeight="1" x14ac:dyDescent="0.3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5.75" customHeight="1" x14ac:dyDescent="0.3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5.75" customHeight="1" x14ac:dyDescent="0.3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5.75" customHeight="1" x14ac:dyDescent="0.3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5.75" customHeight="1" x14ac:dyDescent="0.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5.75" customHeight="1" x14ac:dyDescent="0.3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5.75" customHeight="1" x14ac:dyDescent="0.3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5.75" customHeight="1" x14ac:dyDescent="0.3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5.75" customHeight="1" x14ac:dyDescent="0.3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5.75" customHeight="1" x14ac:dyDescent="0.3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5.75" customHeight="1" x14ac:dyDescent="0.3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5.75" customHeight="1" x14ac:dyDescent="0.3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5.75" customHeight="1" x14ac:dyDescent="0.3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5.75" customHeight="1" x14ac:dyDescent="0.3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5.75" customHeight="1" x14ac:dyDescent="0.3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5.75" customHeight="1" x14ac:dyDescent="0.3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5.75" customHeight="1" x14ac:dyDescent="0.3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5.75" customHeight="1" x14ac:dyDescent="0.3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5.75" customHeight="1" x14ac:dyDescent="0.3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5.75" customHeight="1" x14ac:dyDescent="0.3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5.75" customHeight="1" x14ac:dyDescent="0.3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5.75" customHeight="1" x14ac:dyDescent="0.3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5.75" customHeight="1" x14ac:dyDescent="0.3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5.75" customHeight="1" x14ac:dyDescent="0.3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5.75" customHeight="1" x14ac:dyDescent="0.3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5.75" customHeight="1" x14ac:dyDescent="0.3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5.75" customHeight="1" x14ac:dyDescent="0.3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5.75" customHeight="1" x14ac:dyDescent="0.3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5.75" customHeight="1" x14ac:dyDescent="0.3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5.75" customHeight="1" x14ac:dyDescent="0.3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5.75" customHeight="1" x14ac:dyDescent="0.3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5.75" customHeight="1" x14ac:dyDescent="0.3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5.75" customHeight="1" x14ac:dyDescent="0.3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5.75" customHeight="1" x14ac:dyDescent="0.3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5.75" customHeight="1" x14ac:dyDescent="0.3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5.75" customHeight="1" x14ac:dyDescent="0.3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5.75" customHeight="1" x14ac:dyDescent="0.3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5.75" customHeight="1" x14ac:dyDescent="0.3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5.75" customHeight="1" x14ac:dyDescent="0.3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5.75" customHeight="1" x14ac:dyDescent="0.3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5.75" customHeight="1" x14ac:dyDescent="0.3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5.75" customHeight="1" x14ac:dyDescent="0.3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5.75" customHeight="1" x14ac:dyDescent="0.3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5.75" customHeight="1" x14ac:dyDescent="0.3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5.75" customHeight="1" x14ac:dyDescent="0.3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5.75" customHeight="1" x14ac:dyDescent="0.3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5.75" customHeight="1" x14ac:dyDescent="0.3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5.75" customHeight="1" x14ac:dyDescent="0.3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5.75" customHeight="1" x14ac:dyDescent="0.3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5.75" customHeight="1" x14ac:dyDescent="0.3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5.75" customHeight="1" x14ac:dyDescent="0.3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5.75" customHeight="1" x14ac:dyDescent="0.3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5.75" customHeight="1" x14ac:dyDescent="0.3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5.75" customHeight="1" x14ac:dyDescent="0.3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5.75" customHeight="1" x14ac:dyDescent="0.3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5.75" customHeight="1" x14ac:dyDescent="0.3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5.75" customHeight="1" x14ac:dyDescent="0.3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5.75" customHeight="1" x14ac:dyDescent="0.3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5.75" customHeight="1" x14ac:dyDescent="0.3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5.75" customHeight="1" x14ac:dyDescent="0.3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5.75" customHeight="1" x14ac:dyDescent="0.3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5.75" customHeight="1" x14ac:dyDescent="0.3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5.75" customHeight="1" x14ac:dyDescent="0.3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5.75" customHeight="1" x14ac:dyDescent="0.3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5.75" customHeight="1" x14ac:dyDescent="0.3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5.75" customHeight="1" x14ac:dyDescent="0.3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5.75" customHeight="1" x14ac:dyDescent="0.3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5.75" customHeight="1" x14ac:dyDescent="0.3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5.75" customHeight="1" x14ac:dyDescent="0.3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5.75" customHeight="1" x14ac:dyDescent="0.3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5.75" customHeight="1" x14ac:dyDescent="0.3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5.75" customHeight="1" x14ac:dyDescent="0.3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5.75" customHeight="1" x14ac:dyDescent="0.3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5.75" customHeight="1" x14ac:dyDescent="0.3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5.75" customHeight="1" x14ac:dyDescent="0.3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5.75" customHeight="1" x14ac:dyDescent="0.3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5.75" customHeight="1" x14ac:dyDescent="0.3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5.75" customHeight="1" x14ac:dyDescent="0.3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5.75" customHeight="1" x14ac:dyDescent="0.3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5.75" customHeight="1" x14ac:dyDescent="0.3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5.75" customHeight="1" x14ac:dyDescent="0.3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5.75" customHeight="1" x14ac:dyDescent="0.3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5.75" customHeight="1" x14ac:dyDescent="0.3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5.75" customHeight="1" x14ac:dyDescent="0.3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5.75" customHeight="1" x14ac:dyDescent="0.3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5.75" customHeight="1" x14ac:dyDescent="0.3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5.75" customHeight="1" x14ac:dyDescent="0.3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5.75" customHeight="1" x14ac:dyDescent="0.3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5.75" customHeight="1" x14ac:dyDescent="0.3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5.75" customHeight="1" x14ac:dyDescent="0.3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5.75" customHeight="1" x14ac:dyDescent="0.3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5.75" customHeight="1" x14ac:dyDescent="0.3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5.75" customHeight="1" x14ac:dyDescent="0.3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5.75" customHeight="1" x14ac:dyDescent="0.3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5.75" customHeight="1" x14ac:dyDescent="0.3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5.75" customHeight="1" x14ac:dyDescent="0.3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5.75" customHeight="1" x14ac:dyDescent="0.3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5.75" customHeight="1" x14ac:dyDescent="0.3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5.75" customHeight="1" x14ac:dyDescent="0.3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5.75" customHeight="1" x14ac:dyDescent="0.3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5.75" customHeight="1" x14ac:dyDescent="0.3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5.75" customHeight="1" x14ac:dyDescent="0.3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5.75" customHeight="1" x14ac:dyDescent="0.3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5.75" customHeight="1" x14ac:dyDescent="0.3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5.75" customHeight="1" x14ac:dyDescent="0.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5.75" customHeight="1" x14ac:dyDescent="0.3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5.75" customHeight="1" x14ac:dyDescent="0.3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5.75" customHeight="1" x14ac:dyDescent="0.3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5.75" customHeight="1" x14ac:dyDescent="0.3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5.75" customHeight="1" x14ac:dyDescent="0.3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5.75" customHeight="1" x14ac:dyDescent="0.3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5.75" customHeight="1" x14ac:dyDescent="0.3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5.75" customHeight="1" x14ac:dyDescent="0.3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5.75" customHeight="1" x14ac:dyDescent="0.3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5.75" customHeight="1" x14ac:dyDescent="0.3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5.75" customHeight="1" x14ac:dyDescent="0.3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5.75" customHeight="1" x14ac:dyDescent="0.3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5.75" customHeight="1" x14ac:dyDescent="0.3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5.75" customHeight="1" x14ac:dyDescent="0.3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5.75" customHeight="1" x14ac:dyDescent="0.3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5.75" customHeight="1" x14ac:dyDescent="0.3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5.75" customHeight="1" x14ac:dyDescent="0.3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5.75" customHeight="1" x14ac:dyDescent="0.3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5.75" customHeight="1" x14ac:dyDescent="0.3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5.75" customHeight="1" x14ac:dyDescent="0.3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5.75" customHeight="1" x14ac:dyDescent="0.3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5.75" customHeight="1" x14ac:dyDescent="0.3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5.75" customHeight="1" x14ac:dyDescent="0.3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5.75" customHeight="1" x14ac:dyDescent="0.3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5.75" customHeight="1" x14ac:dyDescent="0.3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5.75" customHeight="1" x14ac:dyDescent="0.3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5.75" customHeight="1" x14ac:dyDescent="0.3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5.75" customHeight="1" x14ac:dyDescent="0.3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5.75" customHeight="1" x14ac:dyDescent="0.3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5.75" customHeight="1" x14ac:dyDescent="0.3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5.75" customHeight="1" x14ac:dyDescent="0.3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5.75" customHeight="1" x14ac:dyDescent="0.3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5.75" customHeight="1" x14ac:dyDescent="0.3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5.75" customHeight="1" x14ac:dyDescent="0.3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5.75" customHeight="1" x14ac:dyDescent="0.3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5.75" customHeight="1" x14ac:dyDescent="0.3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5.75" customHeight="1" x14ac:dyDescent="0.3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5.75" customHeight="1" x14ac:dyDescent="0.3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5.75" customHeight="1" x14ac:dyDescent="0.3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5.75" customHeight="1" x14ac:dyDescent="0.3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5.75" customHeight="1" x14ac:dyDescent="0.3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5.75" customHeight="1" x14ac:dyDescent="0.3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5.75" customHeight="1" x14ac:dyDescent="0.3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5.75" customHeight="1" x14ac:dyDescent="0.3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5.75" customHeight="1" x14ac:dyDescent="0.3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5.75" customHeight="1" x14ac:dyDescent="0.3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5.75" customHeight="1" x14ac:dyDescent="0.3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5.75" customHeight="1" x14ac:dyDescent="0.3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5.75" customHeight="1" x14ac:dyDescent="0.3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5.75" customHeight="1" x14ac:dyDescent="0.3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5.75" customHeight="1" x14ac:dyDescent="0.3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5.75" customHeight="1" x14ac:dyDescent="0.3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5.75" customHeight="1" x14ac:dyDescent="0.3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5.75" customHeight="1" x14ac:dyDescent="0.3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5.75" customHeight="1" x14ac:dyDescent="0.3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5.75" customHeight="1" x14ac:dyDescent="0.3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5.75" customHeight="1" x14ac:dyDescent="0.3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5.75" customHeight="1" x14ac:dyDescent="0.3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5.75" customHeight="1" x14ac:dyDescent="0.3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5.75" customHeight="1" x14ac:dyDescent="0.3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5.75" customHeight="1" x14ac:dyDescent="0.3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5.75" customHeight="1" x14ac:dyDescent="0.3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5.75" customHeight="1" x14ac:dyDescent="0.3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5.75" customHeight="1" x14ac:dyDescent="0.3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5.75" customHeight="1" x14ac:dyDescent="0.3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5.75" customHeight="1" x14ac:dyDescent="0.3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5.75" customHeight="1" x14ac:dyDescent="0.3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5.75" customHeight="1" x14ac:dyDescent="0.3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5.75" customHeight="1" x14ac:dyDescent="0.3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5.75" customHeight="1" x14ac:dyDescent="0.3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5.75" customHeight="1" x14ac:dyDescent="0.3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5.75" customHeight="1" x14ac:dyDescent="0.3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5.75" customHeight="1" x14ac:dyDescent="0.3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5.75" customHeight="1" x14ac:dyDescent="0.3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5.75" customHeight="1" x14ac:dyDescent="0.3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5.75" customHeight="1" x14ac:dyDescent="0.3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5.75" customHeight="1" x14ac:dyDescent="0.3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5.75" customHeight="1" x14ac:dyDescent="0.3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5.75" customHeight="1" x14ac:dyDescent="0.3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5.75" customHeight="1" x14ac:dyDescent="0.3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5.75" customHeight="1" x14ac:dyDescent="0.3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5.75" customHeight="1" x14ac:dyDescent="0.3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5.75" customHeight="1" x14ac:dyDescent="0.3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5.75" customHeight="1" x14ac:dyDescent="0.3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5.75" customHeight="1" x14ac:dyDescent="0.3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5.75" customHeight="1" x14ac:dyDescent="0.3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5.75" customHeight="1" x14ac:dyDescent="0.3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5.75" customHeight="1" x14ac:dyDescent="0.3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5.75" customHeight="1" x14ac:dyDescent="0.3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5.75" customHeight="1" x14ac:dyDescent="0.3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5.75" customHeight="1" x14ac:dyDescent="0.3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5.75" customHeight="1" x14ac:dyDescent="0.3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5.75" customHeight="1" x14ac:dyDescent="0.3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5.75" customHeight="1" x14ac:dyDescent="0.3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5.75" customHeight="1" x14ac:dyDescent="0.3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5.75" customHeight="1" x14ac:dyDescent="0.3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5.75" customHeight="1" x14ac:dyDescent="0.3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5.75" customHeight="1" x14ac:dyDescent="0.3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5.75" customHeight="1" x14ac:dyDescent="0.3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5.75" customHeight="1" x14ac:dyDescent="0.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5.75" customHeight="1" x14ac:dyDescent="0.3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5.75" customHeight="1" x14ac:dyDescent="0.3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5.75" customHeight="1" x14ac:dyDescent="0.3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5.75" customHeight="1" x14ac:dyDescent="0.3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5.75" customHeight="1" x14ac:dyDescent="0.3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5.75" customHeight="1" x14ac:dyDescent="0.3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5.75" customHeight="1" x14ac:dyDescent="0.3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5.75" customHeight="1" x14ac:dyDescent="0.3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5.75" customHeight="1" x14ac:dyDescent="0.3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5.75" customHeight="1" x14ac:dyDescent="0.3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5.75" customHeight="1" x14ac:dyDescent="0.3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5.75" customHeight="1" x14ac:dyDescent="0.3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5.75" customHeight="1" x14ac:dyDescent="0.3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5.75" customHeight="1" x14ac:dyDescent="0.3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5.75" customHeight="1" x14ac:dyDescent="0.3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5.75" customHeight="1" x14ac:dyDescent="0.3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5.75" customHeight="1" x14ac:dyDescent="0.3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5.75" customHeight="1" x14ac:dyDescent="0.3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5.75" customHeight="1" x14ac:dyDescent="0.3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5.75" customHeight="1" x14ac:dyDescent="0.3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5.75" customHeight="1" x14ac:dyDescent="0.3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5.75" customHeight="1" x14ac:dyDescent="0.3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5.75" customHeight="1" x14ac:dyDescent="0.3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5.75" customHeight="1" x14ac:dyDescent="0.3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5.75" customHeight="1" x14ac:dyDescent="0.3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5.75" customHeight="1" x14ac:dyDescent="0.3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5.75" customHeight="1" x14ac:dyDescent="0.3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5.75" customHeight="1" x14ac:dyDescent="0.3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5.75" customHeight="1" x14ac:dyDescent="0.3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5.75" customHeight="1" x14ac:dyDescent="0.3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5.75" customHeight="1" x14ac:dyDescent="0.3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5.75" customHeight="1" x14ac:dyDescent="0.3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5.75" customHeight="1" x14ac:dyDescent="0.3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5.75" customHeight="1" x14ac:dyDescent="0.3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5.75" customHeight="1" x14ac:dyDescent="0.3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5.75" customHeight="1" x14ac:dyDescent="0.3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5.75" customHeight="1" x14ac:dyDescent="0.3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5.75" customHeight="1" x14ac:dyDescent="0.3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5.75" customHeight="1" x14ac:dyDescent="0.3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5.75" customHeight="1" x14ac:dyDescent="0.3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5.75" customHeight="1" x14ac:dyDescent="0.3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5.75" customHeight="1" x14ac:dyDescent="0.3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5.75" customHeight="1" x14ac:dyDescent="0.3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5.75" customHeight="1" x14ac:dyDescent="0.3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5.75" customHeight="1" x14ac:dyDescent="0.3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5.75" customHeight="1" x14ac:dyDescent="0.3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5.75" customHeight="1" x14ac:dyDescent="0.3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5.75" customHeight="1" x14ac:dyDescent="0.3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5.75" customHeight="1" x14ac:dyDescent="0.3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5.75" customHeight="1" x14ac:dyDescent="0.3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5.75" customHeight="1" x14ac:dyDescent="0.3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5.75" customHeight="1" x14ac:dyDescent="0.3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5.75" customHeight="1" x14ac:dyDescent="0.3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5.75" customHeight="1" x14ac:dyDescent="0.3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5.75" customHeight="1" x14ac:dyDescent="0.3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5.75" customHeight="1" x14ac:dyDescent="0.3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5.75" customHeight="1" x14ac:dyDescent="0.3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5.75" customHeight="1" x14ac:dyDescent="0.3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5.75" customHeight="1" x14ac:dyDescent="0.3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5.75" customHeight="1" x14ac:dyDescent="0.3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5.75" customHeight="1" x14ac:dyDescent="0.3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5.75" customHeight="1" x14ac:dyDescent="0.3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5.75" customHeight="1" x14ac:dyDescent="0.3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5.75" customHeight="1" x14ac:dyDescent="0.3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5.75" customHeight="1" x14ac:dyDescent="0.3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5.75" customHeight="1" x14ac:dyDescent="0.3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5.75" customHeight="1" x14ac:dyDescent="0.3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5.75" customHeight="1" x14ac:dyDescent="0.3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5.75" customHeight="1" x14ac:dyDescent="0.3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5.75" customHeight="1" x14ac:dyDescent="0.3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5.75" customHeight="1" x14ac:dyDescent="0.3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5.75" customHeight="1" x14ac:dyDescent="0.3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5.75" customHeight="1" x14ac:dyDescent="0.3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5.75" customHeight="1" x14ac:dyDescent="0.3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5.75" customHeight="1" x14ac:dyDescent="0.3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5.75" customHeight="1" x14ac:dyDescent="0.3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5.75" customHeight="1" x14ac:dyDescent="0.3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5.75" customHeight="1" x14ac:dyDescent="0.3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5.75" customHeight="1" x14ac:dyDescent="0.3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5.75" customHeight="1" x14ac:dyDescent="0.3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5.75" customHeight="1" x14ac:dyDescent="0.3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5.75" customHeight="1" x14ac:dyDescent="0.3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5.75" customHeight="1" x14ac:dyDescent="0.3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5.75" customHeight="1" x14ac:dyDescent="0.3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5.75" customHeight="1" x14ac:dyDescent="0.3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5.75" customHeight="1" x14ac:dyDescent="0.3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5.75" customHeight="1" x14ac:dyDescent="0.3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5.75" customHeight="1" x14ac:dyDescent="0.3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5.75" customHeight="1" x14ac:dyDescent="0.3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5.75" customHeight="1" x14ac:dyDescent="0.3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5.75" customHeight="1" x14ac:dyDescent="0.3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5.75" customHeight="1" x14ac:dyDescent="0.3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5.75" customHeight="1" x14ac:dyDescent="0.3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5.75" customHeight="1" x14ac:dyDescent="0.3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5.75" customHeight="1" x14ac:dyDescent="0.3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5.75" customHeight="1" x14ac:dyDescent="0.3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5.75" customHeight="1" x14ac:dyDescent="0.3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5.75" customHeight="1" x14ac:dyDescent="0.3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5.75" customHeight="1" x14ac:dyDescent="0.3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5.75" customHeight="1" x14ac:dyDescent="0.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5.75" customHeight="1" x14ac:dyDescent="0.3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5.75" customHeight="1" x14ac:dyDescent="0.3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5.75" customHeight="1" x14ac:dyDescent="0.3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5.75" customHeight="1" x14ac:dyDescent="0.3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5.75" customHeight="1" x14ac:dyDescent="0.3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5.75" customHeight="1" x14ac:dyDescent="0.3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5.75" customHeight="1" x14ac:dyDescent="0.3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5.75" customHeight="1" x14ac:dyDescent="0.3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5.75" customHeight="1" x14ac:dyDescent="0.3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5.75" customHeight="1" x14ac:dyDescent="0.3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5.75" customHeight="1" x14ac:dyDescent="0.3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5.75" customHeight="1" x14ac:dyDescent="0.3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5.75" customHeight="1" x14ac:dyDescent="0.3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5.75" customHeight="1" x14ac:dyDescent="0.3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5.75" customHeight="1" x14ac:dyDescent="0.3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5.75" customHeight="1" x14ac:dyDescent="0.3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5.75" customHeight="1" x14ac:dyDescent="0.3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5.75" customHeight="1" x14ac:dyDescent="0.3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5.75" customHeight="1" x14ac:dyDescent="0.3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5.75" customHeight="1" x14ac:dyDescent="0.3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5.75" customHeight="1" x14ac:dyDescent="0.3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5.75" customHeight="1" x14ac:dyDescent="0.3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5.75" customHeight="1" x14ac:dyDescent="0.3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5.75" customHeight="1" x14ac:dyDescent="0.3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5.75" customHeight="1" x14ac:dyDescent="0.3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5.75" customHeight="1" x14ac:dyDescent="0.3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5.75" customHeight="1" x14ac:dyDescent="0.3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5.75" customHeight="1" x14ac:dyDescent="0.3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5.75" customHeight="1" x14ac:dyDescent="0.3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5.75" customHeight="1" x14ac:dyDescent="0.3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5.75" customHeight="1" x14ac:dyDescent="0.3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5.75" customHeight="1" x14ac:dyDescent="0.3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5.75" customHeight="1" x14ac:dyDescent="0.3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5.75" customHeight="1" x14ac:dyDescent="0.3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5.75" customHeight="1" x14ac:dyDescent="0.3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5.75" customHeight="1" x14ac:dyDescent="0.3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5.75" customHeight="1" x14ac:dyDescent="0.3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5.75" customHeight="1" x14ac:dyDescent="0.3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5.75" customHeight="1" x14ac:dyDescent="0.3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5.75" customHeight="1" x14ac:dyDescent="0.3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5.75" customHeight="1" x14ac:dyDescent="0.3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5.75" customHeight="1" x14ac:dyDescent="0.3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5.75" customHeight="1" x14ac:dyDescent="0.3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5.75" customHeight="1" x14ac:dyDescent="0.3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5.75" customHeight="1" x14ac:dyDescent="0.3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5.75" customHeight="1" x14ac:dyDescent="0.3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5.75" customHeight="1" x14ac:dyDescent="0.3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5.75" customHeight="1" x14ac:dyDescent="0.3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5.75" customHeight="1" x14ac:dyDescent="0.3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5.75" customHeight="1" x14ac:dyDescent="0.3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5.75" customHeight="1" x14ac:dyDescent="0.3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5.75" customHeight="1" x14ac:dyDescent="0.3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5.75" customHeight="1" x14ac:dyDescent="0.3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5.75" customHeight="1" x14ac:dyDescent="0.3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5.75" customHeight="1" x14ac:dyDescent="0.3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5.75" customHeight="1" x14ac:dyDescent="0.3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5.75" customHeight="1" x14ac:dyDescent="0.3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5.75" customHeight="1" x14ac:dyDescent="0.3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5.75" customHeight="1" x14ac:dyDescent="0.3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5.75" customHeight="1" x14ac:dyDescent="0.3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5.75" customHeight="1" x14ac:dyDescent="0.3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5.75" customHeight="1" x14ac:dyDescent="0.3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5.75" customHeight="1" x14ac:dyDescent="0.3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5.75" customHeight="1" x14ac:dyDescent="0.3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5.75" customHeight="1" x14ac:dyDescent="0.3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5.75" customHeight="1" x14ac:dyDescent="0.3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5.75" customHeight="1" x14ac:dyDescent="0.3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5.75" customHeight="1" x14ac:dyDescent="0.3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5.75" customHeight="1" x14ac:dyDescent="0.3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5.75" customHeight="1" x14ac:dyDescent="0.3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5.75" customHeight="1" x14ac:dyDescent="0.3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5.75" customHeight="1" x14ac:dyDescent="0.3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5.75" customHeight="1" x14ac:dyDescent="0.3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5.75" customHeight="1" x14ac:dyDescent="0.3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5.75" customHeight="1" x14ac:dyDescent="0.3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5.75" customHeight="1" x14ac:dyDescent="0.3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5.75" customHeight="1" x14ac:dyDescent="0.3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5.75" customHeight="1" x14ac:dyDescent="0.3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5.75" customHeight="1" x14ac:dyDescent="0.3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5.75" customHeight="1" x14ac:dyDescent="0.3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5.75" customHeight="1" x14ac:dyDescent="0.3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5.75" customHeight="1" x14ac:dyDescent="0.3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5.75" customHeight="1" x14ac:dyDescent="0.3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5.75" customHeight="1" x14ac:dyDescent="0.3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5.75" customHeight="1" x14ac:dyDescent="0.3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5.75" customHeight="1" x14ac:dyDescent="0.3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5.75" customHeight="1" x14ac:dyDescent="0.3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5.75" customHeight="1" x14ac:dyDescent="0.3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5.75" customHeight="1" x14ac:dyDescent="0.3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5.75" customHeight="1" x14ac:dyDescent="0.3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5.75" customHeight="1" x14ac:dyDescent="0.3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5.75" customHeight="1" x14ac:dyDescent="0.3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5.75" customHeight="1" x14ac:dyDescent="0.3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5.75" customHeight="1" x14ac:dyDescent="0.3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5.75" customHeight="1" x14ac:dyDescent="0.3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5.75" customHeight="1" x14ac:dyDescent="0.3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5.75" customHeight="1" x14ac:dyDescent="0.3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5.75" customHeight="1" x14ac:dyDescent="0.3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5.75" customHeight="1" x14ac:dyDescent="0.3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5.75" customHeight="1" x14ac:dyDescent="0.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5.75" customHeight="1" x14ac:dyDescent="0.3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5.75" customHeight="1" x14ac:dyDescent="0.3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5.75" customHeight="1" x14ac:dyDescent="0.3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5.75" customHeight="1" x14ac:dyDescent="0.3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5.75" customHeight="1" x14ac:dyDescent="0.3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5.75" customHeight="1" x14ac:dyDescent="0.3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5.75" customHeight="1" x14ac:dyDescent="0.3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5.75" customHeight="1" x14ac:dyDescent="0.3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5.75" customHeight="1" x14ac:dyDescent="0.3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5.75" customHeight="1" x14ac:dyDescent="0.3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5.75" customHeight="1" x14ac:dyDescent="0.3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5.75" customHeight="1" x14ac:dyDescent="0.3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5.75" customHeight="1" x14ac:dyDescent="0.3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5.75" customHeight="1" x14ac:dyDescent="0.3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5.75" customHeight="1" x14ac:dyDescent="0.3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5.75" customHeight="1" x14ac:dyDescent="0.3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5.75" customHeight="1" x14ac:dyDescent="0.3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5.75" customHeight="1" x14ac:dyDescent="0.3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5.75" customHeight="1" x14ac:dyDescent="0.3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5.75" customHeight="1" x14ac:dyDescent="0.3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5.75" customHeight="1" x14ac:dyDescent="0.3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5.75" customHeight="1" x14ac:dyDescent="0.3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5.75" customHeight="1" x14ac:dyDescent="0.3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5.75" customHeight="1" x14ac:dyDescent="0.3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5.75" customHeight="1" x14ac:dyDescent="0.3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5.75" customHeight="1" x14ac:dyDescent="0.3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5.75" customHeight="1" x14ac:dyDescent="0.3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5.75" customHeight="1" x14ac:dyDescent="0.3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5.75" customHeight="1" x14ac:dyDescent="0.3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5.75" customHeight="1" x14ac:dyDescent="0.3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5.75" customHeight="1" x14ac:dyDescent="0.3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5.75" customHeight="1" x14ac:dyDescent="0.3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5.75" customHeight="1" x14ac:dyDescent="0.3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5.75" customHeight="1" x14ac:dyDescent="0.3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5.75" customHeight="1" x14ac:dyDescent="0.3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5.75" customHeight="1" x14ac:dyDescent="0.3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5.75" customHeight="1" x14ac:dyDescent="0.3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5.75" customHeight="1" x14ac:dyDescent="0.3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5.75" customHeight="1" x14ac:dyDescent="0.3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5.75" customHeight="1" x14ac:dyDescent="0.3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5.75" customHeight="1" x14ac:dyDescent="0.3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5.75" customHeight="1" x14ac:dyDescent="0.3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5.75" customHeight="1" x14ac:dyDescent="0.3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5.75" customHeight="1" x14ac:dyDescent="0.3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5.75" customHeight="1" x14ac:dyDescent="0.3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5.75" customHeight="1" x14ac:dyDescent="0.3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5.75" customHeight="1" x14ac:dyDescent="0.3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5.75" customHeight="1" x14ac:dyDescent="0.3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5.75" customHeight="1" x14ac:dyDescent="0.3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5.75" customHeight="1" x14ac:dyDescent="0.3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5.75" customHeight="1" x14ac:dyDescent="0.3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5.75" customHeight="1" x14ac:dyDescent="0.3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5.75" customHeight="1" x14ac:dyDescent="0.3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5.75" customHeight="1" x14ac:dyDescent="0.3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5.75" customHeight="1" x14ac:dyDescent="0.3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5.75" customHeight="1" x14ac:dyDescent="0.3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5.75" customHeight="1" x14ac:dyDescent="0.3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5.75" customHeight="1" x14ac:dyDescent="0.3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5.75" customHeight="1" x14ac:dyDescent="0.3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5.75" customHeight="1" x14ac:dyDescent="0.3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5.75" customHeight="1" x14ac:dyDescent="0.3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5.75" customHeight="1" x14ac:dyDescent="0.3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5.75" customHeight="1" x14ac:dyDescent="0.3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5.75" customHeight="1" x14ac:dyDescent="0.3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5.75" customHeight="1" x14ac:dyDescent="0.3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5.75" customHeight="1" x14ac:dyDescent="0.3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5.75" customHeight="1" x14ac:dyDescent="0.3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5.75" customHeight="1" x14ac:dyDescent="0.3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5.75" customHeight="1" x14ac:dyDescent="0.3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5.75" customHeight="1" x14ac:dyDescent="0.3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5.75" customHeight="1" x14ac:dyDescent="0.3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5.75" customHeight="1" x14ac:dyDescent="0.3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5.75" customHeight="1" x14ac:dyDescent="0.3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5.75" customHeight="1" x14ac:dyDescent="0.3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5.75" customHeight="1" x14ac:dyDescent="0.3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5.75" customHeight="1" x14ac:dyDescent="0.3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5.75" customHeight="1" x14ac:dyDescent="0.3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5.75" customHeight="1" x14ac:dyDescent="0.3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5.75" customHeight="1" x14ac:dyDescent="0.3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5.75" customHeight="1" x14ac:dyDescent="0.3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5.75" customHeight="1" x14ac:dyDescent="0.3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5.75" customHeight="1" x14ac:dyDescent="0.3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5.75" customHeight="1" x14ac:dyDescent="0.3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5.75" customHeight="1" x14ac:dyDescent="0.3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5.75" customHeight="1" x14ac:dyDescent="0.3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5.75" customHeight="1" x14ac:dyDescent="0.3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5.75" customHeight="1" x14ac:dyDescent="0.3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5.75" customHeight="1" x14ac:dyDescent="0.3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5.75" customHeight="1" x14ac:dyDescent="0.3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5.75" customHeight="1" x14ac:dyDescent="0.3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5.75" customHeight="1" x14ac:dyDescent="0.3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5.75" customHeight="1" x14ac:dyDescent="0.3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5.75" customHeight="1" x14ac:dyDescent="0.3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5.75" customHeight="1" x14ac:dyDescent="0.3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5.75" customHeight="1" x14ac:dyDescent="0.3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5.75" customHeight="1" x14ac:dyDescent="0.3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5.75" customHeight="1" x14ac:dyDescent="0.3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5.75" customHeight="1" x14ac:dyDescent="0.3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5.75" customHeight="1" x14ac:dyDescent="0.3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5.75" customHeight="1" x14ac:dyDescent="0.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5.75" customHeight="1" x14ac:dyDescent="0.3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5.75" customHeight="1" x14ac:dyDescent="0.3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5.75" customHeight="1" x14ac:dyDescent="0.3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5.75" customHeight="1" x14ac:dyDescent="0.3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5.75" customHeight="1" x14ac:dyDescent="0.3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5.75" customHeight="1" x14ac:dyDescent="0.3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5.75" customHeight="1" x14ac:dyDescent="0.3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5.75" customHeight="1" x14ac:dyDescent="0.3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5.75" customHeight="1" x14ac:dyDescent="0.3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5.75" customHeight="1" x14ac:dyDescent="0.3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5.75" customHeight="1" x14ac:dyDescent="0.3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5.75" customHeight="1" x14ac:dyDescent="0.3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5.75" customHeight="1" x14ac:dyDescent="0.3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5.75" customHeight="1" x14ac:dyDescent="0.3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5.75" customHeight="1" x14ac:dyDescent="0.3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5.75" customHeight="1" x14ac:dyDescent="0.3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5.75" customHeight="1" x14ac:dyDescent="0.3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5.75" customHeight="1" x14ac:dyDescent="0.3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5.75" customHeight="1" x14ac:dyDescent="0.3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5.75" customHeight="1" x14ac:dyDescent="0.3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5.75" customHeight="1" x14ac:dyDescent="0.3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5.75" customHeight="1" x14ac:dyDescent="0.3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5.75" customHeight="1" x14ac:dyDescent="0.3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5.75" customHeight="1" x14ac:dyDescent="0.3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5.75" customHeight="1" x14ac:dyDescent="0.3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5.75" customHeight="1" x14ac:dyDescent="0.3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5.75" customHeight="1" x14ac:dyDescent="0.3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5.75" customHeight="1" x14ac:dyDescent="0.3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5.75" customHeight="1" x14ac:dyDescent="0.3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5.75" customHeight="1" x14ac:dyDescent="0.3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5.75" customHeight="1" x14ac:dyDescent="0.3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5.75" customHeight="1" x14ac:dyDescent="0.3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5.75" customHeight="1" x14ac:dyDescent="0.3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5.75" customHeight="1" x14ac:dyDescent="0.3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5.75" customHeight="1" x14ac:dyDescent="0.3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5.75" customHeight="1" x14ac:dyDescent="0.3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5.75" customHeight="1" x14ac:dyDescent="0.3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5.75" customHeight="1" x14ac:dyDescent="0.3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5.75" customHeight="1" x14ac:dyDescent="0.3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5.75" customHeight="1" x14ac:dyDescent="0.3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5.75" customHeight="1" x14ac:dyDescent="0.3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5.75" customHeight="1" x14ac:dyDescent="0.3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5.75" customHeight="1" x14ac:dyDescent="0.3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5.75" customHeight="1" x14ac:dyDescent="0.3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5.75" customHeight="1" x14ac:dyDescent="0.3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5.75" customHeight="1" x14ac:dyDescent="0.3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5.75" customHeight="1" x14ac:dyDescent="0.3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5.75" customHeight="1" x14ac:dyDescent="0.3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5.75" customHeight="1" x14ac:dyDescent="0.3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5.75" customHeight="1" x14ac:dyDescent="0.3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5.75" customHeight="1" x14ac:dyDescent="0.3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5.75" customHeight="1" x14ac:dyDescent="0.3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5.75" customHeight="1" x14ac:dyDescent="0.35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5.75" customHeight="1" x14ac:dyDescent="0.35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5.75" customHeight="1" x14ac:dyDescent="0.35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5.75" customHeight="1" x14ac:dyDescent="0.35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5.75" customHeight="1" x14ac:dyDescent="0.35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5.75" customHeight="1" x14ac:dyDescent="0.35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5.75" customHeight="1" x14ac:dyDescent="0.35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5.75" customHeight="1" x14ac:dyDescent="0.3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5.75" customHeight="1" x14ac:dyDescent="0.35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5.75" customHeight="1" x14ac:dyDescent="0.35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ht="15.75" customHeight="1" x14ac:dyDescent="0.35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ht="15.75" customHeight="1" x14ac:dyDescent="0.35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ht="15.75" customHeight="1" x14ac:dyDescent="0.35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6"/>
  <sheetViews>
    <sheetView tabSelected="1" workbookViewId="0">
      <selection activeCell="J11" sqref="J11"/>
    </sheetView>
  </sheetViews>
  <sheetFormatPr defaultColWidth="14.453125" defaultRowHeight="15" customHeight="1" x14ac:dyDescent="0.35"/>
  <cols>
    <col min="1" max="2" width="9.08984375" customWidth="1"/>
    <col min="3" max="3" width="22.54296875" customWidth="1"/>
    <col min="4" max="6" width="9.08984375" customWidth="1"/>
    <col min="7" max="7" width="11.6328125" customWidth="1"/>
    <col min="8" max="26" width="9.08984375" customWidth="1"/>
  </cols>
  <sheetData>
    <row r="1" spans="1:10" ht="14.5" x14ac:dyDescent="0.35">
      <c r="A1" s="13" t="s">
        <v>0</v>
      </c>
      <c r="B1" s="13" t="s">
        <v>386</v>
      </c>
      <c r="C1" s="9" t="s">
        <v>391</v>
      </c>
      <c r="E1" s="15" t="e">
        <f>ABS(C1-C2)/C1*100</f>
        <v>#VALUE!</v>
      </c>
    </row>
    <row r="2" spans="1:10" ht="14.5" x14ac:dyDescent="0.35">
      <c r="A2" s="13">
        <v>1</v>
      </c>
      <c r="B2" s="13">
        <v>1</v>
      </c>
      <c r="C2" s="4">
        <v>1582</v>
      </c>
      <c r="E2" s="15">
        <f>ABS(C2-C3)/C2*100</f>
        <v>57.838179519595442</v>
      </c>
      <c r="G2" s="16">
        <f>C2-C3</f>
        <v>915</v>
      </c>
    </row>
    <row r="3" spans="1:10" ht="14.5" x14ac:dyDescent="0.35">
      <c r="A3" s="13">
        <v>2</v>
      </c>
      <c r="B3" s="13">
        <v>1</v>
      </c>
      <c r="C3" s="9">
        <v>667</v>
      </c>
      <c r="E3" s="15">
        <f>ABS(C3-C4)/C3*100</f>
        <v>273.91304347826087</v>
      </c>
      <c r="G3" s="16">
        <f t="shared" ref="G3:G66" si="0">C3-C4</f>
        <v>-1827</v>
      </c>
    </row>
    <row r="4" spans="1:10" ht="14.5" x14ac:dyDescent="0.35">
      <c r="A4" s="13">
        <v>3</v>
      </c>
      <c r="B4" s="13">
        <v>1</v>
      </c>
      <c r="C4" s="4">
        <v>2494</v>
      </c>
      <c r="E4" s="15">
        <f>ABS(C4-C5)/C4*100</f>
        <v>92.421812349639126</v>
      </c>
      <c r="G4" s="16">
        <f t="shared" si="0"/>
        <v>2305</v>
      </c>
    </row>
    <row r="5" spans="1:10" ht="14.5" x14ac:dyDescent="0.35">
      <c r="A5" s="13">
        <v>4</v>
      </c>
      <c r="B5" s="13">
        <v>1</v>
      </c>
      <c r="C5" s="9">
        <v>189</v>
      </c>
      <c r="E5" s="15">
        <f>ABS(C5-C6)/C5*100</f>
        <v>63.492063492063487</v>
      </c>
      <c r="G5" s="16">
        <f t="shared" si="0"/>
        <v>120</v>
      </c>
    </row>
    <row r="6" spans="1:10" ht="14.5" x14ac:dyDescent="0.35">
      <c r="A6" s="13">
        <v>5</v>
      </c>
      <c r="B6" s="13">
        <v>1</v>
      </c>
      <c r="C6" s="9">
        <v>69</v>
      </c>
      <c r="E6" s="15">
        <f>ABS(C6-C7)/C6*100</f>
        <v>186.95652173913044</v>
      </c>
      <c r="G6" s="16">
        <f t="shared" si="0"/>
        <v>-129</v>
      </c>
    </row>
    <row r="7" spans="1:10" ht="14.5" x14ac:dyDescent="0.35">
      <c r="A7" s="13">
        <v>6</v>
      </c>
      <c r="B7" s="13">
        <v>1</v>
      </c>
      <c r="C7" s="9">
        <v>198</v>
      </c>
      <c r="E7" s="15">
        <f>ABS(C7-C8)/C7*100</f>
        <v>436.86868686868684</v>
      </c>
      <c r="G7" s="16">
        <f t="shared" si="0"/>
        <v>-865</v>
      </c>
    </row>
    <row r="8" spans="1:10" ht="14.5" x14ac:dyDescent="0.35">
      <c r="A8" s="13">
        <v>7</v>
      </c>
      <c r="B8" s="13">
        <v>1</v>
      </c>
      <c r="C8" s="4">
        <v>1063</v>
      </c>
      <c r="E8" s="15" t="e">
        <f>ABS(C8-#REF!)/C8*100</f>
        <v>#REF!</v>
      </c>
      <c r="G8" s="16">
        <f t="shared" si="0"/>
        <v>777</v>
      </c>
    </row>
    <row r="9" spans="1:10" ht="14.5" x14ac:dyDescent="0.35">
      <c r="A9" s="13">
        <v>8</v>
      </c>
      <c r="B9" s="13">
        <v>1</v>
      </c>
      <c r="C9" s="9">
        <v>286</v>
      </c>
      <c r="E9" s="15">
        <f>ABS(C9-C10)/C9*100</f>
        <v>72.377622377622373</v>
      </c>
      <c r="G9" s="16">
        <f t="shared" si="0"/>
        <v>207</v>
      </c>
    </row>
    <row r="10" spans="1:10" ht="14.5" x14ac:dyDescent="0.35">
      <c r="A10" s="13">
        <v>9</v>
      </c>
      <c r="B10" s="13">
        <v>1</v>
      </c>
      <c r="C10" s="9">
        <v>79</v>
      </c>
      <c r="E10" s="15">
        <f>ABS(C10-C11)/C10*100</f>
        <v>18.9873417721519</v>
      </c>
      <c r="G10" s="16">
        <f t="shared" si="0"/>
        <v>-15</v>
      </c>
    </row>
    <row r="11" spans="1:10" ht="14.5" x14ac:dyDescent="0.35">
      <c r="A11" s="13">
        <v>10</v>
      </c>
      <c r="B11" s="13">
        <v>1</v>
      </c>
      <c r="C11" s="9">
        <v>94</v>
      </c>
      <c r="E11" s="15">
        <f>ABS(C11-C12)/C11*100</f>
        <v>209.57446808510639</v>
      </c>
      <c r="G11" s="16">
        <f t="shared" si="0"/>
        <v>-197</v>
      </c>
      <c r="J11" s="16">
        <f>AVERAGE(G2:G192)</f>
        <v>0.32984293193717279</v>
      </c>
    </row>
    <row r="12" spans="1:10" ht="14.5" x14ac:dyDescent="0.35">
      <c r="A12" s="13">
        <v>11</v>
      </c>
      <c r="B12" s="13">
        <v>1</v>
      </c>
      <c r="C12" s="9">
        <v>291</v>
      </c>
      <c r="E12" s="15">
        <f>ABS(C12-C13)/C12*100</f>
        <v>65.979381443298962</v>
      </c>
      <c r="G12" s="16">
        <f t="shared" si="0"/>
        <v>-192</v>
      </c>
    </row>
    <row r="13" spans="1:10" ht="14.5" x14ac:dyDescent="0.35">
      <c r="A13" s="13">
        <v>12</v>
      </c>
      <c r="B13" s="13">
        <v>1</v>
      </c>
      <c r="C13" s="9">
        <v>483</v>
      </c>
      <c r="E13" s="15">
        <f>ABS(C13-C14)/C13*100</f>
        <v>16.563146997929607</v>
      </c>
      <c r="G13" s="16">
        <f t="shared" si="0"/>
        <v>80</v>
      </c>
    </row>
    <row r="14" spans="1:10" ht="14.5" x14ac:dyDescent="0.35">
      <c r="A14" s="13">
        <v>13</v>
      </c>
      <c r="B14" s="13">
        <v>1</v>
      </c>
      <c r="C14" s="9">
        <v>403</v>
      </c>
      <c r="E14" s="15">
        <f>ABS(C14-C15)/C14*100</f>
        <v>85.111662531017373</v>
      </c>
      <c r="G14" s="16">
        <f t="shared" si="0"/>
        <v>343</v>
      </c>
    </row>
    <row r="15" spans="1:10" ht="14.5" x14ac:dyDescent="0.35">
      <c r="A15" s="13">
        <v>14</v>
      </c>
      <c r="B15" s="13">
        <v>1</v>
      </c>
      <c r="C15" s="9">
        <v>60</v>
      </c>
      <c r="E15" s="15">
        <f>ABS(C15-C16)/C15*100</f>
        <v>2711.6666666666665</v>
      </c>
      <c r="G15" s="16">
        <f t="shared" si="0"/>
        <v>-1627</v>
      </c>
    </row>
    <row r="16" spans="1:10" ht="14.5" x14ac:dyDescent="0.35">
      <c r="A16" s="13">
        <v>15</v>
      </c>
      <c r="B16" s="13">
        <v>1</v>
      </c>
      <c r="C16" s="4">
        <v>1687</v>
      </c>
      <c r="E16" s="15">
        <f>ABS(C16-C17)/C16*100</f>
        <v>90.574985180794314</v>
      </c>
      <c r="G16" s="16">
        <f t="shared" si="0"/>
        <v>1528</v>
      </c>
    </row>
    <row r="17" spans="1:7" ht="14.5" x14ac:dyDescent="0.35">
      <c r="A17" s="13">
        <v>16</v>
      </c>
      <c r="B17" s="13">
        <v>1</v>
      </c>
      <c r="C17" s="9">
        <v>159</v>
      </c>
      <c r="E17" s="15">
        <f>ABS(C17-C18)/C17*100</f>
        <v>786.79245283018872</v>
      </c>
      <c r="G17" s="16">
        <f t="shared" si="0"/>
        <v>-1251</v>
      </c>
    </row>
    <row r="18" spans="1:7" ht="14.5" x14ac:dyDescent="0.35">
      <c r="A18" s="13">
        <v>17</v>
      </c>
      <c r="B18" s="13">
        <v>1</v>
      </c>
      <c r="C18" s="4">
        <v>1410</v>
      </c>
      <c r="E18" s="15">
        <f>ABS(C18-C19)/C18*100</f>
        <v>91.773049645390074</v>
      </c>
      <c r="G18" s="16">
        <f t="shared" si="0"/>
        <v>1294</v>
      </c>
    </row>
    <row r="19" spans="1:7" ht="14.5" x14ac:dyDescent="0.35">
      <c r="A19" s="13">
        <v>18</v>
      </c>
      <c r="B19" s="13">
        <v>1</v>
      </c>
      <c r="C19" s="9">
        <v>116</v>
      </c>
      <c r="E19" s="15">
        <f>ABS(C19-C20)/C19*100</f>
        <v>1033.6206896551723</v>
      </c>
      <c r="G19" s="16">
        <f t="shared" si="0"/>
        <v>-1199</v>
      </c>
    </row>
    <row r="20" spans="1:7" ht="14.5" x14ac:dyDescent="0.35">
      <c r="A20" s="13">
        <v>19</v>
      </c>
      <c r="B20" s="13">
        <v>1</v>
      </c>
      <c r="C20" s="4">
        <v>1315</v>
      </c>
      <c r="E20" s="15">
        <f>ABS(C20-C21)/C20*100</f>
        <v>89.201520912547522</v>
      </c>
      <c r="G20" s="16">
        <f t="shared" si="0"/>
        <v>1173</v>
      </c>
    </row>
    <row r="21" spans="1:7" ht="15.75" customHeight="1" x14ac:dyDescent="0.35">
      <c r="A21" s="13">
        <v>20</v>
      </c>
      <c r="B21" s="13">
        <v>1</v>
      </c>
      <c r="C21" s="9">
        <v>142</v>
      </c>
      <c r="E21" s="15">
        <f>ABS(C21-C22)/C21*100</f>
        <v>221.12676056338029</v>
      </c>
      <c r="G21" s="16">
        <f t="shared" si="0"/>
        <v>-314</v>
      </c>
    </row>
    <row r="22" spans="1:7" ht="15.75" customHeight="1" x14ac:dyDescent="0.35">
      <c r="A22" s="13">
        <v>21</v>
      </c>
      <c r="B22" s="13">
        <v>1</v>
      </c>
      <c r="C22" s="9">
        <v>456</v>
      </c>
      <c r="E22" s="15">
        <f>ABS(C22-C23)/C22*100</f>
        <v>66.885964912280699</v>
      </c>
      <c r="G22" s="16">
        <f t="shared" si="0"/>
        <v>305</v>
      </c>
    </row>
    <row r="23" spans="1:7" ht="15.75" customHeight="1" x14ac:dyDescent="0.35">
      <c r="A23" s="13">
        <v>22</v>
      </c>
      <c r="B23" s="13">
        <v>1</v>
      </c>
      <c r="C23" s="9">
        <v>151</v>
      </c>
      <c r="E23" s="15">
        <f>ABS(C23-C24)/C23*100</f>
        <v>3.9735099337748347</v>
      </c>
      <c r="G23" s="16">
        <f t="shared" si="0"/>
        <v>-6</v>
      </c>
    </row>
    <row r="24" spans="1:7" ht="15.75" customHeight="1" x14ac:dyDescent="0.35">
      <c r="A24" s="13">
        <v>23</v>
      </c>
      <c r="B24" s="13">
        <v>1</v>
      </c>
      <c r="C24" s="9">
        <v>157</v>
      </c>
      <c r="E24" s="15">
        <f>ABS(C24-C25)/C24*100</f>
        <v>187.26114649681529</v>
      </c>
      <c r="G24" s="16">
        <f t="shared" si="0"/>
        <v>-294</v>
      </c>
    </row>
    <row r="25" spans="1:7" ht="15.75" customHeight="1" x14ac:dyDescent="0.35">
      <c r="A25" s="13">
        <v>24</v>
      </c>
      <c r="B25" s="13">
        <v>1</v>
      </c>
      <c r="C25" s="9">
        <v>451</v>
      </c>
      <c r="E25" s="15">
        <f>ABS(C25-C26)/C25*100</f>
        <v>34.589800443458977</v>
      </c>
      <c r="G25" s="16">
        <f t="shared" si="0"/>
        <v>-156</v>
      </c>
    </row>
    <row r="26" spans="1:7" ht="15.75" customHeight="1" x14ac:dyDescent="0.35">
      <c r="A26" s="13">
        <v>25</v>
      </c>
      <c r="B26" s="13">
        <v>1</v>
      </c>
      <c r="C26" s="9">
        <v>607</v>
      </c>
      <c r="E26" s="15">
        <f>ABS(C26-C27)/C26*100</f>
        <v>64.250411861614495</v>
      </c>
      <c r="G26" s="16">
        <f t="shared" si="0"/>
        <v>390</v>
      </c>
    </row>
    <row r="27" spans="1:7" ht="15.75" customHeight="1" x14ac:dyDescent="0.35">
      <c r="A27" s="13">
        <v>26</v>
      </c>
      <c r="B27" s="13">
        <v>1</v>
      </c>
      <c r="C27" s="9">
        <v>217</v>
      </c>
      <c r="E27" s="15">
        <f>ABS(C27-C28)/C27*100</f>
        <v>65.89861751152074</v>
      </c>
      <c r="G27" s="16">
        <f t="shared" si="0"/>
        <v>143</v>
      </c>
    </row>
    <row r="28" spans="1:7" ht="15.75" customHeight="1" x14ac:dyDescent="0.35">
      <c r="A28" s="13">
        <v>27</v>
      </c>
      <c r="B28" s="13">
        <v>1</v>
      </c>
      <c r="C28" s="9">
        <v>74</v>
      </c>
      <c r="E28" s="15">
        <f>ABS(C28-C29)/C28*100</f>
        <v>40.54054054054054</v>
      </c>
      <c r="G28" s="16">
        <f t="shared" si="0"/>
        <v>-30</v>
      </c>
    </row>
    <row r="29" spans="1:7" ht="15.75" customHeight="1" x14ac:dyDescent="0.35">
      <c r="A29" s="13">
        <v>28</v>
      </c>
      <c r="B29" s="13">
        <v>1</v>
      </c>
      <c r="C29" s="9">
        <v>104</v>
      </c>
      <c r="E29" s="15">
        <f>ABS(C29-C30)/C29*100</f>
        <v>67.307692307692307</v>
      </c>
      <c r="G29" s="16">
        <f t="shared" si="0"/>
        <v>-70</v>
      </c>
    </row>
    <row r="30" spans="1:7" ht="15.75" customHeight="1" x14ac:dyDescent="0.35">
      <c r="A30" s="13">
        <v>29</v>
      </c>
      <c r="B30" s="13">
        <v>1</v>
      </c>
      <c r="C30" s="9">
        <v>174</v>
      </c>
      <c r="E30" s="15">
        <f>ABS(C30-C31)/C30*100</f>
        <v>90.804597701149419</v>
      </c>
      <c r="G30" s="16">
        <f t="shared" si="0"/>
        <v>-158</v>
      </c>
    </row>
    <row r="31" spans="1:7" ht="15.75" customHeight="1" x14ac:dyDescent="0.35">
      <c r="A31" s="13">
        <v>30</v>
      </c>
      <c r="B31" s="13">
        <v>1</v>
      </c>
      <c r="C31" s="9">
        <v>332</v>
      </c>
      <c r="E31" s="15">
        <f>ABS(C31-C32)/C31*100</f>
        <v>733.13253012048187</v>
      </c>
      <c r="G31" s="16">
        <f t="shared" si="0"/>
        <v>-2434</v>
      </c>
    </row>
    <row r="32" spans="1:7" ht="15.75" customHeight="1" x14ac:dyDescent="0.35">
      <c r="A32" s="13">
        <v>31</v>
      </c>
      <c r="B32" s="13">
        <v>1</v>
      </c>
      <c r="C32" s="4">
        <v>2766</v>
      </c>
      <c r="E32" s="15">
        <f>ABS(C32-C33)/C32*100</f>
        <v>94.2877801879971</v>
      </c>
      <c r="G32" s="16">
        <f t="shared" si="0"/>
        <v>2608</v>
      </c>
    </row>
    <row r="33" spans="1:7" ht="15.75" customHeight="1" x14ac:dyDescent="0.35">
      <c r="A33" s="13">
        <v>32</v>
      </c>
      <c r="B33" s="13">
        <v>1</v>
      </c>
      <c r="C33" s="9">
        <v>158</v>
      </c>
      <c r="E33" s="15">
        <f>ABS(C33-C34)/C33*100</f>
        <v>1207.5949367088608</v>
      </c>
      <c r="G33" s="16">
        <f t="shared" si="0"/>
        <v>-1908</v>
      </c>
    </row>
    <row r="34" spans="1:7" ht="15.75" customHeight="1" x14ac:dyDescent="0.35">
      <c r="A34" s="13">
        <v>33</v>
      </c>
      <c r="B34" s="13">
        <v>1</v>
      </c>
      <c r="C34" s="4">
        <v>2066</v>
      </c>
      <c r="E34" s="15">
        <f>ABS(C34-C35)/C34*100</f>
        <v>94.191674733785092</v>
      </c>
      <c r="G34" s="16">
        <f t="shared" si="0"/>
        <v>1946</v>
      </c>
    </row>
    <row r="35" spans="1:7" ht="15.75" customHeight="1" x14ac:dyDescent="0.35">
      <c r="A35" s="13">
        <v>34</v>
      </c>
      <c r="B35" s="13">
        <v>1</v>
      </c>
      <c r="C35" s="9">
        <v>120</v>
      </c>
      <c r="E35" s="15">
        <f>ABS(C35-C36)/C35*100</f>
        <v>127.49999999999999</v>
      </c>
      <c r="G35" s="16">
        <f t="shared" si="0"/>
        <v>-153</v>
      </c>
    </row>
    <row r="36" spans="1:7" ht="15.75" customHeight="1" x14ac:dyDescent="0.35">
      <c r="A36" s="13">
        <v>35</v>
      </c>
      <c r="B36" s="13">
        <v>1</v>
      </c>
      <c r="C36" s="9">
        <v>273</v>
      </c>
      <c r="E36" s="15">
        <f>ABS(C36-C37)/C36*100</f>
        <v>25.641025641025639</v>
      </c>
      <c r="G36" s="16">
        <f t="shared" si="0"/>
        <v>70</v>
      </c>
    </row>
    <row r="37" spans="1:7" ht="15.75" customHeight="1" x14ac:dyDescent="0.35">
      <c r="A37" s="13">
        <v>36</v>
      </c>
      <c r="B37" s="13">
        <v>1</v>
      </c>
      <c r="C37" s="9">
        <v>203</v>
      </c>
      <c r="E37" s="15">
        <f>ABS(C37-C38)/C37*100</f>
        <v>151.72413793103448</v>
      </c>
      <c r="G37" s="16">
        <f t="shared" si="0"/>
        <v>-308</v>
      </c>
    </row>
    <row r="38" spans="1:7" ht="15.75" customHeight="1" x14ac:dyDescent="0.35">
      <c r="A38" s="13">
        <v>37</v>
      </c>
      <c r="B38" s="13">
        <v>1</v>
      </c>
      <c r="C38" s="9">
        <v>511</v>
      </c>
      <c r="E38" s="15">
        <f>ABS(C38-C39)/C38*100</f>
        <v>34.442270058708417</v>
      </c>
      <c r="G38" s="16">
        <f t="shared" si="0"/>
        <v>176</v>
      </c>
    </row>
    <row r="39" spans="1:7" ht="15.75" customHeight="1" x14ac:dyDescent="0.35">
      <c r="A39" s="13">
        <v>38</v>
      </c>
      <c r="B39" s="13">
        <v>1</v>
      </c>
      <c r="C39" s="9">
        <v>335</v>
      </c>
      <c r="E39" s="15">
        <f>ABS(C39-C40)/C39*100</f>
        <v>1613.4328358208954</v>
      </c>
      <c r="G39" s="16">
        <f t="shared" si="0"/>
        <v>-5405</v>
      </c>
    </row>
    <row r="40" spans="1:7" ht="15.75" customHeight="1" x14ac:dyDescent="0.35">
      <c r="A40" s="13">
        <v>39</v>
      </c>
      <c r="B40" s="13">
        <v>1</v>
      </c>
      <c r="C40" s="4">
        <v>5740</v>
      </c>
      <c r="E40" s="15">
        <f>ABS(C40-C41)/C40*100</f>
        <v>98.066202090592341</v>
      </c>
      <c r="G40" s="16">
        <f t="shared" si="0"/>
        <v>5629</v>
      </c>
    </row>
    <row r="41" spans="1:7" ht="15.75" customHeight="1" x14ac:dyDescent="0.35">
      <c r="A41" s="13">
        <v>40</v>
      </c>
      <c r="B41" s="13">
        <v>1</v>
      </c>
      <c r="C41" s="9">
        <v>111</v>
      </c>
      <c r="E41" s="15">
        <f>ABS(C41-C42)/C41*100</f>
        <v>1819.8198198198199</v>
      </c>
      <c r="G41" s="16">
        <f t="shared" si="0"/>
        <v>-2020</v>
      </c>
    </row>
    <row r="42" spans="1:7" ht="15.75" customHeight="1" x14ac:dyDescent="0.35">
      <c r="A42" s="13">
        <v>41</v>
      </c>
      <c r="B42" s="13">
        <v>1</v>
      </c>
      <c r="C42" s="4">
        <v>2131</v>
      </c>
      <c r="E42" s="15">
        <f>ABS(C42-C43)/C42*100</f>
        <v>93.148756452369781</v>
      </c>
      <c r="G42" s="16">
        <f t="shared" si="0"/>
        <v>1985</v>
      </c>
    </row>
    <row r="43" spans="1:7" ht="15.75" customHeight="1" x14ac:dyDescent="0.35">
      <c r="A43" s="13">
        <v>42</v>
      </c>
      <c r="B43" s="13">
        <v>1</v>
      </c>
      <c r="C43" s="9">
        <v>146</v>
      </c>
      <c r="E43" s="15">
        <f>ABS(C43-C44)/C43*100</f>
        <v>12.328767123287671</v>
      </c>
      <c r="G43" s="16">
        <f t="shared" si="0"/>
        <v>-18</v>
      </c>
    </row>
    <row r="44" spans="1:7" ht="15.75" customHeight="1" x14ac:dyDescent="0.35">
      <c r="A44" s="13">
        <v>43</v>
      </c>
      <c r="B44" s="13">
        <v>1</v>
      </c>
      <c r="C44" s="9">
        <v>164</v>
      </c>
      <c r="E44" s="15">
        <f>ABS(C44-C45)/C44*100</f>
        <v>18.902439024390244</v>
      </c>
      <c r="G44" s="16">
        <f t="shared" si="0"/>
        <v>31</v>
      </c>
    </row>
    <row r="45" spans="1:7" ht="15.75" customHeight="1" x14ac:dyDescent="0.35">
      <c r="A45" s="13">
        <v>44</v>
      </c>
      <c r="B45" s="13">
        <v>1</v>
      </c>
      <c r="C45" s="9">
        <v>133</v>
      </c>
      <c r="E45" s="15">
        <f>ABS(C45-C46)/C45*100</f>
        <v>22.556390977443609</v>
      </c>
      <c r="G45" s="16">
        <f t="shared" si="0"/>
        <v>-30</v>
      </c>
    </row>
    <row r="46" spans="1:7" ht="15.75" customHeight="1" x14ac:dyDescent="0.35">
      <c r="A46" s="13">
        <v>45</v>
      </c>
      <c r="B46" s="13">
        <v>1</v>
      </c>
      <c r="C46" s="9">
        <v>163</v>
      </c>
      <c r="E46" s="15" t="e">
        <f>ABS(C46-#REF!)/C46*100</f>
        <v>#REF!</v>
      </c>
      <c r="G46" s="16">
        <f t="shared" si="0"/>
        <v>-246</v>
      </c>
    </row>
    <row r="47" spans="1:7" ht="15.75" customHeight="1" x14ac:dyDescent="0.35">
      <c r="A47" s="13">
        <v>46</v>
      </c>
      <c r="B47" s="13">
        <v>1</v>
      </c>
      <c r="C47" s="9">
        <v>409</v>
      </c>
      <c r="E47" s="15">
        <f>ABS(C47-C48)/C47*100</f>
        <v>21.760391198044012</v>
      </c>
      <c r="G47" s="16">
        <f t="shared" si="0"/>
        <v>-89</v>
      </c>
    </row>
    <row r="48" spans="1:7" ht="15.75" customHeight="1" x14ac:dyDescent="0.35">
      <c r="A48" s="13">
        <v>47</v>
      </c>
      <c r="B48" s="13">
        <v>1</v>
      </c>
      <c r="C48" s="9">
        <v>498</v>
      </c>
      <c r="E48" s="15">
        <f>ABS(C48-C49)/C48*100</f>
        <v>684.1365461847389</v>
      </c>
      <c r="G48" s="16">
        <f t="shared" si="0"/>
        <v>-3407</v>
      </c>
    </row>
    <row r="49" spans="1:7" ht="15.75" customHeight="1" x14ac:dyDescent="0.35">
      <c r="A49" s="13">
        <v>48</v>
      </c>
      <c r="B49" s="13">
        <v>1</v>
      </c>
      <c r="C49" s="4">
        <v>3905</v>
      </c>
      <c r="E49" s="15">
        <f>ABS(C49-C50)/C49*100</f>
        <v>17.848911651728553</v>
      </c>
      <c r="G49" s="16">
        <f t="shared" si="0"/>
        <v>-697</v>
      </c>
    </row>
    <row r="50" spans="1:7" ht="15.75" customHeight="1" x14ac:dyDescent="0.35">
      <c r="A50" s="13">
        <v>49</v>
      </c>
      <c r="B50" s="13">
        <v>1</v>
      </c>
      <c r="C50" s="4">
        <v>4602</v>
      </c>
      <c r="E50" s="15">
        <f>ABS(C50-C51)/C50*100</f>
        <v>32.833550630160801</v>
      </c>
      <c r="G50" s="16">
        <f t="shared" si="0"/>
        <v>-1511</v>
      </c>
    </row>
    <row r="51" spans="1:7" ht="15.75" customHeight="1" x14ac:dyDescent="0.35">
      <c r="A51" s="13">
        <v>50</v>
      </c>
      <c r="B51" s="13">
        <v>1</v>
      </c>
      <c r="C51" s="4">
        <v>6113</v>
      </c>
      <c r="E51" s="15">
        <f>ABS(C51-C52)/C51*100</f>
        <v>11.565516113201374</v>
      </c>
      <c r="G51" s="16">
        <f t="shared" si="0"/>
        <v>707</v>
      </c>
    </row>
    <row r="52" spans="1:7" ht="15.75" customHeight="1" x14ac:dyDescent="0.35">
      <c r="A52" s="13">
        <v>51</v>
      </c>
      <c r="B52" s="13">
        <v>1</v>
      </c>
      <c r="C52" s="4">
        <v>5406</v>
      </c>
      <c r="E52" s="15">
        <f>ABS(C52-C53)/C52*100</f>
        <v>70.199778024417313</v>
      </c>
      <c r="G52" s="16">
        <f t="shared" si="0"/>
        <v>3795</v>
      </c>
    </row>
    <row r="53" spans="1:7" ht="15.75" customHeight="1" x14ac:dyDescent="0.35">
      <c r="A53" s="13">
        <v>52</v>
      </c>
      <c r="B53" s="13">
        <v>1</v>
      </c>
      <c r="C53" s="4">
        <v>1611</v>
      </c>
      <c r="E53" s="15" t="e">
        <f>ABS(C53-#REF!)/C53*100</f>
        <v>#REF!</v>
      </c>
      <c r="G53" s="16">
        <f t="shared" si="0"/>
        <v>323</v>
      </c>
    </row>
    <row r="54" spans="1:7" ht="15.75" customHeight="1" x14ac:dyDescent="0.35">
      <c r="A54" s="13">
        <v>53</v>
      </c>
      <c r="B54" s="13">
        <v>1</v>
      </c>
      <c r="C54" s="4">
        <v>1288</v>
      </c>
      <c r="E54" s="15">
        <f>ABS(C54-C55)/C54*100</f>
        <v>167.00310559006212</v>
      </c>
      <c r="G54" s="16">
        <f t="shared" si="0"/>
        <v>-2151</v>
      </c>
    </row>
    <row r="55" spans="1:7" ht="15.75" customHeight="1" x14ac:dyDescent="0.35">
      <c r="A55" s="13">
        <v>54</v>
      </c>
      <c r="B55" s="13">
        <v>1</v>
      </c>
      <c r="C55" s="4">
        <v>3439</v>
      </c>
      <c r="E55" s="15">
        <f>ABS(C55-C56)/C55*100</f>
        <v>450.82872928176795</v>
      </c>
      <c r="G55" s="16">
        <f t="shared" si="0"/>
        <v>-15504</v>
      </c>
    </row>
    <row r="56" spans="1:7" ht="15.75" customHeight="1" x14ac:dyDescent="0.35">
      <c r="A56" s="13">
        <v>55</v>
      </c>
      <c r="B56" s="13">
        <v>1</v>
      </c>
      <c r="C56" s="4">
        <v>18943</v>
      </c>
      <c r="E56" s="15">
        <f>ABS(C56-C57)/C56*100</f>
        <v>78.641186718048885</v>
      </c>
      <c r="G56" s="16">
        <f t="shared" si="0"/>
        <v>14897</v>
      </c>
    </row>
    <row r="57" spans="1:7" ht="15.75" customHeight="1" x14ac:dyDescent="0.35">
      <c r="A57" s="13">
        <v>56</v>
      </c>
      <c r="B57" s="13">
        <v>1</v>
      </c>
      <c r="C57" s="4">
        <v>4046</v>
      </c>
      <c r="E57" s="15">
        <f>ABS(C57-C58)/C57*100</f>
        <v>41.893227879387055</v>
      </c>
      <c r="G57" s="16">
        <f t="shared" si="0"/>
        <v>1695</v>
      </c>
    </row>
    <row r="58" spans="1:7" ht="15.75" customHeight="1" x14ac:dyDescent="0.35">
      <c r="A58" s="13">
        <v>57</v>
      </c>
      <c r="B58" s="13">
        <v>1</v>
      </c>
      <c r="C58" s="4">
        <v>2351</v>
      </c>
      <c r="E58" s="15">
        <f>ABS(C58-C59)/C58*100</f>
        <v>0.12760527435133986</v>
      </c>
      <c r="G58" s="16">
        <f t="shared" si="0"/>
        <v>3</v>
      </c>
    </row>
    <row r="59" spans="1:7" ht="15.75" customHeight="1" x14ac:dyDescent="0.35">
      <c r="A59" s="13">
        <v>58</v>
      </c>
      <c r="B59" s="13">
        <v>1</v>
      </c>
      <c r="C59" s="4">
        <v>2348</v>
      </c>
      <c r="E59" s="15">
        <f>ABS(C59-C60)/C59*100</f>
        <v>146.25212947189098</v>
      </c>
      <c r="G59" s="16">
        <f t="shared" si="0"/>
        <v>-3434</v>
      </c>
    </row>
    <row r="60" spans="1:7" ht="15.75" customHeight="1" x14ac:dyDescent="0.35">
      <c r="A60" s="13">
        <v>59</v>
      </c>
      <c r="B60" s="13">
        <v>1</v>
      </c>
      <c r="C60" s="4">
        <v>5782</v>
      </c>
      <c r="E60" s="15">
        <f>ABS(C60-C61)/C60*100</f>
        <v>9.6506399169837422</v>
      </c>
      <c r="G60" s="16">
        <f t="shared" si="0"/>
        <v>558</v>
      </c>
    </row>
    <row r="61" spans="1:7" ht="15.75" customHeight="1" x14ac:dyDescent="0.35">
      <c r="A61" s="13">
        <v>60</v>
      </c>
      <c r="B61" s="13">
        <v>1</v>
      </c>
      <c r="C61" s="4">
        <v>5224</v>
      </c>
      <c r="E61" s="15">
        <f>ABS(C61-C62)/C61*100</f>
        <v>75.133996937212871</v>
      </c>
      <c r="G61" s="16">
        <f t="shared" si="0"/>
        <v>3925</v>
      </c>
    </row>
    <row r="62" spans="1:7" ht="15.75" customHeight="1" x14ac:dyDescent="0.35">
      <c r="A62" s="13">
        <v>61</v>
      </c>
      <c r="B62" s="13">
        <v>1</v>
      </c>
      <c r="C62" s="4">
        <v>1299</v>
      </c>
      <c r="E62" s="15">
        <f>ABS(C62-C63)/C62*100</f>
        <v>83.217859892224794</v>
      </c>
      <c r="G62" s="16">
        <f t="shared" si="0"/>
        <v>-1081</v>
      </c>
    </row>
    <row r="63" spans="1:7" ht="15.75" customHeight="1" x14ac:dyDescent="0.35">
      <c r="A63" s="13">
        <v>62</v>
      </c>
      <c r="B63" s="13">
        <v>1</v>
      </c>
      <c r="C63" s="4">
        <v>2380</v>
      </c>
      <c r="E63" s="15">
        <f>ABS(C63-C64)/C63*100</f>
        <v>52.52100840336135</v>
      </c>
      <c r="G63" s="16">
        <f t="shared" si="0"/>
        <v>1250</v>
      </c>
    </row>
    <row r="64" spans="1:7" ht="15.75" customHeight="1" x14ac:dyDescent="0.35">
      <c r="A64" s="13">
        <v>63</v>
      </c>
      <c r="B64" s="13">
        <v>1</v>
      </c>
      <c r="C64" s="4">
        <v>1130</v>
      </c>
      <c r="E64" s="15">
        <f>ABS(C64-C65)/C64*100</f>
        <v>89.646017699115049</v>
      </c>
      <c r="G64" s="16">
        <f t="shared" si="0"/>
        <v>-1013</v>
      </c>
    </row>
    <row r="65" spans="1:7" ht="15.75" customHeight="1" x14ac:dyDescent="0.35">
      <c r="A65" s="13">
        <v>64</v>
      </c>
      <c r="B65" s="13">
        <v>1</v>
      </c>
      <c r="C65" s="4">
        <v>2143</v>
      </c>
      <c r="E65" s="15">
        <f>ABS(C65-C66)/C65*100</f>
        <v>73.21511899206719</v>
      </c>
      <c r="G65" s="16">
        <f t="shared" si="0"/>
        <v>1569</v>
      </c>
    </row>
    <row r="66" spans="1:7" ht="15.75" customHeight="1" x14ac:dyDescent="0.35">
      <c r="A66" s="13">
        <v>65</v>
      </c>
      <c r="B66" s="13">
        <v>1</v>
      </c>
      <c r="C66" s="9">
        <v>574</v>
      </c>
      <c r="E66" s="15">
        <f>ABS(C66-C67)/C66*100</f>
        <v>195.29616724738676</v>
      </c>
      <c r="G66" s="16">
        <f t="shared" si="0"/>
        <v>-1121</v>
      </c>
    </row>
    <row r="67" spans="1:7" ht="15.75" customHeight="1" x14ac:dyDescent="0.35">
      <c r="A67" s="13">
        <v>66</v>
      </c>
      <c r="B67" s="13">
        <v>1</v>
      </c>
      <c r="C67" s="4">
        <v>1695</v>
      </c>
      <c r="E67" s="15">
        <f>ABS(C67-C68)/C67*100</f>
        <v>90.560471976401175</v>
      </c>
      <c r="G67" s="16">
        <f t="shared" ref="G67:G130" si="1">C67-C68</f>
        <v>1535</v>
      </c>
    </row>
    <row r="68" spans="1:7" ht="15.75" customHeight="1" x14ac:dyDescent="0.35">
      <c r="A68" s="13">
        <v>67</v>
      </c>
      <c r="B68" s="13">
        <v>1</v>
      </c>
      <c r="C68" s="9">
        <v>160</v>
      </c>
      <c r="E68" s="15">
        <f>ABS(C68-C69)/C68*100</f>
        <v>301.875</v>
      </c>
      <c r="G68" s="16">
        <f t="shared" si="1"/>
        <v>-483</v>
      </c>
    </row>
    <row r="69" spans="1:7" ht="15.75" customHeight="1" x14ac:dyDescent="0.35">
      <c r="A69" s="13">
        <v>68</v>
      </c>
      <c r="B69" s="13">
        <v>1</v>
      </c>
      <c r="C69" s="9">
        <v>643</v>
      </c>
      <c r="E69" s="15">
        <f>ABS(C69-C70)/C69*100</f>
        <v>159.40902021772939</v>
      </c>
      <c r="G69" s="16">
        <f t="shared" si="1"/>
        <v>-1025</v>
      </c>
    </row>
    <row r="70" spans="1:7" ht="15.75" customHeight="1" x14ac:dyDescent="0.35">
      <c r="A70" s="13">
        <v>69</v>
      </c>
      <c r="B70" s="13">
        <v>1</v>
      </c>
      <c r="C70" s="4">
        <v>1668</v>
      </c>
      <c r="E70" s="15">
        <f>ABS(C70-C71)/C70*100</f>
        <v>51.678657074340528</v>
      </c>
      <c r="G70" s="16">
        <f t="shared" si="1"/>
        <v>-862</v>
      </c>
    </row>
    <row r="71" spans="1:7" ht="15.75" customHeight="1" x14ac:dyDescent="0.35">
      <c r="A71" s="13">
        <v>70</v>
      </c>
      <c r="B71" s="13">
        <v>1</v>
      </c>
      <c r="C71" s="4">
        <v>2530</v>
      </c>
      <c r="E71" s="15">
        <f>ABS(C71-C72)/C71*100</f>
        <v>78.379446640316203</v>
      </c>
      <c r="G71" s="16">
        <f t="shared" si="1"/>
        <v>1983</v>
      </c>
    </row>
    <row r="72" spans="1:7" ht="15.75" customHeight="1" x14ac:dyDescent="0.35">
      <c r="A72" s="13">
        <v>71</v>
      </c>
      <c r="B72" s="13">
        <v>1</v>
      </c>
      <c r="C72" s="9">
        <v>547</v>
      </c>
      <c r="E72" s="15">
        <f>ABS(C72-C73)/C72*100</f>
        <v>554.47897623400365</v>
      </c>
      <c r="G72" s="16">
        <f t="shared" si="1"/>
        <v>-3033</v>
      </c>
    </row>
    <row r="73" spans="1:7" ht="15.75" customHeight="1" x14ac:dyDescent="0.35">
      <c r="A73" s="13">
        <v>72</v>
      </c>
      <c r="B73" s="13">
        <v>1</v>
      </c>
      <c r="C73" s="4">
        <v>3580</v>
      </c>
      <c r="E73" s="15">
        <f>ABS(C73-C74)/C73*100</f>
        <v>64.07821229050279</v>
      </c>
      <c r="G73" s="16">
        <f t="shared" si="1"/>
        <v>2294</v>
      </c>
    </row>
    <row r="74" spans="1:7" ht="15.75" customHeight="1" x14ac:dyDescent="0.35">
      <c r="A74" s="13">
        <v>73</v>
      </c>
      <c r="B74" s="13">
        <v>1</v>
      </c>
      <c r="C74" s="4">
        <v>1286</v>
      </c>
      <c r="E74" s="15" t="e">
        <f>ABS(C74-#REF!)/C74*100</f>
        <v>#REF!</v>
      </c>
      <c r="G74" s="16">
        <f t="shared" si="1"/>
        <v>-212</v>
      </c>
    </row>
    <row r="75" spans="1:7" ht="15.75" customHeight="1" x14ac:dyDescent="0.35">
      <c r="A75" s="13">
        <v>74</v>
      </c>
      <c r="B75" s="13">
        <v>1</v>
      </c>
      <c r="C75" s="4">
        <v>1498</v>
      </c>
      <c r="E75" s="15">
        <f>ABS(C75-C76)/C75*100</f>
        <v>438.91855807743656</v>
      </c>
      <c r="G75" s="16">
        <f t="shared" si="1"/>
        <v>-6575</v>
      </c>
    </row>
    <row r="76" spans="1:7" ht="15.75" customHeight="1" x14ac:dyDescent="0.35">
      <c r="A76" s="13">
        <v>75</v>
      </c>
      <c r="B76" s="13">
        <v>1</v>
      </c>
      <c r="C76" s="4">
        <v>8073</v>
      </c>
      <c r="E76" s="15">
        <f>ABS(C76-C77)/C76*100</f>
        <v>66.654279697757957</v>
      </c>
      <c r="G76" s="16">
        <f t="shared" si="1"/>
        <v>5381</v>
      </c>
    </row>
    <row r="77" spans="1:7" ht="15.75" customHeight="1" x14ac:dyDescent="0.35">
      <c r="A77" s="13">
        <v>76</v>
      </c>
      <c r="B77" s="13">
        <v>1</v>
      </c>
      <c r="C77" s="4">
        <v>2692</v>
      </c>
      <c r="E77" s="15">
        <f>ABS(C77-C78)/C77*100</f>
        <v>14.26448736998514</v>
      </c>
      <c r="G77" s="16">
        <f t="shared" si="1"/>
        <v>384</v>
      </c>
    </row>
    <row r="78" spans="1:7" ht="15.75" customHeight="1" x14ac:dyDescent="0.35">
      <c r="A78" s="13">
        <v>77</v>
      </c>
      <c r="B78" s="13">
        <v>1</v>
      </c>
      <c r="C78" s="4">
        <v>2308</v>
      </c>
      <c r="E78" s="15">
        <f>ABS(C78-C79)/C78*100</f>
        <v>23.743500866551127</v>
      </c>
      <c r="G78" s="16">
        <f t="shared" si="1"/>
        <v>548</v>
      </c>
    </row>
    <row r="79" spans="1:7" ht="15.75" customHeight="1" x14ac:dyDescent="0.35">
      <c r="A79" s="13">
        <v>78</v>
      </c>
      <c r="B79" s="13">
        <v>1</v>
      </c>
      <c r="C79" s="4">
        <v>1760</v>
      </c>
      <c r="E79" s="15">
        <f>ABS(C79-C80)/C79*100</f>
        <v>172.32954545454547</v>
      </c>
      <c r="G79" s="16">
        <f t="shared" si="1"/>
        <v>-3033</v>
      </c>
    </row>
    <row r="80" spans="1:7" ht="15.75" customHeight="1" x14ac:dyDescent="0.35">
      <c r="A80" s="13">
        <v>79</v>
      </c>
      <c r="B80" s="13">
        <v>1</v>
      </c>
      <c r="C80" s="4">
        <v>4793</v>
      </c>
      <c r="E80" s="15">
        <f>ABS(C80-C81)/C80*100</f>
        <v>389.00479866471937</v>
      </c>
      <c r="G80" s="16">
        <f t="shared" si="1"/>
        <v>-18645</v>
      </c>
    </row>
    <row r="81" spans="1:7" ht="15.75" customHeight="1" x14ac:dyDescent="0.35">
      <c r="A81" s="13">
        <v>80</v>
      </c>
      <c r="B81" s="13">
        <v>1</v>
      </c>
      <c r="C81" s="4">
        <v>23438</v>
      </c>
      <c r="E81" s="15">
        <f>ABS(C81-C82)/C81*100</f>
        <v>75.347725915180476</v>
      </c>
      <c r="G81" s="16">
        <f t="shared" si="1"/>
        <v>17660</v>
      </c>
    </row>
    <row r="82" spans="1:7" ht="15.75" customHeight="1" x14ac:dyDescent="0.35">
      <c r="A82" s="13">
        <v>81</v>
      </c>
      <c r="B82" s="13">
        <v>1</v>
      </c>
      <c r="C82" s="4">
        <v>5778</v>
      </c>
      <c r="E82" s="15">
        <f>ABS(C82-C83)/C82*100</f>
        <v>56.317064728279689</v>
      </c>
      <c r="G82" s="16">
        <f t="shared" si="1"/>
        <v>3254</v>
      </c>
    </row>
    <row r="83" spans="1:7" ht="15.75" customHeight="1" x14ac:dyDescent="0.35">
      <c r="A83" s="13">
        <v>82</v>
      </c>
      <c r="B83" s="13">
        <v>1</v>
      </c>
      <c r="C83" s="4">
        <v>2524</v>
      </c>
      <c r="E83" s="15">
        <f>ABS(C83-C84)/C83*100</f>
        <v>94.255150554675112</v>
      </c>
      <c r="G83" s="16">
        <f t="shared" si="1"/>
        <v>2379</v>
      </c>
    </row>
    <row r="84" spans="1:7" ht="15.75" customHeight="1" x14ac:dyDescent="0.35">
      <c r="A84" s="13">
        <v>83</v>
      </c>
      <c r="B84" s="13">
        <v>1</v>
      </c>
      <c r="C84" s="9">
        <v>145</v>
      </c>
      <c r="E84" s="15">
        <f>ABS(C84-C85)/C84*100</f>
        <v>5783.4482758620688</v>
      </c>
      <c r="G84" s="16">
        <f t="shared" si="1"/>
        <v>-8386</v>
      </c>
    </row>
    <row r="85" spans="1:7" ht="15.75" customHeight="1" x14ac:dyDescent="0.35">
      <c r="A85" s="13">
        <v>84</v>
      </c>
      <c r="B85" s="13">
        <v>1</v>
      </c>
      <c r="C85" s="4">
        <v>8531</v>
      </c>
      <c r="E85" s="15">
        <f>ABS(C85-C86)/C85*100</f>
        <v>91.33747509084516</v>
      </c>
      <c r="G85" s="16">
        <f t="shared" si="1"/>
        <v>7792</v>
      </c>
    </row>
    <row r="86" spans="1:7" ht="15.75" customHeight="1" x14ac:dyDescent="0.35">
      <c r="A86" s="13">
        <v>85</v>
      </c>
      <c r="B86" s="13">
        <v>1</v>
      </c>
      <c r="C86" s="9">
        <v>739</v>
      </c>
      <c r="E86" s="15">
        <f>ABS(C86-C87)/C86*100</f>
        <v>1.8944519621109608</v>
      </c>
      <c r="G86" s="16">
        <f t="shared" si="1"/>
        <v>14</v>
      </c>
    </row>
    <row r="87" spans="1:7" ht="15.75" customHeight="1" x14ac:dyDescent="0.35">
      <c r="A87" s="13">
        <v>86</v>
      </c>
      <c r="B87" s="13">
        <v>1</v>
      </c>
      <c r="C87" s="9">
        <v>725</v>
      </c>
      <c r="E87" s="15">
        <f>ABS(C87-C88)/C87*100</f>
        <v>30.068965517241381</v>
      </c>
      <c r="G87" s="16">
        <f t="shared" si="1"/>
        <v>-218</v>
      </c>
    </row>
    <row r="88" spans="1:7" ht="15.75" customHeight="1" x14ac:dyDescent="0.35">
      <c r="A88" s="13">
        <v>87</v>
      </c>
      <c r="B88" s="13">
        <v>1</v>
      </c>
      <c r="C88" s="9">
        <v>943</v>
      </c>
      <c r="E88" s="15">
        <f>ABS(C88-C89)/C88*100</f>
        <v>87.062566277836694</v>
      </c>
      <c r="G88" s="16">
        <f t="shared" si="1"/>
        <v>-821</v>
      </c>
    </row>
    <row r="89" spans="1:7" ht="15.75" customHeight="1" x14ac:dyDescent="0.35">
      <c r="A89" s="13">
        <v>88</v>
      </c>
      <c r="B89" s="13">
        <v>1</v>
      </c>
      <c r="C89" s="4">
        <v>1764</v>
      </c>
      <c r="E89" s="15">
        <f>ABS(C89-C90)/C89*100</f>
        <v>29.308390022675734</v>
      </c>
      <c r="G89" s="16">
        <f t="shared" si="1"/>
        <v>517</v>
      </c>
    </row>
    <row r="90" spans="1:7" ht="15.75" customHeight="1" x14ac:dyDescent="0.35">
      <c r="A90" s="13">
        <v>89</v>
      </c>
      <c r="B90" s="13">
        <v>1</v>
      </c>
      <c r="C90" s="4">
        <v>1247</v>
      </c>
      <c r="E90" s="15">
        <f>ABS(C90-C91)/C90*100</f>
        <v>1208.5004009623094</v>
      </c>
      <c r="G90" s="16">
        <f t="shared" si="1"/>
        <v>-15070</v>
      </c>
    </row>
    <row r="91" spans="1:7" ht="15.75" customHeight="1" x14ac:dyDescent="0.35">
      <c r="A91" s="13">
        <v>90</v>
      </c>
      <c r="B91" s="13">
        <v>1</v>
      </c>
      <c r="C91" s="4">
        <v>16317</v>
      </c>
      <c r="E91" s="15">
        <f>ABS(C91-C92)/C91*100</f>
        <v>81.724581724581725</v>
      </c>
      <c r="G91" s="16">
        <f t="shared" si="1"/>
        <v>13335</v>
      </c>
    </row>
    <row r="92" spans="1:7" ht="15.75" customHeight="1" x14ac:dyDescent="0.35">
      <c r="A92" s="13">
        <v>91</v>
      </c>
      <c r="B92" s="13">
        <v>1</v>
      </c>
      <c r="C92" s="4">
        <v>2982</v>
      </c>
      <c r="E92" s="15">
        <f>ABS(C92-C93)/C92*100</f>
        <v>49.094567404426556</v>
      </c>
      <c r="G92" s="16">
        <f t="shared" si="1"/>
        <v>-1464</v>
      </c>
    </row>
    <row r="93" spans="1:7" ht="15.75" customHeight="1" x14ac:dyDescent="0.35">
      <c r="A93" s="13">
        <v>92</v>
      </c>
      <c r="B93" s="13">
        <v>1</v>
      </c>
      <c r="C93" s="4">
        <v>4446</v>
      </c>
      <c r="E93" s="15">
        <f>ABS(C93-C94)/C93*100</f>
        <v>77.935222672064768</v>
      </c>
      <c r="G93" s="16">
        <f t="shared" si="1"/>
        <v>3465</v>
      </c>
    </row>
    <row r="94" spans="1:7" ht="15.75" customHeight="1" x14ac:dyDescent="0.35">
      <c r="A94" s="13">
        <v>93</v>
      </c>
      <c r="B94" s="13">
        <v>1</v>
      </c>
      <c r="C94" s="9">
        <v>981</v>
      </c>
      <c r="E94" s="15">
        <f>ABS(C94-C95)/C94*100</f>
        <v>676.86034658511721</v>
      </c>
      <c r="G94" s="16">
        <f t="shared" si="1"/>
        <v>-6640</v>
      </c>
    </row>
    <row r="95" spans="1:7" ht="15.75" customHeight="1" x14ac:dyDescent="0.35">
      <c r="A95" s="13">
        <v>94</v>
      </c>
      <c r="B95" s="13">
        <v>1</v>
      </c>
      <c r="C95" s="4">
        <v>7621</v>
      </c>
      <c r="E95" s="15">
        <f>ABS(C95-C96)/C95*100</f>
        <v>96.325941477496386</v>
      </c>
      <c r="G95" s="16">
        <f t="shared" si="1"/>
        <v>7341</v>
      </c>
    </row>
    <row r="96" spans="1:7" ht="15.75" customHeight="1" x14ac:dyDescent="0.35">
      <c r="A96" s="13">
        <v>95</v>
      </c>
      <c r="B96" s="13">
        <v>1</v>
      </c>
      <c r="C96" s="9">
        <v>280</v>
      </c>
      <c r="E96" s="15">
        <f>ABS(C96-C97)/C96*100</f>
        <v>6738.5714285714284</v>
      </c>
      <c r="G96" s="16">
        <f t="shared" si="1"/>
        <v>-18868</v>
      </c>
    </row>
    <row r="97" spans="1:7" ht="15.75" customHeight="1" x14ac:dyDescent="0.35">
      <c r="A97" s="13">
        <v>96</v>
      </c>
      <c r="B97" s="13">
        <v>1</v>
      </c>
      <c r="C97" s="4">
        <v>19148</v>
      </c>
      <c r="E97" s="15">
        <f>ABS(C97-C98)/C97*100</f>
        <v>57.097346981407981</v>
      </c>
      <c r="G97" s="16">
        <f t="shared" si="1"/>
        <v>10933</v>
      </c>
    </row>
    <row r="98" spans="1:7" ht="15.75" customHeight="1" x14ac:dyDescent="0.35">
      <c r="A98" s="13">
        <v>97</v>
      </c>
      <c r="B98" s="13">
        <v>1</v>
      </c>
      <c r="C98" s="4">
        <v>8215</v>
      </c>
      <c r="E98" s="15">
        <f>ABS(C98-C99)/C98*100</f>
        <v>98.368837492391975</v>
      </c>
      <c r="G98" s="16">
        <f t="shared" si="1"/>
        <v>8081</v>
      </c>
    </row>
    <row r="99" spans="1:7" ht="15.75" customHeight="1" x14ac:dyDescent="0.35">
      <c r="A99" s="13">
        <v>98</v>
      </c>
      <c r="B99" s="13">
        <v>1</v>
      </c>
      <c r="C99" s="9">
        <v>134</v>
      </c>
      <c r="E99" s="15">
        <f>ABS(C99-C100)/C99*100</f>
        <v>665.67164179104475</v>
      </c>
      <c r="G99" s="16">
        <f t="shared" si="1"/>
        <v>-892</v>
      </c>
    </row>
    <row r="100" spans="1:7" ht="15.75" customHeight="1" x14ac:dyDescent="0.35">
      <c r="A100" s="13">
        <v>99</v>
      </c>
      <c r="B100" s="13">
        <v>1</v>
      </c>
      <c r="C100" s="4">
        <v>1026</v>
      </c>
      <c r="E100" s="15">
        <f>ABS(C100-C101)/C100*100</f>
        <v>1201.2670565302144</v>
      </c>
      <c r="G100" s="16">
        <f t="shared" si="1"/>
        <v>-12325</v>
      </c>
    </row>
    <row r="101" spans="1:7" ht="15.75" customHeight="1" x14ac:dyDescent="0.35">
      <c r="A101" s="13">
        <v>100</v>
      </c>
      <c r="B101" s="13">
        <v>1</v>
      </c>
      <c r="C101" s="4">
        <v>13351</v>
      </c>
      <c r="E101" s="15">
        <f>ABS(C101-C102)/C101*100</f>
        <v>98.127481087558991</v>
      </c>
      <c r="G101" s="16">
        <f t="shared" si="1"/>
        <v>13101</v>
      </c>
    </row>
    <row r="102" spans="1:7" ht="15.75" customHeight="1" x14ac:dyDescent="0.35">
      <c r="A102" s="13">
        <v>101</v>
      </c>
      <c r="B102" s="13">
        <v>1</v>
      </c>
      <c r="C102" s="9">
        <v>250</v>
      </c>
      <c r="E102" s="15">
        <f>ABS(C102-C103)/C102*100</f>
        <v>506.79999999999995</v>
      </c>
      <c r="G102" s="16">
        <f t="shared" si="1"/>
        <v>-1267</v>
      </c>
    </row>
    <row r="103" spans="1:7" ht="15.75" customHeight="1" x14ac:dyDescent="0.35">
      <c r="A103" s="13">
        <v>102</v>
      </c>
      <c r="B103" s="13">
        <v>1</v>
      </c>
      <c r="C103" s="4">
        <v>1517</v>
      </c>
      <c r="E103" s="15">
        <f>ABS(C103-C104)/C103*100</f>
        <v>912.85431773236655</v>
      </c>
      <c r="G103" s="16">
        <f t="shared" si="1"/>
        <v>-13848</v>
      </c>
    </row>
    <row r="104" spans="1:7" ht="15.75" customHeight="1" x14ac:dyDescent="0.35">
      <c r="A104" s="13">
        <v>103</v>
      </c>
      <c r="B104" s="13">
        <v>1</v>
      </c>
      <c r="C104" s="4">
        <v>15365</v>
      </c>
      <c r="E104" s="15">
        <f>ABS(C104-C105)/C104*100</f>
        <v>93.127237227465017</v>
      </c>
      <c r="G104" s="16">
        <f t="shared" si="1"/>
        <v>14309</v>
      </c>
    </row>
    <row r="105" spans="1:7" ht="15.75" customHeight="1" x14ac:dyDescent="0.35">
      <c r="A105" s="13">
        <v>104</v>
      </c>
      <c r="B105" s="13">
        <v>1</v>
      </c>
      <c r="C105" s="4">
        <v>1056</v>
      </c>
      <c r="E105" s="15">
        <f>ABS(C105-C106)/C105*100</f>
        <v>2281.25</v>
      </c>
      <c r="G105" s="16">
        <f t="shared" si="1"/>
        <v>-24090</v>
      </c>
    </row>
    <row r="106" spans="1:7" ht="15.75" customHeight="1" x14ac:dyDescent="0.35">
      <c r="A106" s="13">
        <v>105</v>
      </c>
      <c r="B106" s="13">
        <v>1</v>
      </c>
      <c r="C106" s="4">
        <v>25146</v>
      </c>
      <c r="E106" s="15">
        <f>ABS(C106-C107)/C106*100</f>
        <v>93.895649407460439</v>
      </c>
      <c r="G106" s="16">
        <f t="shared" si="1"/>
        <v>23611</v>
      </c>
    </row>
    <row r="107" spans="1:7" ht="15.75" customHeight="1" x14ac:dyDescent="0.35">
      <c r="A107" s="13">
        <v>106</v>
      </c>
      <c r="B107" s="13">
        <v>1</v>
      </c>
      <c r="C107" s="4">
        <v>1535</v>
      </c>
      <c r="E107" s="15">
        <f>ABS(C107-C108)/C107*100</f>
        <v>52.638436482084693</v>
      </c>
      <c r="G107" s="16">
        <f t="shared" si="1"/>
        <v>-808</v>
      </c>
    </row>
    <row r="108" spans="1:7" ht="15.75" customHeight="1" x14ac:dyDescent="0.35">
      <c r="A108" s="13">
        <v>107</v>
      </c>
      <c r="B108" s="13">
        <v>1</v>
      </c>
      <c r="C108" s="4">
        <v>2343</v>
      </c>
      <c r="E108" s="15">
        <f>ABS(C108-C109)/C108*100</f>
        <v>963.209560392659</v>
      </c>
      <c r="G108" s="16">
        <f t="shared" si="1"/>
        <v>-22568</v>
      </c>
    </row>
    <row r="109" spans="1:7" ht="15.75" customHeight="1" x14ac:dyDescent="0.35">
      <c r="A109" s="13">
        <v>108</v>
      </c>
      <c r="B109" s="13">
        <v>1</v>
      </c>
      <c r="C109" s="4">
        <v>24911</v>
      </c>
      <c r="E109" s="15">
        <f>ABS(C109-C110)/C109*100</f>
        <v>90.225201718116494</v>
      </c>
      <c r="G109" s="16">
        <f t="shared" si="1"/>
        <v>22476</v>
      </c>
    </row>
    <row r="110" spans="1:7" ht="15.75" customHeight="1" x14ac:dyDescent="0.35">
      <c r="A110" s="13">
        <v>109</v>
      </c>
      <c r="B110" s="13">
        <v>1</v>
      </c>
      <c r="C110" s="4">
        <v>2435</v>
      </c>
      <c r="E110" s="15" t="e">
        <f>ABS(C110-#REF!)/C110*100</f>
        <v>#REF!</v>
      </c>
      <c r="G110" s="16">
        <f t="shared" si="1"/>
        <v>-1048</v>
      </c>
    </row>
    <row r="111" spans="1:7" ht="15.75" customHeight="1" x14ac:dyDescent="0.35">
      <c r="A111" s="13">
        <v>110</v>
      </c>
      <c r="B111" s="13">
        <v>1</v>
      </c>
      <c r="C111" s="4">
        <v>3483</v>
      </c>
      <c r="E111" s="15">
        <f>ABS(C111-C112)/C111*100</f>
        <v>98.018949181739885</v>
      </c>
      <c r="G111" s="16">
        <f t="shared" si="1"/>
        <v>-3414</v>
      </c>
    </row>
    <row r="112" spans="1:7" ht="15.75" customHeight="1" x14ac:dyDescent="0.35">
      <c r="A112" s="13">
        <v>111</v>
      </c>
      <c r="B112" s="13">
        <v>1</v>
      </c>
      <c r="C112" s="4">
        <v>6897</v>
      </c>
      <c r="E112" s="15">
        <f>ABS(C112-C113)/C112*100</f>
        <v>82.905611135276203</v>
      </c>
      <c r="G112" s="16">
        <f t="shared" si="1"/>
        <v>-5718</v>
      </c>
    </row>
    <row r="113" spans="1:7" ht="15.75" customHeight="1" x14ac:dyDescent="0.35">
      <c r="A113" s="13">
        <v>112</v>
      </c>
      <c r="B113" s="13">
        <v>1</v>
      </c>
      <c r="C113" s="4">
        <v>12615</v>
      </c>
      <c r="E113" s="15">
        <f>ABS(C113-C114)/C113*100</f>
        <v>24.478795085216014</v>
      </c>
      <c r="G113" s="16">
        <f t="shared" si="1"/>
        <v>3088</v>
      </c>
    </row>
    <row r="114" spans="1:7" ht="15.75" customHeight="1" x14ac:dyDescent="0.35">
      <c r="A114" s="13">
        <v>113</v>
      </c>
      <c r="B114" s="13">
        <v>1</v>
      </c>
      <c r="C114" s="4">
        <v>9527</v>
      </c>
      <c r="E114" s="15">
        <f>ABS(C114-C115)/C114*100</f>
        <v>227.50078723627584</v>
      </c>
      <c r="G114" s="16">
        <f t="shared" si="1"/>
        <v>-21674</v>
      </c>
    </row>
    <row r="115" spans="1:7" ht="15.75" customHeight="1" x14ac:dyDescent="0.35">
      <c r="A115" s="13">
        <v>114</v>
      </c>
      <c r="B115" s="13">
        <v>1</v>
      </c>
      <c r="C115" s="4">
        <v>31201</v>
      </c>
      <c r="E115" s="15">
        <f>ABS(C115-C116)/C115*100</f>
        <v>70.779782699272459</v>
      </c>
      <c r="G115" s="16">
        <f t="shared" si="1"/>
        <v>22084</v>
      </c>
    </row>
    <row r="116" spans="1:7" ht="15.75" customHeight="1" x14ac:dyDescent="0.35">
      <c r="A116" s="13">
        <v>115</v>
      </c>
      <c r="B116" s="13">
        <v>1</v>
      </c>
      <c r="C116" s="4">
        <v>9117</v>
      </c>
      <c r="E116" s="15">
        <f>ABS(C116-C117)/C116*100</f>
        <v>192.37687835910936</v>
      </c>
      <c r="G116" s="16">
        <f t="shared" si="1"/>
        <v>-17539</v>
      </c>
    </row>
    <row r="117" spans="1:7" ht="15.75" customHeight="1" x14ac:dyDescent="0.35">
      <c r="A117" s="13">
        <v>116</v>
      </c>
      <c r="B117" s="13">
        <v>1</v>
      </c>
      <c r="C117" s="4">
        <v>26656</v>
      </c>
      <c r="E117" s="15">
        <f>ABS(C117-C118)/C117*100</f>
        <v>13.077731092436975</v>
      </c>
      <c r="G117" s="16">
        <f t="shared" si="1"/>
        <v>3486</v>
      </c>
    </row>
    <row r="118" spans="1:7" ht="15.75" customHeight="1" x14ac:dyDescent="0.35">
      <c r="A118" s="13">
        <v>117</v>
      </c>
      <c r="B118" s="13">
        <v>1</v>
      </c>
      <c r="C118" s="4">
        <v>23170</v>
      </c>
      <c r="E118" s="15">
        <f>ABS(C118-C119)/C118*100</f>
        <v>94.527406128614587</v>
      </c>
      <c r="G118" s="16">
        <f t="shared" si="1"/>
        <v>21902</v>
      </c>
    </row>
    <row r="119" spans="1:7" ht="15.75" customHeight="1" x14ac:dyDescent="0.35">
      <c r="A119" s="13">
        <v>118</v>
      </c>
      <c r="B119" s="13">
        <v>1</v>
      </c>
      <c r="C119" s="4">
        <v>1268</v>
      </c>
      <c r="E119" s="15">
        <f>ABS(C119-C120)/C119*100</f>
        <v>1579.3375394321768</v>
      </c>
      <c r="G119" s="16">
        <f t="shared" si="1"/>
        <v>-20026</v>
      </c>
    </row>
    <row r="120" spans="1:7" ht="15.75" customHeight="1" x14ac:dyDescent="0.35">
      <c r="A120" s="13">
        <v>119</v>
      </c>
      <c r="B120" s="13">
        <v>1</v>
      </c>
      <c r="C120" s="4">
        <v>21294</v>
      </c>
      <c r="E120" s="15">
        <f>ABS(C120-C121)/C120*100</f>
        <v>55.010801164647319</v>
      </c>
      <c r="G120" s="16">
        <f t="shared" si="1"/>
        <v>11714</v>
      </c>
    </row>
    <row r="121" spans="1:7" ht="15.75" customHeight="1" x14ac:dyDescent="0.35">
      <c r="A121" s="13">
        <v>120</v>
      </c>
      <c r="B121" s="13">
        <v>1</v>
      </c>
      <c r="C121" s="4">
        <v>9580</v>
      </c>
      <c r="E121" s="15">
        <f>ABS(C121-C122)/C121*100</f>
        <v>20.897703549060541</v>
      </c>
      <c r="G121" s="16">
        <f t="shared" si="1"/>
        <v>2002</v>
      </c>
    </row>
    <row r="122" spans="1:7" ht="15.75" customHeight="1" x14ac:dyDescent="0.35">
      <c r="A122" s="13">
        <v>121</v>
      </c>
      <c r="B122" s="13">
        <v>1</v>
      </c>
      <c r="C122" s="4">
        <v>7578</v>
      </c>
      <c r="E122" s="15">
        <f>ABS(C122-C123)/C122*100</f>
        <v>330.52256532066508</v>
      </c>
      <c r="G122" s="16">
        <f t="shared" si="1"/>
        <v>-25047</v>
      </c>
    </row>
    <row r="123" spans="1:7" ht="15.75" customHeight="1" x14ac:dyDescent="0.35">
      <c r="A123" s="13">
        <v>122</v>
      </c>
      <c r="B123" s="13">
        <v>1</v>
      </c>
      <c r="C123" s="4">
        <v>32625</v>
      </c>
      <c r="E123" s="15">
        <f>ABS(C123-C124)/C123*100</f>
        <v>38.111877394636018</v>
      </c>
      <c r="G123" s="16">
        <f t="shared" si="1"/>
        <v>12434</v>
      </c>
    </row>
    <row r="124" spans="1:7" ht="15.75" customHeight="1" x14ac:dyDescent="0.35">
      <c r="A124" s="13">
        <v>123</v>
      </c>
      <c r="B124" s="13">
        <v>1</v>
      </c>
      <c r="C124" s="4">
        <v>20191</v>
      </c>
      <c r="E124" s="15">
        <f>ABS(C124-C125)/C124*100</f>
        <v>12.342132633351493</v>
      </c>
      <c r="G124" s="16">
        <f t="shared" si="1"/>
        <v>2492</v>
      </c>
    </row>
    <row r="125" spans="1:7" ht="15.75" customHeight="1" x14ac:dyDescent="0.35">
      <c r="A125" s="13">
        <v>124</v>
      </c>
      <c r="B125" s="13">
        <v>1</v>
      </c>
      <c r="C125" s="4">
        <v>17699</v>
      </c>
      <c r="E125" s="15">
        <f>ABS(C125-C126)/C125*100</f>
        <v>5.4240352562291658</v>
      </c>
      <c r="G125" s="16">
        <f t="shared" si="1"/>
        <v>960</v>
      </c>
    </row>
    <row r="126" spans="1:7" ht="15.75" customHeight="1" x14ac:dyDescent="0.35">
      <c r="A126" s="13">
        <v>125</v>
      </c>
      <c r="B126" s="13">
        <v>1</v>
      </c>
      <c r="C126" s="4">
        <v>16739</v>
      </c>
      <c r="E126" s="15">
        <f>ABS(C126-C127)/C126*100</f>
        <v>89.109265786486645</v>
      </c>
      <c r="G126" s="16">
        <f t="shared" si="1"/>
        <v>14916</v>
      </c>
    </row>
    <row r="127" spans="1:7" ht="15.75" customHeight="1" x14ac:dyDescent="0.35">
      <c r="A127" s="13">
        <v>126</v>
      </c>
      <c r="B127" s="13">
        <v>1</v>
      </c>
      <c r="C127" s="4">
        <v>1823</v>
      </c>
      <c r="E127" s="15">
        <f>ABS(C127-C128)/C127*100</f>
        <v>75.918815139879314</v>
      </c>
      <c r="G127" s="16">
        <f t="shared" si="1"/>
        <v>1384</v>
      </c>
    </row>
    <row r="128" spans="1:7" ht="15.75" customHeight="1" x14ac:dyDescent="0.35">
      <c r="A128" s="13">
        <v>127</v>
      </c>
      <c r="B128" s="13">
        <v>1</v>
      </c>
      <c r="C128" s="9">
        <v>439</v>
      </c>
      <c r="E128" s="15">
        <f>ABS(C128-C129)/C128*100</f>
        <v>1496.8109339407745</v>
      </c>
      <c r="G128" s="16">
        <f t="shared" si="1"/>
        <v>-6571</v>
      </c>
    </row>
    <row r="129" spans="1:7" ht="15.75" customHeight="1" x14ac:dyDescent="0.35">
      <c r="A129" s="13">
        <v>128</v>
      </c>
      <c r="B129" s="13">
        <v>1</v>
      </c>
      <c r="C129" s="4">
        <v>7010</v>
      </c>
      <c r="E129" s="15">
        <f>ABS(C129-C130)/C129*100</f>
        <v>7.2467902995720399</v>
      </c>
      <c r="G129" s="16">
        <f t="shared" si="1"/>
        <v>508</v>
      </c>
    </row>
    <row r="130" spans="1:7" ht="15.75" customHeight="1" x14ac:dyDescent="0.35">
      <c r="A130" s="13">
        <v>129</v>
      </c>
      <c r="B130" s="13">
        <v>1</v>
      </c>
      <c r="C130" s="4">
        <v>6502</v>
      </c>
      <c r="E130" s="15">
        <f>ABS(C130-C131)/C130*100</f>
        <v>667.10243002153186</v>
      </c>
      <c r="G130" s="16">
        <f t="shared" si="1"/>
        <v>-43375</v>
      </c>
    </row>
    <row r="131" spans="1:7" ht="15.75" customHeight="1" x14ac:dyDescent="0.35">
      <c r="A131" s="13">
        <v>130</v>
      </c>
      <c r="B131" s="13">
        <v>1</v>
      </c>
      <c r="C131" s="4">
        <v>49877</v>
      </c>
      <c r="E131" s="15">
        <f>ABS(C131-C132)/C131*100</f>
        <v>76.919221284359523</v>
      </c>
      <c r="G131" s="16">
        <f t="shared" ref="G131:G192" si="2">C131-C132</f>
        <v>38365</v>
      </c>
    </row>
    <row r="132" spans="1:7" ht="15.75" customHeight="1" x14ac:dyDescent="0.35">
      <c r="A132" s="13">
        <v>131</v>
      </c>
      <c r="B132" s="13">
        <v>1</v>
      </c>
      <c r="C132" s="4">
        <v>11512</v>
      </c>
      <c r="E132" s="15">
        <f>ABS(C132-C133)/C132*100</f>
        <v>247.32453092425297</v>
      </c>
      <c r="G132" s="16">
        <f t="shared" si="2"/>
        <v>-28472</v>
      </c>
    </row>
    <row r="133" spans="1:7" ht="15.75" customHeight="1" x14ac:dyDescent="0.35">
      <c r="A133" s="13">
        <v>132</v>
      </c>
      <c r="B133" s="13">
        <v>1</v>
      </c>
      <c r="C133" s="4">
        <v>39984</v>
      </c>
      <c r="E133" s="15">
        <f>ABS(C133-C134)/C133*100</f>
        <v>89.715886354541823</v>
      </c>
      <c r="G133" s="16">
        <f t="shared" si="2"/>
        <v>35872</v>
      </c>
    </row>
    <row r="134" spans="1:7" ht="15.75" customHeight="1" x14ac:dyDescent="0.35">
      <c r="A134" s="13">
        <v>133</v>
      </c>
      <c r="B134" s="13">
        <v>1</v>
      </c>
      <c r="C134" s="4">
        <v>4112</v>
      </c>
      <c r="E134" s="15">
        <f>ABS(C134-C135)/C134*100</f>
        <v>446.54669260700388</v>
      </c>
      <c r="G134" s="16">
        <f t="shared" si="2"/>
        <v>-18362</v>
      </c>
    </row>
    <row r="135" spans="1:7" ht="15.75" customHeight="1" x14ac:dyDescent="0.35">
      <c r="A135" s="13">
        <v>134</v>
      </c>
      <c r="B135" s="13">
        <v>1</v>
      </c>
      <c r="C135" s="4">
        <v>22474</v>
      </c>
      <c r="E135" s="15">
        <f>ABS(C135-C136)/C135*100</f>
        <v>91.919551481712205</v>
      </c>
      <c r="G135" s="16">
        <f t="shared" si="2"/>
        <v>20658</v>
      </c>
    </row>
    <row r="136" spans="1:7" ht="15.75" customHeight="1" x14ac:dyDescent="0.35">
      <c r="A136" s="13">
        <v>135</v>
      </c>
      <c r="B136" s="13">
        <v>1</v>
      </c>
      <c r="C136" s="4">
        <v>1816</v>
      </c>
      <c r="E136" s="15">
        <f>ABS(C136-C137)/C136*100</f>
        <v>2118.5572687224671</v>
      </c>
      <c r="G136" s="16">
        <f t="shared" si="2"/>
        <v>-38473</v>
      </c>
    </row>
    <row r="137" spans="1:7" ht="15.75" customHeight="1" x14ac:dyDescent="0.35">
      <c r="A137" s="13">
        <v>136</v>
      </c>
      <c r="B137" s="13">
        <v>1</v>
      </c>
      <c r="C137" s="4">
        <v>40289</v>
      </c>
      <c r="E137" s="15">
        <f>ABS(C137-C138)/C137*100</f>
        <v>84.052719104470214</v>
      </c>
      <c r="G137" s="16">
        <f t="shared" si="2"/>
        <v>33864</v>
      </c>
    </row>
    <row r="138" spans="1:7" ht="15.75" customHeight="1" x14ac:dyDescent="0.35">
      <c r="A138" s="13">
        <v>137</v>
      </c>
      <c r="B138" s="13">
        <v>1</v>
      </c>
      <c r="C138" s="4">
        <v>6425</v>
      </c>
      <c r="E138" s="15">
        <f>ABS(C138-C139)/C138*100</f>
        <v>58.459143968871594</v>
      </c>
      <c r="G138" s="16">
        <f t="shared" si="2"/>
        <v>-3756</v>
      </c>
    </row>
    <row r="139" spans="1:7" ht="15.75" customHeight="1" x14ac:dyDescent="0.35">
      <c r="A139" s="13">
        <v>138</v>
      </c>
      <c r="B139" s="13">
        <v>1</v>
      </c>
      <c r="C139" s="4">
        <v>10181</v>
      </c>
      <c r="E139" s="15">
        <f>ABS(C139-C140)/C139*100</f>
        <v>87.231116786170318</v>
      </c>
      <c r="G139" s="16">
        <f t="shared" si="2"/>
        <v>8881</v>
      </c>
    </row>
    <row r="140" spans="1:7" ht="15.75" customHeight="1" x14ac:dyDescent="0.35">
      <c r="A140" s="13">
        <v>139</v>
      </c>
      <c r="B140" s="13">
        <v>1</v>
      </c>
      <c r="C140" s="4">
        <v>1300</v>
      </c>
      <c r="E140" s="15">
        <f>ABS(C140-C141)/C140*100</f>
        <v>231.07692307692309</v>
      </c>
      <c r="G140" s="16">
        <f t="shared" si="2"/>
        <v>-3004</v>
      </c>
    </row>
    <row r="141" spans="1:7" ht="15.75" customHeight="1" x14ac:dyDescent="0.35">
      <c r="A141" s="13">
        <v>140</v>
      </c>
      <c r="B141" s="13">
        <v>1</v>
      </c>
      <c r="C141" s="4">
        <v>4304</v>
      </c>
      <c r="E141" s="15">
        <f>ABS(C141-C142)/C141*100</f>
        <v>13.754646840148698</v>
      </c>
      <c r="G141" s="16">
        <f t="shared" si="2"/>
        <v>592</v>
      </c>
    </row>
    <row r="142" spans="1:7" ht="15.75" customHeight="1" x14ac:dyDescent="0.35">
      <c r="A142" s="13">
        <v>141</v>
      </c>
      <c r="B142" s="13">
        <v>1</v>
      </c>
      <c r="C142" s="4">
        <v>3712</v>
      </c>
      <c r="E142" s="15">
        <f>ABS(C142-C143)/C142*100</f>
        <v>220.42025862068962</v>
      </c>
      <c r="G142" s="16">
        <f t="shared" si="2"/>
        <v>-8182</v>
      </c>
    </row>
    <row r="143" spans="1:7" ht="15.75" customHeight="1" x14ac:dyDescent="0.35">
      <c r="A143" s="13">
        <v>142</v>
      </c>
      <c r="B143" s="13">
        <v>1</v>
      </c>
      <c r="C143" s="4">
        <v>11894</v>
      </c>
      <c r="E143" s="15">
        <f>ABS(C143-C144)/C143*100</f>
        <v>75.256431814360184</v>
      </c>
      <c r="G143" s="16">
        <f t="shared" si="2"/>
        <v>8951</v>
      </c>
    </row>
    <row r="144" spans="1:7" ht="15.75" customHeight="1" x14ac:dyDescent="0.35">
      <c r="A144" s="13">
        <v>143</v>
      </c>
      <c r="B144" s="13">
        <v>1</v>
      </c>
      <c r="C144" s="4">
        <v>2943</v>
      </c>
      <c r="E144" s="15">
        <f>ABS(C144-C145)/C144*100</f>
        <v>162.55521576622493</v>
      </c>
      <c r="G144" s="16">
        <f t="shared" si="2"/>
        <v>-4784</v>
      </c>
    </row>
    <row r="145" spans="1:7" ht="15.75" customHeight="1" x14ac:dyDescent="0.35">
      <c r="A145" s="13">
        <v>144</v>
      </c>
      <c r="B145" s="13">
        <v>1</v>
      </c>
      <c r="C145" s="4">
        <v>7727</v>
      </c>
      <c r="E145" s="15">
        <f>ABS(C145-C146)/C145*100</f>
        <v>47.534618868901255</v>
      </c>
      <c r="G145" s="16">
        <f t="shared" si="2"/>
        <v>-3673</v>
      </c>
    </row>
    <row r="146" spans="1:7" ht="15.75" customHeight="1" x14ac:dyDescent="0.35">
      <c r="A146" s="13">
        <v>145</v>
      </c>
      <c r="B146" s="13">
        <v>1</v>
      </c>
      <c r="C146" s="4">
        <v>11400</v>
      </c>
      <c r="E146" s="15">
        <f>ABS(C146-C147)/C146*100</f>
        <v>11.403508771929824</v>
      </c>
      <c r="G146" s="16">
        <f t="shared" si="2"/>
        <v>-1300</v>
      </c>
    </row>
    <row r="147" spans="1:7" ht="15.75" customHeight="1" x14ac:dyDescent="0.35">
      <c r="A147" s="13">
        <v>146</v>
      </c>
      <c r="B147" s="13">
        <v>1</v>
      </c>
      <c r="C147" s="4">
        <v>12700</v>
      </c>
      <c r="E147" s="15" t="e">
        <f>ABS(C147-#REF!)/C147*100</f>
        <v>#REF!</v>
      </c>
      <c r="G147" s="16">
        <f t="shared" si="2"/>
        <v>-14655</v>
      </c>
    </row>
    <row r="148" spans="1:7" ht="15.75" customHeight="1" x14ac:dyDescent="0.35">
      <c r="A148" s="13">
        <v>147</v>
      </c>
      <c r="B148" s="13">
        <v>1</v>
      </c>
      <c r="C148" s="4">
        <v>27355</v>
      </c>
      <c r="E148" s="15">
        <f>ABS(C148-C149)/C148*100</f>
        <v>3.0926704441601167</v>
      </c>
      <c r="G148" s="16">
        <f t="shared" si="2"/>
        <v>-846</v>
      </c>
    </row>
    <row r="149" spans="1:7" ht="15.75" customHeight="1" x14ac:dyDescent="0.35">
      <c r="A149" s="13">
        <v>148</v>
      </c>
      <c r="B149" s="13">
        <v>1</v>
      </c>
      <c r="C149" s="4">
        <v>28201</v>
      </c>
      <c r="E149" s="15">
        <f>ABS(C149-C150)/C149*100</f>
        <v>99.067408957129174</v>
      </c>
      <c r="G149" s="16">
        <f t="shared" si="2"/>
        <v>27938</v>
      </c>
    </row>
    <row r="150" spans="1:7" ht="15.75" customHeight="1" x14ac:dyDescent="0.35">
      <c r="A150" s="13">
        <v>149</v>
      </c>
      <c r="B150" s="13">
        <v>1</v>
      </c>
      <c r="C150" s="9">
        <v>263</v>
      </c>
      <c r="E150" s="15">
        <f>ABS(C150-C151)/C150*100</f>
        <v>1135.361216730038</v>
      </c>
      <c r="G150" s="16">
        <f t="shared" si="2"/>
        <v>-2986</v>
      </c>
    </row>
    <row r="151" spans="1:7" ht="15.75" customHeight="1" x14ac:dyDescent="0.35">
      <c r="A151" s="13">
        <v>150</v>
      </c>
      <c r="B151" s="13">
        <v>1</v>
      </c>
      <c r="C151" s="4">
        <v>3249</v>
      </c>
      <c r="E151" s="15">
        <f>ABS(C151-C152)/C151*100</f>
        <v>71.591258848876578</v>
      </c>
      <c r="G151" s="16">
        <f t="shared" si="2"/>
        <v>2326</v>
      </c>
    </row>
    <row r="152" spans="1:7" ht="15.75" customHeight="1" x14ac:dyDescent="0.35">
      <c r="A152" s="13">
        <v>151</v>
      </c>
      <c r="B152" s="13">
        <v>1</v>
      </c>
      <c r="C152" s="9">
        <v>923</v>
      </c>
      <c r="E152" s="15">
        <f>ABS(C152-C153)/C152*100</f>
        <v>33.152762730227522</v>
      </c>
      <c r="G152" s="16">
        <f t="shared" si="2"/>
        <v>-306</v>
      </c>
    </row>
    <row r="153" spans="1:7" ht="15.75" customHeight="1" x14ac:dyDescent="0.35">
      <c r="A153" s="13">
        <v>152</v>
      </c>
      <c r="B153" s="13">
        <v>1</v>
      </c>
      <c r="C153" s="4">
        <v>1229</v>
      </c>
      <c r="E153" s="15">
        <f>ABS(C153-C154)/C153*100</f>
        <v>1339.8698128559804</v>
      </c>
      <c r="G153" s="16">
        <f t="shared" si="2"/>
        <v>-16467</v>
      </c>
    </row>
    <row r="154" spans="1:7" ht="15.75" customHeight="1" x14ac:dyDescent="0.35">
      <c r="A154" s="13">
        <v>153</v>
      </c>
      <c r="B154" s="13">
        <v>1</v>
      </c>
      <c r="C154" s="4">
        <v>17696</v>
      </c>
      <c r="E154" s="15">
        <f>ABS(C154-C155)/C154*100</f>
        <v>97.716998191681739</v>
      </c>
      <c r="G154" s="16">
        <f t="shared" si="2"/>
        <v>17292</v>
      </c>
    </row>
    <row r="155" spans="1:7" ht="15.75" customHeight="1" x14ac:dyDescent="0.35">
      <c r="A155" s="13">
        <v>154</v>
      </c>
      <c r="B155" s="13">
        <v>1</v>
      </c>
      <c r="C155" s="9">
        <v>404</v>
      </c>
      <c r="E155" s="15">
        <f>ABS(C155-C156)/C155*100</f>
        <v>38.118811881188122</v>
      </c>
      <c r="G155" s="16">
        <f t="shared" si="2"/>
        <v>154</v>
      </c>
    </row>
    <row r="156" spans="1:7" ht="15.75" customHeight="1" x14ac:dyDescent="0.35">
      <c r="A156" s="13">
        <v>155</v>
      </c>
      <c r="B156" s="13">
        <v>1</v>
      </c>
      <c r="C156" s="9">
        <v>250</v>
      </c>
      <c r="E156" s="15">
        <f>ABS(C156-C157)/C156*100</f>
        <v>320</v>
      </c>
      <c r="G156" s="16">
        <f t="shared" si="2"/>
        <v>-800</v>
      </c>
    </row>
    <row r="157" spans="1:7" ht="15.75" customHeight="1" x14ac:dyDescent="0.35">
      <c r="A157" s="13">
        <v>156</v>
      </c>
      <c r="B157" s="13">
        <v>1</v>
      </c>
      <c r="C157" s="4">
        <v>1050</v>
      </c>
      <c r="E157" s="15">
        <f>ABS(C157-C158)/C157*100</f>
        <v>45.428571428571431</v>
      </c>
      <c r="G157" s="16">
        <f t="shared" si="2"/>
        <v>477</v>
      </c>
    </row>
    <row r="158" spans="1:7" ht="15.75" customHeight="1" x14ac:dyDescent="0.35">
      <c r="A158" s="13">
        <v>157</v>
      </c>
      <c r="B158" s="13">
        <v>1</v>
      </c>
      <c r="C158" s="9">
        <v>573</v>
      </c>
      <c r="E158" s="15">
        <f>ABS(C158-C159)/C158*100</f>
        <v>13.263525305410123</v>
      </c>
      <c r="G158" s="16">
        <f t="shared" si="2"/>
        <v>-76</v>
      </c>
    </row>
    <row r="159" spans="1:7" ht="15.75" customHeight="1" x14ac:dyDescent="0.35">
      <c r="A159" s="13">
        <v>158</v>
      </c>
      <c r="B159" s="13">
        <v>1</v>
      </c>
      <c r="C159" s="9">
        <v>649</v>
      </c>
      <c r="E159" s="15">
        <f>ABS(C159-C160)/C159*100</f>
        <v>442.21879815100158</v>
      </c>
      <c r="G159" s="16">
        <f t="shared" si="2"/>
        <v>-2870</v>
      </c>
    </row>
    <row r="160" spans="1:7" ht="15.75" customHeight="1" x14ac:dyDescent="0.35">
      <c r="A160" s="13">
        <v>159</v>
      </c>
      <c r="B160" s="13">
        <v>1</v>
      </c>
      <c r="C160" s="4">
        <v>3519</v>
      </c>
      <c r="E160" s="15">
        <f>ABS(C160-C161)/C160*100</f>
        <v>92.639954532537644</v>
      </c>
      <c r="G160" s="16">
        <f t="shared" si="2"/>
        <v>3260</v>
      </c>
    </row>
    <row r="161" spans="1:7" ht="15.75" customHeight="1" x14ac:dyDescent="0.35">
      <c r="A161" s="13">
        <v>160</v>
      </c>
      <c r="B161" s="13">
        <v>1</v>
      </c>
      <c r="C161" s="9">
        <v>259</v>
      </c>
      <c r="E161" s="15">
        <f>ABS(C161-C162)/C161*100</f>
        <v>20.463320463320464</v>
      </c>
      <c r="G161" s="16">
        <f t="shared" si="2"/>
        <v>-53</v>
      </c>
    </row>
    <row r="162" spans="1:7" ht="15.75" customHeight="1" x14ac:dyDescent="0.35">
      <c r="A162" s="13">
        <v>161</v>
      </c>
      <c r="B162" s="13">
        <v>1</v>
      </c>
      <c r="C162" s="9">
        <v>312</v>
      </c>
      <c r="E162" s="15">
        <f>ABS(C162-C163)/C162*100</f>
        <v>146.15384615384613</v>
      </c>
      <c r="G162" s="16">
        <f t="shared" si="2"/>
        <v>-456</v>
      </c>
    </row>
    <row r="163" spans="1:7" ht="15.75" customHeight="1" x14ac:dyDescent="0.35">
      <c r="A163" s="13">
        <v>162</v>
      </c>
      <c r="B163" s="13">
        <v>1</v>
      </c>
      <c r="C163" s="9">
        <v>768</v>
      </c>
      <c r="E163" s="15">
        <f>ABS(C163-C164)/C163*100</f>
        <v>76.432291666666657</v>
      </c>
      <c r="G163" s="16">
        <f t="shared" si="2"/>
        <v>-587</v>
      </c>
    </row>
    <row r="164" spans="1:7" ht="15.75" customHeight="1" x14ac:dyDescent="0.35">
      <c r="A164" s="13">
        <v>163</v>
      </c>
      <c r="B164" s="13">
        <v>1</v>
      </c>
      <c r="C164" s="4">
        <v>1355</v>
      </c>
      <c r="E164" s="15">
        <f>ABS(C164-C165)/C164*100</f>
        <v>22.140221402214021</v>
      </c>
      <c r="G164" s="16">
        <f t="shared" si="2"/>
        <v>300</v>
      </c>
    </row>
    <row r="165" spans="1:7" ht="15.75" customHeight="1" x14ac:dyDescent="0.35">
      <c r="A165" s="13">
        <v>164</v>
      </c>
      <c r="B165" s="13">
        <v>1</v>
      </c>
      <c r="C165" s="4">
        <v>1055</v>
      </c>
      <c r="E165" s="15">
        <f>ABS(C165-C166)/C165*100</f>
        <v>2032.4170616113743</v>
      </c>
      <c r="G165" s="16">
        <f t="shared" si="2"/>
        <v>-21442</v>
      </c>
    </row>
    <row r="166" spans="1:7" ht="15.75" customHeight="1" x14ac:dyDescent="0.35">
      <c r="A166" s="13">
        <v>165</v>
      </c>
      <c r="B166" s="13">
        <v>1</v>
      </c>
      <c r="C166" s="4">
        <v>22497</v>
      </c>
      <c r="E166" s="15">
        <f>ABS(C166-C167)/C166*100</f>
        <v>55.354047206294176</v>
      </c>
      <c r="G166" s="16">
        <f t="shared" si="2"/>
        <v>12453</v>
      </c>
    </row>
    <row r="167" spans="1:7" ht="15.75" customHeight="1" x14ac:dyDescent="0.35">
      <c r="A167" s="13">
        <v>166</v>
      </c>
      <c r="B167" s="13">
        <v>1</v>
      </c>
      <c r="C167" s="4">
        <v>10044</v>
      </c>
      <c r="E167" s="15">
        <f>ABS(C167-C168)/C167*100</f>
        <v>96.485463958582244</v>
      </c>
      <c r="G167" s="16">
        <f t="shared" si="2"/>
        <v>9691</v>
      </c>
    </row>
    <row r="168" spans="1:7" ht="15.75" customHeight="1" x14ac:dyDescent="0.35">
      <c r="A168" s="13">
        <v>167</v>
      </c>
      <c r="B168" s="13">
        <v>1</v>
      </c>
      <c r="C168" s="9">
        <v>353</v>
      </c>
      <c r="E168" s="15">
        <f>ABS(C168-C169)/C168*100</f>
        <v>820.67988668555233</v>
      </c>
      <c r="G168" s="16">
        <f t="shared" si="2"/>
        <v>-2897</v>
      </c>
    </row>
    <row r="169" spans="1:7" ht="15.75" customHeight="1" x14ac:dyDescent="0.35">
      <c r="A169" s="13">
        <v>168</v>
      </c>
      <c r="B169" s="13">
        <v>1</v>
      </c>
      <c r="C169" s="4">
        <v>3250</v>
      </c>
      <c r="E169" s="15">
        <f>ABS(C169-C170)/C169*100</f>
        <v>140.09230769230768</v>
      </c>
      <c r="G169" s="16">
        <f t="shared" si="2"/>
        <v>-4553</v>
      </c>
    </row>
    <row r="170" spans="1:7" ht="15.75" customHeight="1" x14ac:dyDescent="0.35">
      <c r="A170" s="13">
        <v>169</v>
      </c>
      <c r="B170" s="13">
        <v>1</v>
      </c>
      <c r="C170" s="4">
        <v>7803</v>
      </c>
      <c r="E170" s="15" t="e">
        <f>ABS(C170-#REF!)/C170*100</f>
        <v>#REF!</v>
      </c>
      <c r="G170" s="16">
        <f t="shared" si="2"/>
        <v>5872</v>
      </c>
    </row>
    <row r="171" spans="1:7" ht="15.75" customHeight="1" x14ac:dyDescent="0.35">
      <c r="A171" s="13">
        <v>170</v>
      </c>
      <c r="B171" s="13">
        <v>1</v>
      </c>
      <c r="C171" s="4">
        <v>1931</v>
      </c>
      <c r="E171" s="15">
        <f>ABS(C171-C172)/C171*100</f>
        <v>659.60642154324182</v>
      </c>
      <c r="G171" s="16">
        <f t="shared" si="2"/>
        <v>-12737</v>
      </c>
    </row>
    <row r="172" spans="1:7" ht="15.75" customHeight="1" x14ac:dyDescent="0.35">
      <c r="A172" s="13">
        <v>171</v>
      </c>
      <c r="B172" s="13">
        <v>1</v>
      </c>
      <c r="C172" s="4">
        <v>14668</v>
      </c>
      <c r="E172" s="15">
        <f>ABS(C172-C173)/C172*100</f>
        <v>84.960458140169067</v>
      </c>
      <c r="G172" s="16">
        <f t="shared" si="2"/>
        <v>12462</v>
      </c>
    </row>
    <row r="173" spans="1:7" ht="15.75" customHeight="1" x14ac:dyDescent="0.35">
      <c r="A173" s="13">
        <v>172</v>
      </c>
      <c r="B173" s="13">
        <v>1</v>
      </c>
      <c r="C173" s="4">
        <v>2206</v>
      </c>
      <c r="E173" s="15">
        <f>ABS(C173-C174)/C173*100</f>
        <v>75.793291024478691</v>
      </c>
      <c r="G173" s="16">
        <f t="shared" si="2"/>
        <v>1672</v>
      </c>
    </row>
    <row r="174" spans="1:7" ht="15.75" customHeight="1" x14ac:dyDescent="0.35">
      <c r="A174" s="13">
        <v>173</v>
      </c>
      <c r="B174" s="13">
        <v>1</v>
      </c>
      <c r="C174" s="9">
        <v>534</v>
      </c>
      <c r="E174" s="15">
        <f>ABS(C174-C175)/C174*100</f>
        <v>372.84644194756555</v>
      </c>
      <c r="G174" s="16">
        <f t="shared" si="2"/>
        <v>-1991</v>
      </c>
    </row>
    <row r="175" spans="1:7" ht="15.75" customHeight="1" x14ac:dyDescent="0.35">
      <c r="A175" s="13">
        <v>174</v>
      </c>
      <c r="B175" s="13">
        <v>1</v>
      </c>
      <c r="C175" s="4">
        <v>2525</v>
      </c>
      <c r="E175" s="15">
        <f>ABS(C175-C176)/C175*100</f>
        <v>14.534653465346533</v>
      </c>
      <c r="G175" s="16">
        <f t="shared" si="2"/>
        <v>-367</v>
      </c>
    </row>
    <row r="176" spans="1:7" ht="15.75" customHeight="1" x14ac:dyDescent="0.35">
      <c r="A176" s="13">
        <v>175</v>
      </c>
      <c r="B176" s="13">
        <v>1</v>
      </c>
      <c r="C176" s="4">
        <v>2892</v>
      </c>
      <c r="E176" s="15">
        <f>ABS(C176-C177)/C176*100</f>
        <v>30.497925311203321</v>
      </c>
      <c r="G176" s="16">
        <f t="shared" si="2"/>
        <v>882</v>
      </c>
    </row>
    <row r="177" spans="1:7" ht="15.75" customHeight="1" x14ac:dyDescent="0.35">
      <c r="A177" s="13">
        <v>176</v>
      </c>
      <c r="B177" s="13">
        <v>1</v>
      </c>
      <c r="C177" s="4">
        <v>2010</v>
      </c>
      <c r="E177" s="15">
        <f>ABS(C177-C178)/C177*100</f>
        <v>41.144278606965173</v>
      </c>
      <c r="G177" s="16">
        <f t="shared" si="2"/>
        <v>827</v>
      </c>
    </row>
    <row r="178" spans="1:7" ht="15.75" customHeight="1" x14ac:dyDescent="0.35">
      <c r="A178" s="13">
        <v>177</v>
      </c>
      <c r="B178" s="13">
        <v>1</v>
      </c>
      <c r="C178" s="4">
        <v>1183</v>
      </c>
      <c r="E178" s="15">
        <f>ABS(C178-C179)/C178*100</f>
        <v>710.39729501267971</v>
      </c>
      <c r="G178" s="16">
        <f t="shared" si="2"/>
        <v>-8404</v>
      </c>
    </row>
    <row r="179" spans="1:7" ht="15.75" customHeight="1" x14ac:dyDescent="0.35">
      <c r="A179" s="13">
        <v>178</v>
      </c>
      <c r="B179" s="13">
        <v>1</v>
      </c>
      <c r="C179" s="4">
        <v>9587</v>
      </c>
      <c r="E179" s="15">
        <f>ABS(C179-C180)/C179*100</f>
        <v>62.939397100239916</v>
      </c>
      <c r="G179" s="16">
        <f t="shared" si="2"/>
        <v>-6034</v>
      </c>
    </row>
    <row r="180" spans="1:7" ht="15.75" customHeight="1" x14ac:dyDescent="0.35">
      <c r="A180" s="13">
        <v>179</v>
      </c>
      <c r="B180" s="13">
        <v>1</v>
      </c>
      <c r="C180" s="4">
        <v>15621</v>
      </c>
      <c r="E180" s="15">
        <f>ABS(C180-C181)/C180*100</f>
        <v>12.387171115805646</v>
      </c>
      <c r="G180" s="16">
        <f t="shared" si="2"/>
        <v>-1935</v>
      </c>
    </row>
    <row r="181" spans="1:7" ht="15.75" customHeight="1" x14ac:dyDescent="0.35">
      <c r="A181" s="13">
        <v>180</v>
      </c>
      <c r="B181" s="13">
        <v>1</v>
      </c>
      <c r="C181" s="4">
        <v>17556</v>
      </c>
      <c r="E181" s="15">
        <f>ABS(C181-C182)/C181*100</f>
        <v>65.248348143084982</v>
      </c>
      <c r="G181" s="16">
        <f t="shared" si="2"/>
        <v>11455</v>
      </c>
    </row>
    <row r="182" spans="1:7" ht="15.75" customHeight="1" x14ac:dyDescent="0.35">
      <c r="A182" s="13">
        <v>181</v>
      </c>
      <c r="B182" s="13">
        <v>1</v>
      </c>
      <c r="C182" s="4">
        <v>6101</v>
      </c>
      <c r="E182" s="15">
        <f>ABS(C182-C183)/C182*100</f>
        <v>91.39485330273726</v>
      </c>
      <c r="G182" s="16">
        <f t="shared" si="2"/>
        <v>5576</v>
      </c>
    </row>
    <row r="183" spans="1:7" ht="15.75" customHeight="1" x14ac:dyDescent="0.35">
      <c r="A183" s="13">
        <v>182</v>
      </c>
      <c r="B183" s="13">
        <v>1</v>
      </c>
      <c r="C183" s="9">
        <v>525</v>
      </c>
      <c r="E183" s="15">
        <f>ABS(C183-C184)/C183*100</f>
        <v>26.857142857142858</v>
      </c>
      <c r="G183" s="16">
        <f t="shared" si="2"/>
        <v>-141</v>
      </c>
    </row>
    <row r="184" spans="1:7" ht="15.75" customHeight="1" x14ac:dyDescent="0.35">
      <c r="A184" s="13">
        <v>183</v>
      </c>
      <c r="B184" s="13">
        <v>1</v>
      </c>
      <c r="C184" s="9">
        <v>666</v>
      </c>
      <c r="E184" s="15">
        <f>ABS(C184-C185)/C184*100</f>
        <v>1461.4114114114113</v>
      </c>
      <c r="G184" s="16">
        <f t="shared" si="2"/>
        <v>-9733</v>
      </c>
    </row>
    <row r="185" spans="1:7" ht="15.75" customHeight="1" x14ac:dyDescent="0.35">
      <c r="A185" s="13">
        <v>184</v>
      </c>
      <c r="B185" s="13">
        <v>1</v>
      </c>
      <c r="C185" s="4">
        <v>10399</v>
      </c>
      <c r="E185" s="15">
        <f>ABS(C185-C186)/C185*100</f>
        <v>88.018078661409746</v>
      </c>
      <c r="G185" s="16">
        <f t="shared" si="2"/>
        <v>9153</v>
      </c>
    </row>
    <row r="186" spans="1:7" ht="15.75" customHeight="1" x14ac:dyDescent="0.35">
      <c r="A186" s="13">
        <v>185</v>
      </c>
      <c r="B186" s="13">
        <v>1</v>
      </c>
      <c r="C186" s="4">
        <v>1246</v>
      </c>
      <c r="E186" s="15">
        <f>ABS(C186-C187)/C186*100</f>
        <v>629.13322632423763</v>
      </c>
      <c r="G186" s="16">
        <f t="shared" si="2"/>
        <v>-7839</v>
      </c>
    </row>
    <row r="187" spans="1:7" ht="15.75" customHeight="1" x14ac:dyDescent="0.35">
      <c r="A187" s="13">
        <v>186</v>
      </c>
      <c r="B187" s="13">
        <v>1</v>
      </c>
      <c r="C187" s="4">
        <v>9085</v>
      </c>
      <c r="E187" s="15">
        <f>ABS(C187-C188)/C187*100</f>
        <v>89.609246009906443</v>
      </c>
      <c r="G187" s="16">
        <f t="shared" si="2"/>
        <v>8141</v>
      </c>
    </row>
    <row r="188" spans="1:7" ht="15.75" customHeight="1" x14ac:dyDescent="0.35">
      <c r="A188" s="13">
        <v>187</v>
      </c>
      <c r="B188" s="13">
        <v>1</v>
      </c>
      <c r="C188" s="9">
        <v>944</v>
      </c>
      <c r="E188" s="15">
        <f>ABS(C188-C189)/C188*100</f>
        <v>91.843220338983059</v>
      </c>
      <c r="G188" s="16">
        <f t="shared" si="2"/>
        <v>-867</v>
      </c>
    </row>
    <row r="189" spans="1:7" ht="15.75" customHeight="1" x14ac:dyDescent="0.35">
      <c r="A189" s="13">
        <v>188</v>
      </c>
      <c r="B189" s="13">
        <v>1</v>
      </c>
      <c r="C189" s="4">
        <v>1811</v>
      </c>
      <c r="E189" s="15">
        <f>ABS(C189-C190)/C189*100</f>
        <v>207.5648812810602</v>
      </c>
      <c r="G189" s="16">
        <f t="shared" si="2"/>
        <v>-3759</v>
      </c>
    </row>
    <row r="190" spans="1:7" ht="15.75" customHeight="1" x14ac:dyDescent="0.35">
      <c r="A190" s="13">
        <v>189</v>
      </c>
      <c r="B190" s="13">
        <v>1</v>
      </c>
      <c r="C190" s="4">
        <v>5570</v>
      </c>
      <c r="E190" s="15">
        <f>ABS(C190-C191)/C190*100</f>
        <v>81.633752244165166</v>
      </c>
      <c r="G190" s="16">
        <f t="shared" si="2"/>
        <v>4547</v>
      </c>
    </row>
    <row r="191" spans="1:7" ht="15.75" customHeight="1" x14ac:dyDescent="0.35">
      <c r="A191" s="13">
        <v>190</v>
      </c>
      <c r="B191" s="13">
        <v>1</v>
      </c>
      <c r="C191" s="4">
        <v>1023</v>
      </c>
      <c r="E191" s="15">
        <f>ABS(C191-C192)/C191*100</f>
        <v>34.604105571847512</v>
      </c>
      <c r="G191" s="16">
        <f t="shared" si="2"/>
        <v>354</v>
      </c>
    </row>
    <row r="192" spans="1:7" ht="15.75" customHeight="1" x14ac:dyDescent="0.35">
      <c r="A192" s="13">
        <v>191</v>
      </c>
      <c r="B192" s="13">
        <v>1</v>
      </c>
      <c r="C192" s="9">
        <v>669</v>
      </c>
      <c r="E192" s="15">
        <f>ABS(C192-C193)/C192*100</f>
        <v>127.05530642750374</v>
      </c>
      <c r="G192" s="16">
        <f t="shared" si="2"/>
        <v>-850</v>
      </c>
    </row>
    <row r="193" spans="1:5" ht="15.75" customHeight="1" x14ac:dyDescent="0.35">
      <c r="A193" s="13">
        <v>1</v>
      </c>
      <c r="B193" s="13">
        <v>2</v>
      </c>
      <c r="C193" s="4">
        <v>1519</v>
      </c>
      <c r="E193" s="15">
        <f>ABS(C193-C194)/C193*100</f>
        <v>64.911125740618829</v>
      </c>
    </row>
    <row r="194" spans="1:5" ht="15.75" customHeight="1" x14ac:dyDescent="0.35">
      <c r="A194" s="13">
        <v>2</v>
      </c>
      <c r="B194" s="13">
        <v>2</v>
      </c>
      <c r="C194" s="9">
        <v>533</v>
      </c>
      <c r="E194" s="15">
        <f>ABS(C194-C195)/C194*100</f>
        <v>356.47279549718576</v>
      </c>
    </row>
    <row r="195" spans="1:5" ht="15.75" customHeight="1" x14ac:dyDescent="0.35">
      <c r="A195" s="13">
        <v>3</v>
      </c>
      <c r="B195" s="13">
        <v>2</v>
      </c>
      <c r="C195" s="4">
        <v>2433</v>
      </c>
      <c r="E195" s="15">
        <f>ABS(C195-C196)/C195*100</f>
        <v>92.642827784628039</v>
      </c>
    </row>
    <row r="196" spans="1:5" ht="15.75" customHeight="1" x14ac:dyDescent="0.35">
      <c r="A196" s="13">
        <v>4</v>
      </c>
      <c r="B196" s="13">
        <v>2</v>
      </c>
      <c r="C196" s="9">
        <v>179</v>
      </c>
      <c r="E196" s="15">
        <f>ABS(C196-C197)/C196*100</f>
        <v>59.217877094972074</v>
      </c>
    </row>
    <row r="197" spans="1:5" ht="15.75" customHeight="1" x14ac:dyDescent="0.35">
      <c r="A197" s="13">
        <v>5</v>
      </c>
      <c r="B197" s="13">
        <v>2</v>
      </c>
      <c r="C197" s="9">
        <v>73</v>
      </c>
      <c r="E197" s="15">
        <f>ABS(C197-C198)/C197*100</f>
        <v>134.24657534246575</v>
      </c>
    </row>
    <row r="198" spans="1:5" ht="15.75" customHeight="1" x14ac:dyDescent="0.35">
      <c r="A198" s="13">
        <v>6</v>
      </c>
      <c r="B198" s="13">
        <v>2</v>
      </c>
      <c r="C198" s="9">
        <v>171</v>
      </c>
      <c r="E198" s="15">
        <f>ABS(C198-C199)/C198*100</f>
        <v>527.48538011695905</v>
      </c>
    </row>
    <row r="199" spans="1:5" ht="15.75" customHeight="1" x14ac:dyDescent="0.35">
      <c r="A199" s="13">
        <v>7</v>
      </c>
      <c r="B199" s="13">
        <v>2</v>
      </c>
      <c r="C199" s="4">
        <v>1073</v>
      </c>
      <c r="E199" s="15">
        <f>ABS(C199-C200)/C199*100</f>
        <v>73.252562907735324</v>
      </c>
    </row>
    <row r="200" spans="1:5" ht="15.75" customHeight="1" x14ac:dyDescent="0.35">
      <c r="A200" s="13">
        <v>8</v>
      </c>
      <c r="B200" s="13">
        <v>2</v>
      </c>
      <c r="C200" s="9">
        <v>287</v>
      </c>
      <c r="E200" s="15">
        <f>ABS(C200-C201)/C200*100</f>
        <v>74.21602787456446</v>
      </c>
    </row>
    <row r="201" spans="1:5" ht="15.75" customHeight="1" x14ac:dyDescent="0.35">
      <c r="A201" s="13">
        <v>9</v>
      </c>
      <c r="B201" s="13">
        <v>2</v>
      </c>
      <c r="C201" s="9">
        <v>74</v>
      </c>
      <c r="E201" s="15">
        <f>ABS(C201-C202)/C201*100</f>
        <v>32.432432432432435</v>
      </c>
    </row>
    <row r="202" spans="1:5" ht="15.75" customHeight="1" x14ac:dyDescent="0.35">
      <c r="A202" s="13">
        <v>10</v>
      </c>
      <c r="B202" s="13">
        <v>2</v>
      </c>
      <c r="C202" s="9">
        <v>98</v>
      </c>
      <c r="E202" s="15">
        <f>ABS(C202-C203)/C202*100</f>
        <v>209.18367346938774</v>
      </c>
    </row>
    <row r="203" spans="1:5" ht="15.75" customHeight="1" x14ac:dyDescent="0.35">
      <c r="A203" s="13">
        <v>11</v>
      </c>
      <c r="B203" s="13">
        <v>2</v>
      </c>
      <c r="C203" s="9">
        <v>303</v>
      </c>
      <c r="E203" s="15">
        <f>ABS(C203-C204)/C203*100</f>
        <v>66.996699669967001</v>
      </c>
    </row>
    <row r="204" spans="1:5" ht="15.75" customHeight="1" x14ac:dyDescent="0.35">
      <c r="A204" s="13">
        <v>12</v>
      </c>
      <c r="B204" s="13">
        <v>2</v>
      </c>
      <c r="C204" s="9">
        <v>506</v>
      </c>
      <c r="E204" s="15">
        <f>ABS(C204-C205)/C204*100</f>
        <v>23.320158102766801</v>
      </c>
    </row>
    <row r="205" spans="1:5" ht="15.75" customHeight="1" x14ac:dyDescent="0.35">
      <c r="A205" s="13">
        <v>13</v>
      </c>
      <c r="B205" s="13">
        <v>2</v>
      </c>
      <c r="C205" s="9">
        <v>388</v>
      </c>
      <c r="E205" s="15">
        <f>ABS(C205-C206)/C205*100</f>
        <v>81.44329896907216</v>
      </c>
    </row>
    <row r="206" spans="1:5" ht="15.75" customHeight="1" x14ac:dyDescent="0.35">
      <c r="A206" s="13">
        <v>14</v>
      </c>
      <c r="B206" s="13">
        <v>2</v>
      </c>
      <c r="C206" s="9">
        <v>72</v>
      </c>
      <c r="E206" s="15">
        <f>ABS(C206-C207)/C206*100</f>
        <v>1606.9444444444443</v>
      </c>
    </row>
    <row r="207" spans="1:5" ht="15.75" customHeight="1" x14ac:dyDescent="0.35">
      <c r="A207" s="13">
        <v>15</v>
      </c>
      <c r="B207" s="13">
        <v>2</v>
      </c>
      <c r="C207" s="4">
        <v>1229</v>
      </c>
      <c r="E207" s="15">
        <f>ABS(C207-C208)/C207*100</f>
        <v>84.621643612693248</v>
      </c>
    </row>
    <row r="208" spans="1:5" ht="15.75" customHeight="1" x14ac:dyDescent="0.35">
      <c r="A208" s="13">
        <v>16</v>
      </c>
      <c r="B208" s="13">
        <v>2</v>
      </c>
      <c r="C208" s="9">
        <v>189</v>
      </c>
      <c r="E208" s="15">
        <f>ABS(C208-C209)/C208*100</f>
        <v>100</v>
      </c>
    </row>
    <row r="209" spans="1:5" ht="15.75" customHeight="1" x14ac:dyDescent="0.35">
      <c r="C209" s="4"/>
      <c r="E209" s="15" t="e">
        <f>ABS(C209-C210)/C209*100</f>
        <v>#DIV/0!</v>
      </c>
    </row>
    <row r="210" spans="1:5" ht="15.75" customHeight="1" x14ac:dyDescent="0.35">
      <c r="A210" s="13">
        <v>17</v>
      </c>
      <c r="B210" s="13">
        <v>2</v>
      </c>
      <c r="C210" s="4">
        <v>1319</v>
      </c>
      <c r="E210" s="15">
        <f>ABS(C210-C211)/C210*100</f>
        <v>90.523123578468528</v>
      </c>
    </row>
    <row r="211" spans="1:5" ht="15.75" customHeight="1" x14ac:dyDescent="0.35">
      <c r="A211" s="13">
        <v>18</v>
      </c>
      <c r="B211" s="13">
        <v>2</v>
      </c>
      <c r="C211" s="9">
        <v>125</v>
      </c>
      <c r="E211" s="15">
        <f>ABS(C211-C212)/C211*100</f>
        <v>948</v>
      </c>
    </row>
    <row r="212" spans="1:5" ht="15.75" customHeight="1" x14ac:dyDescent="0.35">
      <c r="A212" s="13">
        <v>19</v>
      </c>
      <c r="B212" s="13">
        <v>2</v>
      </c>
      <c r="C212" s="4">
        <v>1310</v>
      </c>
      <c r="E212" s="15">
        <f>ABS(C212-C213)/C212*100</f>
        <v>86.870229007633597</v>
      </c>
    </row>
    <row r="213" spans="1:5" ht="15.75" customHeight="1" x14ac:dyDescent="0.35">
      <c r="A213" s="13">
        <v>20</v>
      </c>
      <c r="B213" s="13">
        <v>2</v>
      </c>
      <c r="C213" s="9">
        <v>172</v>
      </c>
      <c r="E213" s="15">
        <f>ABS(C213-C214)/C213*100</f>
        <v>166.27906976744185</v>
      </c>
    </row>
    <row r="214" spans="1:5" ht="15.75" customHeight="1" x14ac:dyDescent="0.35">
      <c r="A214" s="13">
        <v>21</v>
      </c>
      <c r="B214" s="13">
        <v>2</v>
      </c>
      <c r="C214" s="9">
        <v>458</v>
      </c>
      <c r="E214" s="15">
        <f>ABS(C214-C215)/C214*100</f>
        <v>65.938864628820966</v>
      </c>
    </row>
    <row r="215" spans="1:5" ht="15.75" customHeight="1" x14ac:dyDescent="0.35">
      <c r="A215" s="13">
        <v>22</v>
      </c>
      <c r="B215" s="13">
        <v>2</v>
      </c>
      <c r="C215" s="9">
        <v>156</v>
      </c>
      <c r="E215" s="15">
        <f>ABS(C215-C216)/C215*100</f>
        <v>8.9743589743589745</v>
      </c>
    </row>
    <row r="216" spans="1:5" ht="15.75" customHeight="1" x14ac:dyDescent="0.35">
      <c r="A216" s="13">
        <v>23</v>
      </c>
      <c r="B216" s="13">
        <v>2</v>
      </c>
      <c r="C216" s="9">
        <v>142</v>
      </c>
      <c r="E216" s="15">
        <f>ABS(C216-C217)/C216*100</f>
        <v>238.73239436619718</v>
      </c>
    </row>
    <row r="217" spans="1:5" ht="15.75" customHeight="1" x14ac:dyDescent="0.35">
      <c r="A217" s="13">
        <v>24</v>
      </c>
      <c r="B217" s="13">
        <v>2</v>
      </c>
      <c r="C217" s="9">
        <v>481</v>
      </c>
      <c r="E217" s="15">
        <f>ABS(C217-C218)/C217*100</f>
        <v>22.661122661122661</v>
      </c>
    </row>
    <row r="218" spans="1:5" ht="15.75" customHeight="1" x14ac:dyDescent="0.35">
      <c r="A218" s="13">
        <v>25</v>
      </c>
      <c r="B218" s="13">
        <v>2</v>
      </c>
      <c r="C218" s="9">
        <v>590</v>
      </c>
      <c r="E218" s="15">
        <f>ABS(C218-C219)/C218*100</f>
        <v>66.271186440677965</v>
      </c>
    </row>
    <row r="219" spans="1:5" ht="15.75" customHeight="1" x14ac:dyDescent="0.35">
      <c r="A219" s="13">
        <v>26</v>
      </c>
      <c r="B219" s="13">
        <v>2</v>
      </c>
      <c r="C219" s="9">
        <v>199</v>
      </c>
      <c r="E219" s="15">
        <f>ABS(C219-C220)/C219*100</f>
        <v>100</v>
      </c>
    </row>
    <row r="220" spans="1:5" ht="15.75" customHeight="1" x14ac:dyDescent="0.35">
      <c r="C220" s="9"/>
      <c r="E220" s="15" t="e">
        <f>ABS(C220-C221)/C220*100</f>
        <v>#DIV/0!</v>
      </c>
    </row>
    <row r="221" spans="1:5" ht="15.75" customHeight="1" x14ac:dyDescent="0.35">
      <c r="A221" s="13">
        <v>27</v>
      </c>
      <c r="B221" s="13">
        <v>2</v>
      </c>
      <c r="C221" s="9">
        <v>79</v>
      </c>
      <c r="E221" s="15">
        <f>ABS(C221-C222)/C221*100</f>
        <v>43.037974683544306</v>
      </c>
    </row>
    <row r="222" spans="1:5" ht="15.75" customHeight="1" x14ac:dyDescent="0.35">
      <c r="A222" s="13">
        <v>28</v>
      </c>
      <c r="B222" s="13">
        <v>2</v>
      </c>
      <c r="C222" s="9">
        <v>113</v>
      </c>
      <c r="E222" s="15">
        <f>ABS(C222-C223)/C222*100</f>
        <v>71.681415929203538</v>
      </c>
    </row>
    <row r="223" spans="1:5" ht="15.75" customHeight="1" x14ac:dyDescent="0.35">
      <c r="A223" s="13">
        <v>29</v>
      </c>
      <c r="B223" s="13">
        <v>2</v>
      </c>
      <c r="C223" s="9">
        <v>194</v>
      </c>
      <c r="E223" s="15">
        <f>ABS(C223-C224)/C223*100</f>
        <v>65.463917525773198</v>
      </c>
    </row>
    <row r="224" spans="1:5" ht="15.75" customHeight="1" x14ac:dyDescent="0.35">
      <c r="A224" s="13">
        <v>30</v>
      </c>
      <c r="B224" s="13">
        <v>2</v>
      </c>
      <c r="C224" s="9">
        <v>321</v>
      </c>
      <c r="E224" s="15">
        <f>ABS(C224-C225)/C224*100</f>
        <v>865.10903426791276</v>
      </c>
    </row>
    <row r="225" spans="1:5" ht="15.75" customHeight="1" x14ac:dyDescent="0.35">
      <c r="A225" s="13">
        <v>31</v>
      </c>
      <c r="B225" s="13">
        <v>2</v>
      </c>
      <c r="C225" s="4">
        <v>3098</v>
      </c>
      <c r="E225" s="15">
        <f>ABS(C225-C226)/C225*100</f>
        <v>95.093608779857973</v>
      </c>
    </row>
    <row r="226" spans="1:5" ht="15.75" customHeight="1" x14ac:dyDescent="0.35">
      <c r="A226" s="13">
        <v>32</v>
      </c>
      <c r="B226" s="13">
        <v>2</v>
      </c>
      <c r="C226" s="9">
        <v>152</v>
      </c>
      <c r="E226" s="15">
        <f>ABS(C226-C227)/C226*100</f>
        <v>1161.8421052631579</v>
      </c>
    </row>
    <row r="227" spans="1:5" ht="15.75" customHeight="1" x14ac:dyDescent="0.35">
      <c r="A227" s="13">
        <v>33</v>
      </c>
      <c r="B227" s="13">
        <v>2</v>
      </c>
      <c r="C227" s="4">
        <v>1918</v>
      </c>
      <c r="E227" s="15">
        <f>ABS(C227-C228)/C227*100</f>
        <v>93.795620437956202</v>
      </c>
    </row>
    <row r="228" spans="1:5" ht="15.75" customHeight="1" x14ac:dyDescent="0.35">
      <c r="A228" s="13">
        <v>34</v>
      </c>
      <c r="B228" s="13">
        <v>2</v>
      </c>
      <c r="C228" s="9">
        <v>119</v>
      </c>
      <c r="E228" s="15">
        <f>ABS(C228-C229)/C228*100</f>
        <v>145.37815126050418</v>
      </c>
    </row>
    <row r="229" spans="1:5" ht="15.75" customHeight="1" x14ac:dyDescent="0.35">
      <c r="A229" s="13">
        <v>35</v>
      </c>
      <c r="B229" s="13">
        <v>2</v>
      </c>
      <c r="C229" s="9">
        <v>292</v>
      </c>
      <c r="E229" s="15">
        <f>ABS(C229-C230)/C229*100</f>
        <v>22.260273972602739</v>
      </c>
    </row>
    <row r="230" spans="1:5" ht="15.75" customHeight="1" x14ac:dyDescent="0.35">
      <c r="A230" s="13">
        <v>36</v>
      </c>
      <c r="B230" s="13">
        <v>2</v>
      </c>
      <c r="C230" s="9">
        <v>227</v>
      </c>
      <c r="E230" s="15">
        <f>ABS(C230-C231)/C230*100</f>
        <v>95.154185022026425</v>
      </c>
    </row>
    <row r="231" spans="1:5" ht="15.75" customHeight="1" x14ac:dyDescent="0.35">
      <c r="A231" s="13">
        <v>37</v>
      </c>
      <c r="B231" s="13">
        <v>2</v>
      </c>
      <c r="C231" s="9">
        <v>443</v>
      </c>
      <c r="E231" s="15">
        <f>ABS(C231-C232)/C231*100</f>
        <v>20.090293453724605</v>
      </c>
    </row>
    <row r="232" spans="1:5" ht="15.75" customHeight="1" x14ac:dyDescent="0.35">
      <c r="A232" s="13">
        <v>38</v>
      </c>
      <c r="B232" s="13">
        <v>2</v>
      </c>
      <c r="C232" s="9">
        <v>354</v>
      </c>
      <c r="E232" s="15">
        <f>ABS(C232-C233)/C232*100</f>
        <v>1487.2881355932204</v>
      </c>
    </row>
    <row r="233" spans="1:5" ht="15.75" customHeight="1" x14ac:dyDescent="0.35">
      <c r="A233" s="13">
        <v>39</v>
      </c>
      <c r="B233" s="13">
        <v>2</v>
      </c>
      <c r="C233" s="4">
        <v>5619</v>
      </c>
      <c r="E233" s="15">
        <f>ABS(C233-C234)/C233*100</f>
        <v>98.077949813134012</v>
      </c>
    </row>
    <row r="234" spans="1:5" ht="15.75" customHeight="1" x14ac:dyDescent="0.35">
      <c r="A234" s="13">
        <v>40</v>
      </c>
      <c r="B234" s="13">
        <v>2</v>
      </c>
      <c r="C234" s="9">
        <v>108</v>
      </c>
      <c r="E234" s="15">
        <f>ABS(C234-C235)/C234*100</f>
        <v>1848.148148148148</v>
      </c>
    </row>
    <row r="235" spans="1:5" ht="15.75" customHeight="1" x14ac:dyDescent="0.35">
      <c r="A235" s="13">
        <v>41</v>
      </c>
      <c r="B235" s="13">
        <v>2</v>
      </c>
      <c r="C235" s="4">
        <v>2104</v>
      </c>
      <c r="E235" s="15">
        <f>ABS(C235-C236)/C235*100</f>
        <v>91.207224334600753</v>
      </c>
    </row>
    <row r="236" spans="1:5" ht="15.75" customHeight="1" x14ac:dyDescent="0.35">
      <c r="A236" s="13">
        <v>42</v>
      </c>
      <c r="B236" s="13">
        <v>2</v>
      </c>
      <c r="C236" s="9">
        <v>185</v>
      </c>
      <c r="E236" s="15">
        <f>ABS(C236-C237)/C236*100</f>
        <v>23.783783783783786</v>
      </c>
    </row>
    <row r="237" spans="1:5" ht="15.75" customHeight="1" x14ac:dyDescent="0.35">
      <c r="A237" s="13">
        <v>43</v>
      </c>
      <c r="B237" s="13">
        <v>2</v>
      </c>
      <c r="C237" s="9">
        <v>141</v>
      </c>
      <c r="E237" s="15">
        <f>ABS(C237-C238)/C237*100</f>
        <v>14.184397163120568</v>
      </c>
    </row>
    <row r="238" spans="1:5" ht="15.75" customHeight="1" x14ac:dyDescent="0.35">
      <c r="A238" s="13">
        <v>44</v>
      </c>
      <c r="B238" s="13">
        <v>2</v>
      </c>
      <c r="C238" s="9">
        <v>161</v>
      </c>
      <c r="E238" s="15">
        <f>ABS(C238-C239)/C238*100</f>
        <v>5.5900621118012426</v>
      </c>
    </row>
    <row r="239" spans="1:5" ht="15.75" customHeight="1" x14ac:dyDescent="0.35">
      <c r="A239" s="13">
        <v>45</v>
      </c>
      <c r="B239" s="13">
        <v>2</v>
      </c>
      <c r="C239" s="9">
        <v>170</v>
      </c>
      <c r="E239" s="15">
        <f>ABS(C239-C240)/C239*100</f>
        <v>122.35294117647059</v>
      </c>
    </row>
    <row r="240" spans="1:5" ht="15.75" customHeight="1" x14ac:dyDescent="0.35">
      <c r="A240" s="13">
        <v>46</v>
      </c>
      <c r="B240" s="13">
        <v>2</v>
      </c>
      <c r="C240" s="9">
        <v>378</v>
      </c>
      <c r="E240" s="15">
        <f>ABS(C240-C241)/C240*100</f>
        <v>47.619047619047613</v>
      </c>
    </row>
    <row r="241" spans="1:5" ht="15.75" customHeight="1" x14ac:dyDescent="0.35">
      <c r="A241" s="13">
        <v>47</v>
      </c>
      <c r="B241" s="13">
        <v>2</v>
      </c>
      <c r="C241" s="9">
        <v>198</v>
      </c>
      <c r="E241" s="15">
        <f>ABS(C241-C242)/C241*100</f>
        <v>1993.4343434343436</v>
      </c>
    </row>
    <row r="242" spans="1:5" ht="15.75" customHeight="1" x14ac:dyDescent="0.35">
      <c r="A242" s="13">
        <v>48</v>
      </c>
      <c r="B242" s="13">
        <v>2</v>
      </c>
      <c r="C242" s="4">
        <v>4145</v>
      </c>
      <c r="E242" s="15">
        <f>ABS(C242-C243)/C242*100</f>
        <v>7.9613992762364294</v>
      </c>
    </row>
    <row r="243" spans="1:5" ht="15.75" customHeight="1" x14ac:dyDescent="0.35">
      <c r="A243" s="13">
        <v>49</v>
      </c>
      <c r="B243" s="13">
        <v>2</v>
      </c>
      <c r="C243" s="4">
        <v>3815</v>
      </c>
      <c r="E243" s="15">
        <f>ABS(C243-C244)/C243*100</f>
        <v>71.428571428571431</v>
      </c>
    </row>
    <row r="244" spans="1:5" ht="15.75" customHeight="1" x14ac:dyDescent="0.35">
      <c r="A244" s="13">
        <v>50</v>
      </c>
      <c r="B244" s="13">
        <v>2</v>
      </c>
      <c r="C244" s="4">
        <v>6540</v>
      </c>
      <c r="E244" s="15">
        <f>ABS(C244-C245)/C244*100</f>
        <v>24.357798165137616</v>
      </c>
    </row>
    <row r="245" spans="1:5" ht="15.75" customHeight="1" x14ac:dyDescent="0.35">
      <c r="A245" s="13">
        <v>51</v>
      </c>
      <c r="B245" s="13">
        <v>2</v>
      </c>
      <c r="C245" s="4">
        <v>4947</v>
      </c>
      <c r="E245" s="15">
        <f>ABS(C245-C246)/C245*100</f>
        <v>65.999595714574482</v>
      </c>
    </row>
    <row r="246" spans="1:5" ht="15.75" customHeight="1" x14ac:dyDescent="0.35">
      <c r="A246" s="13">
        <v>52</v>
      </c>
      <c r="B246" s="13">
        <v>2</v>
      </c>
      <c r="C246" s="4">
        <v>1682</v>
      </c>
      <c r="E246" s="15">
        <f>ABS(C246-C247)/C246*100</f>
        <v>25.564803804994057</v>
      </c>
    </row>
    <row r="247" spans="1:5" ht="15.75" customHeight="1" x14ac:dyDescent="0.35">
      <c r="A247" s="13">
        <v>53</v>
      </c>
      <c r="B247" s="13">
        <v>2</v>
      </c>
      <c r="C247" s="4">
        <v>1252</v>
      </c>
      <c r="E247" s="15">
        <f>ABS(C247-C248)/C247*100</f>
        <v>163.9776357827476</v>
      </c>
    </row>
    <row r="248" spans="1:5" ht="15.75" customHeight="1" x14ac:dyDescent="0.35">
      <c r="A248" s="13">
        <v>54</v>
      </c>
      <c r="B248" s="13">
        <v>2</v>
      </c>
      <c r="C248" s="4">
        <v>3305</v>
      </c>
      <c r="E248" s="15">
        <f>ABS(C248-C249)/C248*100</f>
        <v>471.07413010590011</v>
      </c>
    </row>
    <row r="249" spans="1:5" ht="15.75" customHeight="1" x14ac:dyDescent="0.35">
      <c r="A249" s="13">
        <v>55</v>
      </c>
      <c r="B249" s="13">
        <v>2</v>
      </c>
      <c r="C249" s="4">
        <v>18874</v>
      </c>
      <c r="E249" s="15">
        <f>ABS(C249-C250)/C249*100</f>
        <v>79.4903041220727</v>
      </c>
    </row>
    <row r="250" spans="1:5" ht="15.75" customHeight="1" x14ac:dyDescent="0.35">
      <c r="A250" s="13">
        <v>56</v>
      </c>
      <c r="B250" s="13">
        <v>2</v>
      </c>
      <c r="C250" s="4">
        <v>3871</v>
      </c>
      <c r="E250" s="15">
        <f>ABS(C250-C251)/C250*100</f>
        <v>45.311289072591059</v>
      </c>
    </row>
    <row r="251" spans="1:5" ht="15.75" customHeight="1" x14ac:dyDescent="0.35">
      <c r="A251" s="13">
        <v>57</v>
      </c>
      <c r="B251" s="13">
        <v>2</v>
      </c>
      <c r="C251" s="4">
        <v>2117</v>
      </c>
      <c r="E251" s="15">
        <f>ABS(C251-C252)/C251*100</f>
        <v>30.089749645725085</v>
      </c>
    </row>
    <row r="252" spans="1:5" ht="15.75" customHeight="1" x14ac:dyDescent="0.35">
      <c r="A252" s="13">
        <v>58</v>
      </c>
      <c r="B252" s="13">
        <v>2</v>
      </c>
      <c r="C252" s="4">
        <v>2754</v>
      </c>
      <c r="E252" s="15">
        <f>ABS(C252-C253)/C252*100</f>
        <v>111.03848946986201</v>
      </c>
    </row>
    <row r="253" spans="1:5" ht="15.75" customHeight="1" x14ac:dyDescent="0.35">
      <c r="A253" s="13">
        <v>59</v>
      </c>
      <c r="B253" s="13">
        <v>2</v>
      </c>
      <c r="C253" s="4">
        <v>5812</v>
      </c>
      <c r="E253" s="15">
        <f>ABS(C253-C254)/C253*100</f>
        <v>35.134205092911216</v>
      </c>
    </row>
    <row r="254" spans="1:5" ht="15.75" customHeight="1" x14ac:dyDescent="0.35">
      <c r="A254" s="13">
        <v>60</v>
      </c>
      <c r="B254" s="13">
        <v>2</v>
      </c>
      <c r="C254" s="4">
        <v>3770</v>
      </c>
      <c r="E254" s="15">
        <f>ABS(C254-C255)/C254*100</f>
        <v>100</v>
      </c>
    </row>
    <row r="255" spans="1:5" ht="15.75" customHeight="1" x14ac:dyDescent="0.35">
      <c r="C255" s="4"/>
      <c r="E255" s="15" t="e">
        <f>ABS(C255-C256)/C255*100</f>
        <v>#DIV/0!</v>
      </c>
    </row>
    <row r="256" spans="1:5" ht="15.75" customHeight="1" x14ac:dyDescent="0.35">
      <c r="A256" s="13">
        <v>61</v>
      </c>
      <c r="B256" s="13">
        <v>2</v>
      </c>
      <c r="C256" s="4">
        <v>1356</v>
      </c>
      <c r="E256" s="15">
        <f>ABS(C256-C257)/C256*100</f>
        <v>67.330383480825958</v>
      </c>
    </row>
    <row r="257" spans="1:5" ht="15.75" customHeight="1" x14ac:dyDescent="0.35">
      <c r="A257" s="13">
        <v>62</v>
      </c>
      <c r="B257" s="13">
        <v>2</v>
      </c>
      <c r="C257" s="4">
        <v>2269</v>
      </c>
      <c r="E257" s="15">
        <f>ABS(C257-C258)/C257*100</f>
        <v>48.655795504627591</v>
      </c>
    </row>
    <row r="258" spans="1:5" ht="15.75" customHeight="1" x14ac:dyDescent="0.35">
      <c r="A258" s="13">
        <v>63</v>
      </c>
      <c r="B258" s="13">
        <v>2</v>
      </c>
      <c r="C258" s="4">
        <v>1165</v>
      </c>
      <c r="E258" s="15">
        <f>ABS(C258-C259)/C258*100</f>
        <v>83.690987124463518</v>
      </c>
    </row>
    <row r="259" spans="1:5" ht="15.75" customHeight="1" x14ac:dyDescent="0.35">
      <c r="A259" s="13">
        <v>64</v>
      </c>
      <c r="B259" s="13">
        <v>2</v>
      </c>
      <c r="C259" s="4">
        <v>2140</v>
      </c>
      <c r="E259" s="15">
        <f>ABS(C259-C260)/C259*100</f>
        <v>71.682242990654217</v>
      </c>
    </row>
    <row r="260" spans="1:5" ht="15.75" customHeight="1" x14ac:dyDescent="0.35">
      <c r="A260" s="13">
        <v>65</v>
      </c>
      <c r="B260" s="13">
        <v>2</v>
      </c>
      <c r="C260" s="9">
        <v>606</v>
      </c>
      <c r="E260" s="15">
        <f>ABS(C260-C261)/C260*100</f>
        <v>203.13531353135312</v>
      </c>
    </row>
    <row r="261" spans="1:5" ht="15.75" customHeight="1" x14ac:dyDescent="0.35">
      <c r="A261" s="13">
        <v>66</v>
      </c>
      <c r="B261" s="13">
        <v>2</v>
      </c>
      <c r="C261" s="4">
        <v>1837</v>
      </c>
      <c r="E261" s="15">
        <f>ABS(C261-C262)/C261*100</f>
        <v>93.086554164398478</v>
      </c>
    </row>
    <row r="262" spans="1:5" ht="15.75" customHeight="1" x14ac:dyDescent="0.35">
      <c r="A262" s="13">
        <v>67</v>
      </c>
      <c r="B262" s="13">
        <v>2</v>
      </c>
      <c r="C262" s="9">
        <v>127</v>
      </c>
      <c r="E262" s="15">
        <f>ABS(C262-C263)/C262*100</f>
        <v>410.23622047244095</v>
      </c>
    </row>
    <row r="263" spans="1:5" ht="15.75" customHeight="1" x14ac:dyDescent="0.35">
      <c r="A263" s="13">
        <v>68</v>
      </c>
      <c r="B263" s="13">
        <v>2</v>
      </c>
      <c r="C263" s="9">
        <v>648</v>
      </c>
      <c r="E263" s="15">
        <f>ABS(C263-C264)/C263*100</f>
        <v>159.25925925925927</v>
      </c>
    </row>
    <row r="264" spans="1:5" ht="15.75" customHeight="1" x14ac:dyDescent="0.35">
      <c r="A264" s="13">
        <v>69</v>
      </c>
      <c r="B264" s="13">
        <v>2</v>
      </c>
      <c r="C264" s="4">
        <v>1680</v>
      </c>
      <c r="E264" s="15">
        <f>ABS(C264-C265)/C264*100</f>
        <v>56.785714285714285</v>
      </c>
    </row>
    <row r="265" spans="1:5" ht="15.75" customHeight="1" x14ac:dyDescent="0.35">
      <c r="A265" s="13">
        <v>70</v>
      </c>
      <c r="B265" s="13">
        <v>2</v>
      </c>
      <c r="C265" s="4">
        <v>2634</v>
      </c>
      <c r="E265" s="15">
        <f>ABS(C265-C266)/C265*100</f>
        <v>79.992406985573268</v>
      </c>
    </row>
    <row r="266" spans="1:5" ht="15.75" customHeight="1" x14ac:dyDescent="0.35">
      <c r="A266" s="13">
        <v>71</v>
      </c>
      <c r="B266" s="13">
        <v>2</v>
      </c>
      <c r="C266" s="9">
        <v>527</v>
      </c>
      <c r="E266" s="15">
        <f>ABS(C266-C267)/C266*100</f>
        <v>557.68500948766609</v>
      </c>
    </row>
    <row r="267" spans="1:5" ht="15.75" customHeight="1" x14ac:dyDescent="0.35">
      <c r="A267" s="13">
        <v>72</v>
      </c>
      <c r="B267" s="13">
        <v>2</v>
      </c>
      <c r="C267" s="4">
        <v>3466</v>
      </c>
      <c r="E267" s="15">
        <f>ABS(C267-C268)/C267*100</f>
        <v>61.482977495672245</v>
      </c>
    </row>
    <row r="268" spans="1:5" ht="15.75" customHeight="1" x14ac:dyDescent="0.35">
      <c r="A268" s="13">
        <v>73</v>
      </c>
      <c r="B268" s="13">
        <v>2</v>
      </c>
      <c r="C268" s="4">
        <v>1335</v>
      </c>
      <c r="E268" s="15">
        <f>ABS(C268-C269)/C268*100</f>
        <v>12.134831460674157</v>
      </c>
    </row>
    <row r="269" spans="1:5" ht="15.75" customHeight="1" x14ac:dyDescent="0.35">
      <c r="A269" s="13">
        <v>74</v>
      </c>
      <c r="B269" s="13">
        <v>2</v>
      </c>
      <c r="C269" s="4">
        <v>1497</v>
      </c>
      <c r="E269" s="15">
        <f>ABS(C269-C270)/C269*100</f>
        <v>491.64996659986639</v>
      </c>
    </row>
    <row r="270" spans="1:5" ht="15.75" customHeight="1" x14ac:dyDescent="0.35">
      <c r="A270" s="13">
        <v>75</v>
      </c>
      <c r="B270" s="13">
        <v>2</v>
      </c>
      <c r="C270" s="4">
        <v>8857</v>
      </c>
      <c r="E270" s="15">
        <f>ABS(C270-C271)/C270*100</f>
        <v>66.79462571976967</v>
      </c>
    </row>
    <row r="271" spans="1:5" ht="15.75" customHeight="1" x14ac:dyDescent="0.35">
      <c r="A271" s="13">
        <v>76</v>
      </c>
      <c r="B271" s="13">
        <v>2</v>
      </c>
      <c r="C271" s="4">
        <v>2941</v>
      </c>
      <c r="E271" s="15">
        <f>ABS(C271-C272)/C271*100</f>
        <v>10.948656919415164</v>
      </c>
    </row>
    <row r="272" spans="1:5" ht="15.75" customHeight="1" x14ac:dyDescent="0.35">
      <c r="A272" s="13">
        <v>77</v>
      </c>
      <c r="B272" s="13">
        <v>2</v>
      </c>
      <c r="C272" s="4">
        <v>2619</v>
      </c>
      <c r="E272" s="15">
        <f>ABS(C272-C273)/C272*100</f>
        <v>13.631156930126002</v>
      </c>
    </row>
    <row r="273" spans="1:5" ht="15.75" customHeight="1" x14ac:dyDescent="0.35">
      <c r="A273" s="13">
        <v>78</v>
      </c>
      <c r="B273" s="13">
        <v>2</v>
      </c>
      <c r="C273" s="4">
        <v>2976</v>
      </c>
      <c r="E273" s="15">
        <f>ABS(C273-C274)/C273*100</f>
        <v>61.727150537634415</v>
      </c>
    </row>
    <row r="274" spans="1:5" ht="15.75" customHeight="1" x14ac:dyDescent="0.35">
      <c r="A274" s="13">
        <v>79</v>
      </c>
      <c r="B274" s="13">
        <v>2</v>
      </c>
      <c r="C274" s="4">
        <v>4813</v>
      </c>
      <c r="E274" s="15">
        <f>ABS(C274-C275)/C274*100</f>
        <v>407.52129648867646</v>
      </c>
    </row>
    <row r="275" spans="1:5" ht="15.75" customHeight="1" x14ac:dyDescent="0.35">
      <c r="A275" s="13">
        <v>80</v>
      </c>
      <c r="B275" s="13">
        <v>2</v>
      </c>
      <c r="C275" s="4">
        <v>24427</v>
      </c>
      <c r="E275" s="15">
        <f>ABS(C275-C276)/C275*100</f>
        <v>77.283334015638431</v>
      </c>
    </row>
    <row r="276" spans="1:5" ht="15.75" customHeight="1" x14ac:dyDescent="0.35">
      <c r="A276" s="13">
        <v>81</v>
      </c>
      <c r="B276" s="13">
        <v>2</v>
      </c>
      <c r="C276" s="4">
        <v>5549</v>
      </c>
      <c r="E276" s="15">
        <f>ABS(C276-C277)/C276*100</f>
        <v>84.573797080555053</v>
      </c>
    </row>
    <row r="277" spans="1:5" ht="15.75" customHeight="1" x14ac:dyDescent="0.35">
      <c r="A277" s="13">
        <v>82</v>
      </c>
      <c r="B277" s="13">
        <v>2</v>
      </c>
      <c r="C277" s="9">
        <v>856</v>
      </c>
      <c r="E277" s="15">
        <f>ABS(C277-C278)/C277*100</f>
        <v>83.644859813084111</v>
      </c>
    </row>
    <row r="278" spans="1:5" ht="15.75" customHeight="1" x14ac:dyDescent="0.35">
      <c r="A278" s="13">
        <v>83</v>
      </c>
      <c r="B278" s="13">
        <v>2</v>
      </c>
      <c r="C278" s="9">
        <v>140</v>
      </c>
      <c r="E278" s="15">
        <f>ABS(C278-C279)/C278*100</f>
        <v>5939.2857142857147</v>
      </c>
    </row>
    <row r="279" spans="1:5" ht="15.75" customHeight="1" x14ac:dyDescent="0.35">
      <c r="A279" s="13">
        <v>84</v>
      </c>
      <c r="B279" s="13">
        <v>2</v>
      </c>
      <c r="C279" s="4">
        <v>8455</v>
      </c>
      <c r="E279" s="15">
        <f>ABS(C279-C280)/C279*100</f>
        <v>91.697220579538737</v>
      </c>
    </row>
    <row r="280" spans="1:5" ht="15.75" customHeight="1" x14ac:dyDescent="0.35">
      <c r="A280" s="13">
        <v>85</v>
      </c>
      <c r="B280" s="13">
        <v>2</v>
      </c>
      <c r="C280" s="9">
        <v>702</v>
      </c>
      <c r="E280" s="15">
        <f>ABS(C280-C281)/C280*100</f>
        <v>21.082621082621085</v>
      </c>
    </row>
    <row r="281" spans="1:5" ht="15.75" customHeight="1" x14ac:dyDescent="0.35">
      <c r="A281" s="13">
        <v>86</v>
      </c>
      <c r="B281" s="13">
        <v>2</v>
      </c>
      <c r="C281" s="9">
        <v>850</v>
      </c>
      <c r="E281" s="15">
        <f>ABS(C281-C282)/C281*100</f>
        <v>22.588235294117649</v>
      </c>
    </row>
    <row r="282" spans="1:5" ht="15.75" customHeight="1" x14ac:dyDescent="0.35">
      <c r="A282" s="13">
        <v>87</v>
      </c>
      <c r="B282" s="13">
        <v>2</v>
      </c>
      <c r="C282" s="4">
        <v>1042</v>
      </c>
      <c r="E282" s="15">
        <f>ABS(C282-C283)/C282*100</f>
        <v>89.347408829174668</v>
      </c>
    </row>
    <row r="283" spans="1:5" ht="15.75" customHeight="1" x14ac:dyDescent="0.35">
      <c r="A283" s="13">
        <v>88</v>
      </c>
      <c r="B283" s="13">
        <v>2</v>
      </c>
      <c r="C283" s="4">
        <v>1973</v>
      </c>
      <c r="E283" s="15">
        <f>ABS(C283-C284)/C283*100</f>
        <v>36.087176887987837</v>
      </c>
    </row>
    <row r="284" spans="1:5" ht="15.75" customHeight="1" x14ac:dyDescent="0.35">
      <c r="A284" s="13">
        <v>89</v>
      </c>
      <c r="B284" s="13">
        <v>2</v>
      </c>
      <c r="C284" s="4">
        <v>1261</v>
      </c>
      <c r="E284" s="15">
        <f>ABS(C284-C285)/C284*100</f>
        <v>1168.3584456780331</v>
      </c>
    </row>
    <row r="285" spans="1:5" ht="15.75" customHeight="1" x14ac:dyDescent="0.35">
      <c r="A285" s="13">
        <v>90</v>
      </c>
      <c r="B285" s="13">
        <v>2</v>
      </c>
      <c r="C285" s="4">
        <v>15994</v>
      </c>
      <c r="E285" s="15">
        <f>ABS(C285-C286)/C285*100</f>
        <v>82.074527947980485</v>
      </c>
    </row>
    <row r="286" spans="1:5" ht="15.75" customHeight="1" x14ac:dyDescent="0.35">
      <c r="A286" s="13">
        <v>91</v>
      </c>
      <c r="B286" s="13">
        <v>2</v>
      </c>
      <c r="C286" s="4">
        <v>2867</v>
      </c>
      <c r="E286" s="15">
        <f>ABS(C286-C287)/C286*100</f>
        <v>73.979769794209972</v>
      </c>
    </row>
    <row r="287" spans="1:5" ht="15.75" customHeight="1" x14ac:dyDescent="0.35">
      <c r="A287" s="13">
        <v>92</v>
      </c>
      <c r="B287" s="13">
        <v>2</v>
      </c>
      <c r="C287" s="4">
        <v>4988</v>
      </c>
      <c r="E287" s="15">
        <f>ABS(C287-C288)/C287*100</f>
        <v>80.513231756214921</v>
      </c>
    </row>
    <row r="288" spans="1:5" ht="15.75" customHeight="1" x14ac:dyDescent="0.35">
      <c r="A288" s="13">
        <v>93</v>
      </c>
      <c r="B288" s="13">
        <v>2</v>
      </c>
      <c r="C288" s="9">
        <v>972</v>
      </c>
      <c r="E288" s="15">
        <f>ABS(C288-C289)/C288*100</f>
        <v>663.27160493827159</v>
      </c>
    </row>
    <row r="289" spans="1:5" ht="15.75" customHeight="1" x14ac:dyDescent="0.35">
      <c r="A289" s="13">
        <v>94</v>
      </c>
      <c r="B289" s="13">
        <v>2</v>
      </c>
      <c r="C289" s="4">
        <v>7419</v>
      </c>
      <c r="E289" s="15">
        <f>ABS(C289-C290)/C289*100</f>
        <v>96.643752527294779</v>
      </c>
    </row>
    <row r="290" spans="1:5" ht="15.75" customHeight="1" x14ac:dyDescent="0.35">
      <c r="A290" s="13">
        <v>95</v>
      </c>
      <c r="B290" s="13">
        <v>2</v>
      </c>
      <c r="C290" s="9">
        <v>249</v>
      </c>
      <c r="E290" s="15">
        <f>ABS(C290-C291)/C290*100</f>
        <v>100</v>
      </c>
    </row>
    <row r="291" spans="1:5" ht="15.75" customHeight="1" x14ac:dyDescent="0.35">
      <c r="C291" s="4"/>
      <c r="E291" s="15" t="e">
        <f>ABS(C291-C292)/C291*100</f>
        <v>#DIV/0!</v>
      </c>
    </row>
    <row r="292" spans="1:5" ht="15.75" customHeight="1" x14ac:dyDescent="0.35">
      <c r="A292" s="13">
        <v>96</v>
      </c>
      <c r="B292" s="13">
        <v>2</v>
      </c>
      <c r="C292" s="4">
        <v>20396</v>
      </c>
      <c r="E292" s="15">
        <f>ABS(C292-C293)/C292*100</f>
        <v>61.355167679937239</v>
      </c>
    </row>
    <row r="293" spans="1:5" ht="15.75" customHeight="1" x14ac:dyDescent="0.35">
      <c r="A293" s="13">
        <v>97</v>
      </c>
      <c r="B293" s="13">
        <v>2</v>
      </c>
      <c r="C293" s="4">
        <v>7882</v>
      </c>
      <c r="E293" s="15">
        <f>ABS(C293-C294)/C293*100</f>
        <v>98.160365389495055</v>
      </c>
    </row>
    <row r="294" spans="1:5" ht="15.75" customHeight="1" x14ac:dyDescent="0.35">
      <c r="A294" s="13">
        <v>98</v>
      </c>
      <c r="B294" s="13">
        <v>2</v>
      </c>
      <c r="C294" s="9">
        <v>145</v>
      </c>
      <c r="E294" s="15">
        <f>ABS(C294-C295)/C294*100</f>
        <v>608.27586206896558</v>
      </c>
    </row>
    <row r="295" spans="1:5" ht="15.75" customHeight="1" x14ac:dyDescent="0.35">
      <c r="A295" s="13">
        <v>99</v>
      </c>
      <c r="B295" s="13">
        <v>2</v>
      </c>
      <c r="C295" s="4">
        <v>1027</v>
      </c>
      <c r="E295" s="15">
        <f>ABS(C295-C296)/C295*100</f>
        <v>1236.1246348588122</v>
      </c>
    </row>
    <row r="296" spans="1:5" ht="15.75" customHeight="1" x14ac:dyDescent="0.35">
      <c r="A296" s="13">
        <v>100</v>
      </c>
      <c r="B296" s="13">
        <v>2</v>
      </c>
      <c r="C296" s="4">
        <v>13722</v>
      </c>
      <c r="E296" s="15">
        <f>ABS(C296-C297)/C296*100</f>
        <v>99.227517854540153</v>
      </c>
    </row>
    <row r="297" spans="1:5" ht="15.75" customHeight="1" x14ac:dyDescent="0.35">
      <c r="A297" s="13">
        <v>101</v>
      </c>
      <c r="B297" s="13">
        <v>2</v>
      </c>
      <c r="C297" s="9">
        <v>106</v>
      </c>
      <c r="E297" s="15">
        <f>ABS(C297-C298)/C297*100</f>
        <v>1373.5849056603774</v>
      </c>
    </row>
    <row r="298" spans="1:5" ht="15.75" customHeight="1" x14ac:dyDescent="0.35">
      <c r="A298" s="13">
        <v>102</v>
      </c>
      <c r="B298" s="13">
        <v>2</v>
      </c>
      <c r="C298" s="4">
        <v>1562</v>
      </c>
      <c r="E298" s="15">
        <f>ABS(C298-C299)/C298*100</f>
        <v>845.32650448143409</v>
      </c>
    </row>
    <row r="299" spans="1:5" ht="15.75" customHeight="1" x14ac:dyDescent="0.35">
      <c r="A299" s="13">
        <v>103</v>
      </c>
      <c r="B299" s="13">
        <v>2</v>
      </c>
      <c r="C299" s="4">
        <v>14766</v>
      </c>
      <c r="E299" s="15">
        <f>ABS(C299-C300)/C299*100</f>
        <v>91.859677637816603</v>
      </c>
    </row>
    <row r="300" spans="1:5" ht="15.75" customHeight="1" x14ac:dyDescent="0.35">
      <c r="A300" s="13">
        <v>104</v>
      </c>
      <c r="B300" s="13">
        <v>2</v>
      </c>
      <c r="C300" s="4">
        <v>1202</v>
      </c>
      <c r="E300" s="15">
        <f>ABS(C300-C301)/C300*100</f>
        <v>1930.4492512479201</v>
      </c>
    </row>
    <row r="301" spans="1:5" ht="15.75" customHeight="1" x14ac:dyDescent="0.35">
      <c r="A301" s="13">
        <v>105</v>
      </c>
      <c r="B301" s="13">
        <v>2</v>
      </c>
      <c r="C301" s="4">
        <v>24406</v>
      </c>
      <c r="E301" s="15">
        <f>ABS(C301-C302)/C301*100</f>
        <v>93.755633860526103</v>
      </c>
    </row>
    <row r="302" spans="1:5" ht="15.75" customHeight="1" x14ac:dyDescent="0.35">
      <c r="A302" s="13">
        <v>106</v>
      </c>
      <c r="B302" s="13">
        <v>2</v>
      </c>
      <c r="C302" s="4">
        <v>1524</v>
      </c>
      <c r="E302" s="15">
        <f>ABS(C302-C303)/C302*100</f>
        <v>63.188976377952756</v>
      </c>
    </row>
    <row r="303" spans="1:5" ht="15.75" customHeight="1" x14ac:dyDescent="0.35">
      <c r="A303" s="13">
        <v>107</v>
      </c>
      <c r="B303" s="13">
        <v>2</v>
      </c>
      <c r="C303" s="4">
        <v>2487</v>
      </c>
      <c r="E303" s="15">
        <f>ABS(C303-C304)/C303*100</f>
        <v>875.07036590269399</v>
      </c>
    </row>
    <row r="304" spans="1:5" ht="15.75" customHeight="1" x14ac:dyDescent="0.35">
      <c r="A304" s="13">
        <v>108</v>
      </c>
      <c r="B304" s="13">
        <v>2</v>
      </c>
      <c r="C304" s="4">
        <v>24250</v>
      </c>
      <c r="E304" s="15">
        <f>ABS(C304-C305)/C304*100</f>
        <v>89.967010309278351</v>
      </c>
    </row>
    <row r="305" spans="1:5" ht="15.75" customHeight="1" x14ac:dyDescent="0.35">
      <c r="A305" s="13">
        <v>109</v>
      </c>
      <c r="B305" s="13">
        <v>2</v>
      </c>
      <c r="C305" s="4">
        <v>2433</v>
      </c>
      <c r="E305" s="15">
        <f>ABS(C305-C306)/C305*100</f>
        <v>46.855733662145497</v>
      </c>
    </row>
    <row r="306" spans="1:5" ht="15.75" customHeight="1" x14ac:dyDescent="0.35">
      <c r="A306" s="13">
        <v>110</v>
      </c>
      <c r="B306" s="13">
        <v>2</v>
      </c>
      <c r="C306" s="4">
        <v>3573</v>
      </c>
      <c r="E306" s="15">
        <f>ABS(C306-C307)/C306*100</f>
        <v>96.893366918555841</v>
      </c>
    </row>
    <row r="307" spans="1:5" ht="15.75" customHeight="1" x14ac:dyDescent="0.35">
      <c r="A307" s="13">
        <v>111</v>
      </c>
      <c r="B307" s="13">
        <v>2</v>
      </c>
      <c r="C307" s="4">
        <v>7035</v>
      </c>
      <c r="E307" s="15">
        <f>ABS(C307-C308)/C307*100</f>
        <v>60.49751243781094</v>
      </c>
    </row>
    <row r="308" spans="1:5" ht="15.75" customHeight="1" x14ac:dyDescent="0.35">
      <c r="A308" s="13">
        <v>112</v>
      </c>
      <c r="B308" s="13">
        <v>2</v>
      </c>
      <c r="C308" s="4">
        <v>11291</v>
      </c>
      <c r="E308" s="15">
        <f>ABS(C308-C309)/C308*100</f>
        <v>13.780887432468338</v>
      </c>
    </row>
    <row r="309" spans="1:5" ht="15.75" customHeight="1" x14ac:dyDescent="0.35">
      <c r="A309" s="13">
        <v>113</v>
      </c>
      <c r="B309" s="13">
        <v>2</v>
      </c>
      <c r="C309" s="4">
        <v>9735</v>
      </c>
      <c r="E309" s="15">
        <f>ABS(C309-C310)/C309*100</f>
        <v>204.4889573703133</v>
      </c>
    </row>
    <row r="310" spans="1:5" ht="15.75" customHeight="1" x14ac:dyDescent="0.35">
      <c r="A310" s="13">
        <v>114</v>
      </c>
      <c r="B310" s="13">
        <v>2</v>
      </c>
      <c r="C310" s="4">
        <v>29642</v>
      </c>
      <c r="E310" s="15">
        <f>ABS(C310-C311)/C310*100</f>
        <v>68.824640712502529</v>
      </c>
    </row>
    <row r="311" spans="1:5" ht="15.75" customHeight="1" x14ac:dyDescent="0.35">
      <c r="A311" s="13">
        <v>115</v>
      </c>
      <c r="B311" s="13">
        <v>2</v>
      </c>
      <c r="C311" s="4">
        <v>9241</v>
      </c>
      <c r="E311" s="15">
        <f>ABS(C311-C312)/C311*100</f>
        <v>180.41337517584677</v>
      </c>
    </row>
    <row r="312" spans="1:5" ht="15.75" customHeight="1" x14ac:dyDescent="0.35">
      <c r="A312" s="13">
        <v>116</v>
      </c>
      <c r="B312" s="13">
        <v>2</v>
      </c>
      <c r="C312" s="4">
        <v>25913</v>
      </c>
      <c r="E312" s="15">
        <f>ABS(C312-C313)/C312*100</f>
        <v>13.228881256512176</v>
      </c>
    </row>
    <row r="313" spans="1:5" ht="15.75" customHeight="1" x14ac:dyDescent="0.35">
      <c r="A313" s="13">
        <v>117</v>
      </c>
      <c r="B313" s="13">
        <v>2</v>
      </c>
      <c r="C313" s="4">
        <v>22485</v>
      </c>
      <c r="E313" s="15">
        <f>ABS(C313-C314)/C313*100</f>
        <v>94.031576606626643</v>
      </c>
    </row>
    <row r="314" spans="1:5" ht="15.75" customHeight="1" x14ac:dyDescent="0.35">
      <c r="A314" s="13">
        <v>118</v>
      </c>
      <c r="B314" s="13">
        <v>2</v>
      </c>
      <c r="C314" s="4">
        <v>1342</v>
      </c>
      <c r="E314" s="15">
        <f>ABS(C314-C315)/C314*100</f>
        <v>1470.1937406855438</v>
      </c>
    </row>
    <row r="315" spans="1:5" ht="15.75" customHeight="1" x14ac:dyDescent="0.35">
      <c r="A315" s="13">
        <v>119</v>
      </c>
      <c r="B315" s="13">
        <v>2</v>
      </c>
      <c r="C315" s="4">
        <v>21072</v>
      </c>
      <c r="E315" s="15">
        <f>ABS(C315-C316)/C315*100</f>
        <v>56.52524677296887</v>
      </c>
    </row>
    <row r="316" spans="1:5" ht="15.75" customHeight="1" x14ac:dyDescent="0.35">
      <c r="A316" s="13">
        <v>120</v>
      </c>
      <c r="B316" s="13">
        <v>2</v>
      </c>
      <c r="C316" s="4">
        <v>9161</v>
      </c>
      <c r="E316" s="15">
        <f>ABS(C316-C317)/C316*100</f>
        <v>16.046283156860603</v>
      </c>
    </row>
    <row r="317" spans="1:5" ht="15.75" customHeight="1" x14ac:dyDescent="0.35">
      <c r="A317" s="13">
        <v>121</v>
      </c>
      <c r="B317" s="13">
        <v>2</v>
      </c>
      <c r="C317" s="4">
        <v>7691</v>
      </c>
      <c r="E317" s="15">
        <f>ABS(C317-C318)/C317*100</f>
        <v>288.07697308542453</v>
      </c>
    </row>
    <row r="318" spans="1:5" ht="15.75" customHeight="1" x14ac:dyDescent="0.35">
      <c r="A318" s="13">
        <v>122</v>
      </c>
      <c r="B318" s="13">
        <v>2</v>
      </c>
      <c r="C318" s="4">
        <v>29847</v>
      </c>
      <c r="E318" s="15">
        <f>ABS(C318-C319)/C318*100</f>
        <v>34.010118269842863</v>
      </c>
    </row>
    <row r="319" spans="1:5" ht="15.75" customHeight="1" x14ac:dyDescent="0.35">
      <c r="A319" s="13">
        <v>123</v>
      </c>
      <c r="B319" s="13">
        <v>2</v>
      </c>
      <c r="C319" s="4">
        <v>19696</v>
      </c>
      <c r="E319" s="15">
        <f>ABS(C319-C320)/C319*100</f>
        <v>7.0521933387489844</v>
      </c>
    </row>
    <row r="320" spans="1:5" ht="15.75" customHeight="1" x14ac:dyDescent="0.35">
      <c r="A320" s="13">
        <v>124</v>
      </c>
      <c r="B320" s="13">
        <v>2</v>
      </c>
      <c r="C320" s="4">
        <v>18307</v>
      </c>
      <c r="E320" s="15">
        <f>ABS(C320-C321)/C320*100</f>
        <v>10.957557218550281</v>
      </c>
    </row>
    <row r="321" spans="1:5" ht="15.75" customHeight="1" x14ac:dyDescent="0.35">
      <c r="A321" s="13">
        <v>125</v>
      </c>
      <c r="B321" s="13">
        <v>2</v>
      </c>
      <c r="C321" s="4">
        <v>16301</v>
      </c>
      <c r="E321" s="15">
        <f>ABS(C321-C322)/C321*100</f>
        <v>87.970063186307584</v>
      </c>
    </row>
    <row r="322" spans="1:5" ht="15.75" customHeight="1" x14ac:dyDescent="0.35">
      <c r="A322" s="13">
        <v>126</v>
      </c>
      <c r="B322" s="13">
        <v>2</v>
      </c>
      <c r="C322" s="4">
        <v>1961</v>
      </c>
      <c r="E322" s="15">
        <f>ABS(C322-C323)/C322*100</f>
        <v>76.695563488016319</v>
      </c>
    </row>
    <row r="323" spans="1:5" ht="15.75" customHeight="1" x14ac:dyDescent="0.35">
      <c r="A323" s="13">
        <v>127</v>
      </c>
      <c r="B323" s="13">
        <v>2</v>
      </c>
      <c r="C323" s="9">
        <v>457</v>
      </c>
      <c r="E323" s="15">
        <f>ABS(C323-C324)/C323*100</f>
        <v>1393.2166301969366</v>
      </c>
    </row>
    <row r="324" spans="1:5" ht="15.75" customHeight="1" x14ac:dyDescent="0.35">
      <c r="A324" s="13">
        <v>128</v>
      </c>
      <c r="B324" s="13">
        <v>2</v>
      </c>
      <c r="C324" s="4">
        <v>6824</v>
      </c>
      <c r="E324" s="15">
        <f>ABS(C324-C325)/C324*100</f>
        <v>0.27842907385697541</v>
      </c>
    </row>
    <row r="325" spans="1:5" ht="15.75" customHeight="1" x14ac:dyDescent="0.35">
      <c r="A325" s="13">
        <v>129</v>
      </c>
      <c r="B325" s="13">
        <v>2</v>
      </c>
      <c r="C325" s="4">
        <v>6805</v>
      </c>
      <c r="E325" s="15">
        <f>ABS(C325-C326)/C325*100</f>
        <v>620.35268185157975</v>
      </c>
    </row>
    <row r="326" spans="1:5" ht="15.75" customHeight="1" x14ac:dyDescent="0.35">
      <c r="A326" s="13">
        <v>130</v>
      </c>
      <c r="B326" s="13">
        <v>2</v>
      </c>
      <c r="C326" s="4">
        <v>49020</v>
      </c>
      <c r="E326" s="15">
        <f>ABS(C326-C327)/C326*100</f>
        <v>76.560587515299886</v>
      </c>
    </row>
    <row r="327" spans="1:5" ht="15.75" customHeight="1" x14ac:dyDescent="0.35">
      <c r="A327" s="13">
        <v>131</v>
      </c>
      <c r="B327" s="13">
        <v>2</v>
      </c>
      <c r="C327" s="4">
        <v>11490</v>
      </c>
      <c r="E327" s="15">
        <f>ABS(C327-C328)/C327*100</f>
        <v>299.86074847693646</v>
      </c>
    </row>
    <row r="328" spans="1:5" ht="15.75" customHeight="1" x14ac:dyDescent="0.35">
      <c r="A328" s="13">
        <v>132</v>
      </c>
      <c r="B328" s="13">
        <v>2</v>
      </c>
      <c r="C328" s="4">
        <v>45944</v>
      </c>
      <c r="E328" s="15">
        <f>ABS(C328-C329)/C328*100</f>
        <v>91.58540832317604</v>
      </c>
    </row>
    <row r="329" spans="1:5" ht="15.75" customHeight="1" x14ac:dyDescent="0.35">
      <c r="A329" s="13">
        <v>133</v>
      </c>
      <c r="B329" s="13">
        <v>2</v>
      </c>
      <c r="C329" s="4">
        <v>3866</v>
      </c>
      <c r="E329" s="15">
        <f>ABS(C329-C330)/C329*100</f>
        <v>472.32281427832385</v>
      </c>
    </row>
    <row r="330" spans="1:5" ht="15.75" customHeight="1" x14ac:dyDescent="0.35">
      <c r="A330" s="13">
        <v>134</v>
      </c>
      <c r="B330" s="13">
        <v>2</v>
      </c>
      <c r="C330" s="4">
        <v>22126</v>
      </c>
      <c r="E330" s="15">
        <f>ABS(C330-C331)/C330*100</f>
        <v>91.534845882671974</v>
      </c>
    </row>
    <row r="331" spans="1:5" ht="15.75" customHeight="1" x14ac:dyDescent="0.35">
      <c r="A331" s="13">
        <v>135</v>
      </c>
      <c r="B331" s="13">
        <v>2</v>
      </c>
      <c r="C331" s="4">
        <v>1873</v>
      </c>
      <c r="E331" s="15">
        <f>ABS(C331-C332)/C331*100</f>
        <v>1991.8312867058194</v>
      </c>
    </row>
    <row r="332" spans="1:5" ht="15.75" customHeight="1" x14ac:dyDescent="0.35">
      <c r="A332" s="13">
        <v>136</v>
      </c>
      <c r="B332" s="13">
        <v>2</v>
      </c>
      <c r="C332" s="4">
        <v>39180</v>
      </c>
      <c r="E332" s="15">
        <f>ABS(C332-C333)/C332*100</f>
        <v>83.231240428790201</v>
      </c>
    </row>
    <row r="333" spans="1:5" ht="15.75" customHeight="1" x14ac:dyDescent="0.35">
      <c r="A333" s="13">
        <v>137</v>
      </c>
      <c r="B333" s="13">
        <v>2</v>
      </c>
      <c r="C333" s="4">
        <v>6570</v>
      </c>
      <c r="E333" s="15">
        <f>ABS(C333-C334)/C333*100</f>
        <v>50.882800608828006</v>
      </c>
    </row>
    <row r="334" spans="1:5" ht="15.75" customHeight="1" x14ac:dyDescent="0.35">
      <c r="A334" s="13">
        <v>138</v>
      </c>
      <c r="B334" s="13">
        <v>2</v>
      </c>
      <c r="C334" s="4">
        <v>9913</v>
      </c>
      <c r="E334" s="15">
        <f>ABS(C334-C335)/C334*100</f>
        <v>85.877131040048425</v>
      </c>
    </row>
    <row r="335" spans="1:5" ht="15.75" customHeight="1" x14ac:dyDescent="0.35">
      <c r="A335" s="13">
        <v>139</v>
      </c>
      <c r="B335" s="13">
        <v>2</v>
      </c>
      <c r="C335" s="4">
        <v>1400</v>
      </c>
      <c r="E335" s="15">
        <f>ABS(C335-C336)/C335*100</f>
        <v>233</v>
      </c>
    </row>
    <row r="336" spans="1:5" ht="15.75" customHeight="1" x14ac:dyDescent="0.35">
      <c r="A336" s="13">
        <v>140</v>
      </c>
      <c r="B336" s="13">
        <v>2</v>
      </c>
      <c r="C336" s="4">
        <v>4662</v>
      </c>
      <c r="E336" s="15">
        <f>ABS(C336-C337)/C336*100</f>
        <v>15.894465894465895</v>
      </c>
    </row>
    <row r="337" spans="1:5" ht="15.75" customHeight="1" x14ac:dyDescent="0.35">
      <c r="A337" s="13">
        <v>141</v>
      </c>
      <c r="B337" s="13">
        <v>2</v>
      </c>
      <c r="C337" s="4">
        <v>3921</v>
      </c>
      <c r="E337" s="15">
        <f>ABS(C337-C338)/C337*100</f>
        <v>170.67074725835246</v>
      </c>
    </row>
    <row r="338" spans="1:5" ht="15.75" customHeight="1" x14ac:dyDescent="0.35">
      <c r="A338" s="13">
        <v>142</v>
      </c>
      <c r="B338" s="13">
        <v>2</v>
      </c>
      <c r="C338" s="4">
        <v>10613</v>
      </c>
      <c r="E338" s="15">
        <f>ABS(C338-C339)/C338*100</f>
        <v>70.705738245547906</v>
      </c>
    </row>
    <row r="339" spans="1:5" ht="15.75" customHeight="1" x14ac:dyDescent="0.35">
      <c r="A339" s="13">
        <v>143</v>
      </c>
      <c r="B339" s="13">
        <v>2</v>
      </c>
      <c r="C339" s="4">
        <v>3109</v>
      </c>
      <c r="E339" s="15">
        <f>ABS(C339-C340)/C339*100</f>
        <v>152.62142167899646</v>
      </c>
    </row>
    <row r="340" spans="1:5" ht="15.75" customHeight="1" x14ac:dyDescent="0.35">
      <c r="A340" s="13">
        <v>144</v>
      </c>
      <c r="B340" s="13">
        <v>2</v>
      </c>
      <c r="C340" s="4">
        <v>7854</v>
      </c>
      <c r="E340" s="15">
        <f>ABS(C340-C341)/C340*100</f>
        <v>43.646549528902469</v>
      </c>
    </row>
    <row r="341" spans="1:5" ht="15.75" customHeight="1" x14ac:dyDescent="0.35">
      <c r="A341" s="13">
        <v>145</v>
      </c>
      <c r="B341" s="13">
        <v>2</v>
      </c>
      <c r="C341" s="4">
        <v>11282</v>
      </c>
      <c r="E341" s="15">
        <f>ABS(C341-C342)/C341*100</f>
        <v>100</v>
      </c>
    </row>
    <row r="342" spans="1:5" ht="15.75" customHeight="1" x14ac:dyDescent="0.35">
      <c r="C342" s="4"/>
      <c r="E342" s="15" t="e">
        <f>ABS(C342-C343)/C342*100</f>
        <v>#DIV/0!</v>
      </c>
    </row>
    <row r="343" spans="1:5" ht="15.75" customHeight="1" x14ac:dyDescent="0.35">
      <c r="A343" s="13">
        <v>146</v>
      </c>
      <c r="B343" s="13">
        <v>2</v>
      </c>
      <c r="C343" s="4">
        <v>12499</v>
      </c>
      <c r="E343" s="15">
        <f>ABS(C343-C344)/C343*100</f>
        <v>105.09640771261701</v>
      </c>
    </row>
    <row r="344" spans="1:5" ht="15.75" customHeight="1" x14ac:dyDescent="0.35">
      <c r="A344" s="13">
        <v>147</v>
      </c>
      <c r="B344" s="13">
        <v>2</v>
      </c>
      <c r="C344" s="4">
        <v>25635</v>
      </c>
      <c r="E344" s="15">
        <f>ABS(C344-C345)/C344*100</f>
        <v>9.4753267017749163</v>
      </c>
    </row>
    <row r="345" spans="1:5" ht="15.75" customHeight="1" x14ac:dyDescent="0.35">
      <c r="A345" s="13">
        <v>148</v>
      </c>
      <c r="B345" s="13">
        <v>2</v>
      </c>
      <c r="C345" s="4">
        <v>28064</v>
      </c>
      <c r="E345" s="15">
        <f>ABS(C345-C346)/C345*100</f>
        <v>99.087799315849495</v>
      </c>
    </row>
    <row r="346" spans="1:5" ht="15.75" customHeight="1" x14ac:dyDescent="0.35">
      <c r="A346" s="13">
        <v>149</v>
      </c>
      <c r="B346" s="13">
        <v>2</v>
      </c>
      <c r="C346" s="9">
        <v>256</v>
      </c>
      <c r="E346" s="15">
        <f>ABS(C346-C347)/C346*100</f>
        <v>1169.921875</v>
      </c>
    </row>
    <row r="347" spans="1:5" ht="15.75" customHeight="1" x14ac:dyDescent="0.35">
      <c r="A347" s="13">
        <v>150</v>
      </c>
      <c r="B347" s="13">
        <v>2</v>
      </c>
      <c r="C347" s="4">
        <v>3251</v>
      </c>
      <c r="E347" s="15">
        <f>ABS(C347-C348)/C347*100</f>
        <v>69.363272839126424</v>
      </c>
    </row>
    <row r="348" spans="1:5" ht="15.75" customHeight="1" x14ac:dyDescent="0.35">
      <c r="A348" s="13">
        <v>151</v>
      </c>
      <c r="B348" s="13">
        <v>2</v>
      </c>
      <c r="C348" s="9">
        <v>996</v>
      </c>
      <c r="E348" s="15">
        <f>ABS(C348-C349)/C348*100</f>
        <v>44.477911646586342</v>
      </c>
    </row>
    <row r="349" spans="1:5" ht="15.75" customHeight="1" x14ac:dyDescent="0.35">
      <c r="A349" s="13">
        <v>152</v>
      </c>
      <c r="B349" s="13">
        <v>2</v>
      </c>
      <c r="C349" s="4">
        <v>1439</v>
      </c>
      <c r="E349" s="15">
        <f>ABS(C349-C350)/C349*100</f>
        <v>1110.979847116053</v>
      </c>
    </row>
    <row r="350" spans="1:5" ht="15.75" customHeight="1" x14ac:dyDescent="0.35">
      <c r="A350" s="13">
        <v>153</v>
      </c>
      <c r="B350" s="13">
        <v>2</v>
      </c>
      <c r="C350" s="4">
        <v>17426</v>
      </c>
      <c r="E350" s="15">
        <f>ABS(C350-C351)/C350*100</f>
        <v>97.159416963158492</v>
      </c>
    </row>
    <row r="351" spans="1:5" ht="15.75" customHeight="1" x14ac:dyDescent="0.35">
      <c r="A351" s="13">
        <v>154</v>
      </c>
      <c r="B351" s="13">
        <v>2</v>
      </c>
      <c r="C351" s="9">
        <v>495</v>
      </c>
      <c r="E351" s="15">
        <f>ABS(C351-C352)/C351*100</f>
        <v>42.222222222222221</v>
      </c>
    </row>
    <row r="352" spans="1:5" ht="15.75" customHeight="1" x14ac:dyDescent="0.35">
      <c r="A352" s="13">
        <v>155</v>
      </c>
      <c r="B352" s="13">
        <v>2</v>
      </c>
      <c r="C352" s="9">
        <v>286</v>
      </c>
      <c r="E352" s="15">
        <f>ABS(C352-C353)/C352*100</f>
        <v>189.86013986013987</v>
      </c>
    </row>
    <row r="353" spans="1:5" ht="15.75" customHeight="1" x14ac:dyDescent="0.35">
      <c r="A353" s="13">
        <v>156</v>
      </c>
      <c r="B353" s="13">
        <v>2</v>
      </c>
      <c r="C353" s="9">
        <v>829</v>
      </c>
      <c r="E353" s="15">
        <f>ABS(C353-C354)/C353*100</f>
        <v>27.261761158021713</v>
      </c>
    </row>
    <row r="354" spans="1:5" ht="15.75" customHeight="1" x14ac:dyDescent="0.35">
      <c r="A354" s="13">
        <v>157</v>
      </c>
      <c r="B354" s="13">
        <v>2</v>
      </c>
      <c r="C354" s="9">
        <v>603</v>
      </c>
      <c r="E354" s="15">
        <f>ABS(C354-C355)/C354*100</f>
        <v>12.769485903814262</v>
      </c>
    </row>
    <row r="355" spans="1:5" ht="15.75" customHeight="1" x14ac:dyDescent="0.35">
      <c r="A355" s="13">
        <v>158</v>
      </c>
      <c r="B355" s="13">
        <v>2</v>
      </c>
      <c r="C355" s="9">
        <v>680</v>
      </c>
      <c r="E355" s="15">
        <f>ABS(C355-C356)/C355*100</f>
        <v>449.41176470588238</v>
      </c>
    </row>
    <row r="356" spans="1:5" ht="15.75" customHeight="1" x14ac:dyDescent="0.35">
      <c r="A356" s="13">
        <v>159</v>
      </c>
      <c r="B356" s="13">
        <v>2</v>
      </c>
      <c r="C356" s="4">
        <v>3736</v>
      </c>
      <c r="E356" s="15">
        <f>ABS(C356-C357)/C356*100</f>
        <v>92.906852248394003</v>
      </c>
    </row>
    <row r="357" spans="1:5" ht="15.75" customHeight="1" x14ac:dyDescent="0.35">
      <c r="A357" s="13">
        <v>160</v>
      </c>
      <c r="B357" s="13">
        <v>2</v>
      </c>
      <c r="C357" s="9">
        <v>265</v>
      </c>
      <c r="E357" s="15">
        <f>ABS(C357-C358)/C357*100</f>
        <v>22.641509433962266</v>
      </c>
    </row>
    <row r="358" spans="1:5" ht="15.75" customHeight="1" x14ac:dyDescent="0.35">
      <c r="A358" s="13">
        <v>161</v>
      </c>
      <c r="B358" s="13">
        <v>2</v>
      </c>
      <c r="C358" s="9">
        <v>325</v>
      </c>
      <c r="E358" s="15">
        <f>ABS(C358-C359)/C358*100</f>
        <v>146.15384615384613</v>
      </c>
    </row>
    <row r="359" spans="1:5" ht="15.75" customHeight="1" x14ac:dyDescent="0.35">
      <c r="A359" s="13">
        <v>162</v>
      </c>
      <c r="B359" s="13">
        <v>2</v>
      </c>
      <c r="C359" s="9">
        <v>800</v>
      </c>
      <c r="E359" s="15">
        <f>ABS(C359-C360)/C359*100</f>
        <v>86.75</v>
      </c>
    </row>
    <row r="360" spans="1:5" ht="15.75" customHeight="1" x14ac:dyDescent="0.35">
      <c r="A360" s="13">
        <v>163</v>
      </c>
      <c r="B360" s="13">
        <v>2</v>
      </c>
      <c r="C360" s="4">
        <v>1494</v>
      </c>
      <c r="E360" s="15">
        <f>ABS(C360-C361)/C360*100</f>
        <v>27.041499330655956</v>
      </c>
    </row>
    <row r="361" spans="1:5" ht="15.75" customHeight="1" x14ac:dyDescent="0.35">
      <c r="A361" s="13">
        <v>164</v>
      </c>
      <c r="B361" s="13">
        <v>2</v>
      </c>
      <c r="C361" s="4">
        <v>1090</v>
      </c>
      <c r="E361" s="15">
        <f>ABS(C361-C362)/C361*100</f>
        <v>2082.4770642201834</v>
      </c>
    </row>
    <row r="362" spans="1:5" ht="15.75" customHeight="1" x14ac:dyDescent="0.35">
      <c r="A362" s="13">
        <v>165</v>
      </c>
      <c r="B362" s="13">
        <v>2</v>
      </c>
      <c r="C362" s="4">
        <v>23789</v>
      </c>
      <c r="E362" s="15">
        <f>ABS(C362-C363)/C362*100</f>
        <v>58.077262600361514</v>
      </c>
    </row>
    <row r="363" spans="1:5" ht="15.75" customHeight="1" x14ac:dyDescent="0.35">
      <c r="A363" s="13">
        <v>166</v>
      </c>
      <c r="B363" s="13">
        <v>2</v>
      </c>
      <c r="C363" s="4">
        <v>9973</v>
      </c>
      <c r="E363" s="15">
        <f>ABS(C363-C364)/C363*100</f>
        <v>96.009224907249575</v>
      </c>
    </row>
    <row r="364" spans="1:5" ht="15.75" customHeight="1" x14ac:dyDescent="0.35">
      <c r="A364" s="13">
        <v>167</v>
      </c>
      <c r="B364" s="13">
        <v>2</v>
      </c>
      <c r="C364" s="9">
        <v>398</v>
      </c>
      <c r="E364" s="15">
        <f>ABS(C364-C365)/C364*100</f>
        <v>765.5778894472362</v>
      </c>
    </row>
    <row r="365" spans="1:5" ht="15.75" customHeight="1" x14ac:dyDescent="0.35">
      <c r="A365" s="13">
        <v>168</v>
      </c>
      <c r="B365" s="13">
        <v>2</v>
      </c>
      <c r="C365" s="4">
        <v>3445</v>
      </c>
      <c r="E365" s="15">
        <f>ABS(C365-C366)/C365*100</f>
        <v>119.85486211901306</v>
      </c>
    </row>
    <row r="366" spans="1:5" ht="15.75" customHeight="1" x14ac:dyDescent="0.35">
      <c r="A366" s="13">
        <v>169</v>
      </c>
      <c r="B366" s="13">
        <v>2</v>
      </c>
      <c r="C366" s="4">
        <v>7574</v>
      </c>
      <c r="E366" s="15">
        <f>ABS(C366-C367)/C366*100</f>
        <v>76.300501716398202</v>
      </c>
    </row>
    <row r="367" spans="1:5" ht="15.75" customHeight="1" x14ac:dyDescent="0.35">
      <c r="A367" s="13">
        <v>170</v>
      </c>
      <c r="B367" s="13">
        <v>2</v>
      </c>
      <c r="C367" s="4">
        <v>1795</v>
      </c>
      <c r="E367" s="15">
        <f>ABS(C367-C368)/C367*100</f>
        <v>745.06963788300834</v>
      </c>
    </row>
    <row r="368" spans="1:5" ht="15.75" customHeight="1" x14ac:dyDescent="0.35">
      <c r="A368" s="13">
        <v>171</v>
      </c>
      <c r="B368" s="13">
        <v>2</v>
      </c>
      <c r="C368" s="4">
        <v>15169</v>
      </c>
      <c r="E368" s="15">
        <f>ABS(C368-C369)/C368*100</f>
        <v>87.494231656668205</v>
      </c>
    </row>
    <row r="369" spans="1:5" ht="15.75" customHeight="1" x14ac:dyDescent="0.35">
      <c r="A369" s="13">
        <v>172</v>
      </c>
      <c r="B369" s="13">
        <v>2</v>
      </c>
      <c r="C369" s="4">
        <v>1897</v>
      </c>
      <c r="E369" s="15">
        <f>ABS(C369-C370)/C369*100</f>
        <v>74.222456510279386</v>
      </c>
    </row>
    <row r="370" spans="1:5" ht="15.75" customHeight="1" x14ac:dyDescent="0.35">
      <c r="A370" s="13">
        <v>173</v>
      </c>
      <c r="B370" s="13">
        <v>2</v>
      </c>
      <c r="C370" s="9">
        <v>489</v>
      </c>
      <c r="E370" s="15">
        <f>ABS(C370-C371)/C370*100</f>
        <v>436.80981595092021</v>
      </c>
    </row>
    <row r="371" spans="1:5" ht="15.75" customHeight="1" x14ac:dyDescent="0.35">
      <c r="A371" s="13">
        <v>174</v>
      </c>
      <c r="B371" s="13">
        <v>2</v>
      </c>
      <c r="C371" s="4">
        <v>2625</v>
      </c>
      <c r="E371" s="15">
        <f>ABS(C371-C372)/C371*100</f>
        <v>30.323809523809526</v>
      </c>
    </row>
    <row r="372" spans="1:5" ht="15.75" customHeight="1" x14ac:dyDescent="0.35">
      <c r="A372" s="13">
        <v>175</v>
      </c>
      <c r="B372" s="13">
        <v>2</v>
      </c>
      <c r="C372" s="4">
        <v>3421</v>
      </c>
      <c r="E372" s="15">
        <f>ABS(C372-C373)/C372*100</f>
        <v>34.375913475591936</v>
      </c>
    </row>
    <row r="373" spans="1:5" ht="15.75" customHeight="1" x14ac:dyDescent="0.35">
      <c r="A373" s="13">
        <v>176</v>
      </c>
      <c r="B373" s="13">
        <v>2</v>
      </c>
      <c r="C373" s="4">
        <v>2245</v>
      </c>
      <c r="E373" s="15">
        <f>ABS(C373-C374)/C373*100</f>
        <v>39.688195991091312</v>
      </c>
    </row>
    <row r="374" spans="1:5" ht="15.75" customHeight="1" x14ac:dyDescent="0.35">
      <c r="A374" s="13">
        <v>177</v>
      </c>
      <c r="B374" s="13">
        <v>2</v>
      </c>
      <c r="C374" s="4">
        <v>1354</v>
      </c>
      <c r="E374" s="15">
        <f>ABS(C374-C375)/C374*100</f>
        <v>733.75184638109306</v>
      </c>
    </row>
    <row r="375" spans="1:5" ht="15.75" customHeight="1" x14ac:dyDescent="0.35">
      <c r="A375" s="13">
        <v>178</v>
      </c>
      <c r="B375" s="13">
        <v>2</v>
      </c>
      <c r="C375" s="4">
        <v>11289</v>
      </c>
      <c r="E375" s="15">
        <f>ABS(C375-C376)/C375*100</f>
        <v>45.991673310302062</v>
      </c>
    </row>
    <row r="376" spans="1:5" ht="15.75" customHeight="1" x14ac:dyDescent="0.35">
      <c r="A376" s="13">
        <v>179</v>
      </c>
      <c r="B376" s="13">
        <v>2</v>
      </c>
      <c r="C376" s="4">
        <v>16481</v>
      </c>
      <c r="E376" s="15">
        <f>ABS(C376-C377)/C376*100</f>
        <v>7.2022328742187973</v>
      </c>
    </row>
    <row r="377" spans="1:5" ht="15.75" customHeight="1" x14ac:dyDescent="0.35">
      <c r="A377" s="13">
        <v>180</v>
      </c>
      <c r="B377" s="13">
        <v>2</v>
      </c>
      <c r="C377" s="4">
        <v>17668</v>
      </c>
      <c r="E377" s="15">
        <f>ABS(C377-C378)/C377*100</f>
        <v>61.772696400271677</v>
      </c>
    </row>
    <row r="378" spans="1:5" ht="15.75" customHeight="1" x14ac:dyDescent="0.35">
      <c r="A378" s="13">
        <v>181</v>
      </c>
      <c r="B378" s="13">
        <v>2</v>
      </c>
      <c r="C378" s="4">
        <v>6754</v>
      </c>
      <c r="E378" s="15">
        <f>ABS(C378-C379)/C378*100</f>
        <v>92.034350014806037</v>
      </c>
    </row>
    <row r="379" spans="1:5" ht="15.75" customHeight="1" x14ac:dyDescent="0.35">
      <c r="A379" s="13">
        <v>182</v>
      </c>
      <c r="B379" s="13">
        <v>2</v>
      </c>
      <c r="C379" s="9">
        <v>538</v>
      </c>
      <c r="E379" s="15">
        <f>ABS(C379-C380)/C379*100</f>
        <v>37.54646840148699</v>
      </c>
    </row>
    <row r="380" spans="1:5" ht="15.75" customHeight="1" x14ac:dyDescent="0.35">
      <c r="A380" s="13">
        <v>183</v>
      </c>
      <c r="B380" s="13">
        <v>2</v>
      </c>
      <c r="C380" s="9">
        <v>740</v>
      </c>
      <c r="E380" s="15">
        <f>ABS(C380-C381)/C380*100</f>
        <v>1359.1891891891892</v>
      </c>
    </row>
    <row r="381" spans="1:5" ht="15.75" customHeight="1" x14ac:dyDescent="0.35">
      <c r="A381" s="13">
        <v>184</v>
      </c>
      <c r="B381" s="13">
        <v>2</v>
      </c>
      <c r="C381" s="4">
        <v>10798</v>
      </c>
      <c r="E381" s="15">
        <f>ABS(C381-C382)/C381*100</f>
        <v>87.479162807927395</v>
      </c>
    </row>
    <row r="382" spans="1:5" ht="15.75" customHeight="1" x14ac:dyDescent="0.35">
      <c r="A382" s="13">
        <v>185</v>
      </c>
      <c r="B382" s="13">
        <v>2</v>
      </c>
      <c r="C382" s="4">
        <v>1352</v>
      </c>
      <c r="E382" s="15">
        <f>ABS(C382-C383)/C382*100</f>
        <v>563.23964497041425</v>
      </c>
    </row>
    <row r="383" spans="1:5" ht="15.75" customHeight="1" x14ac:dyDescent="0.35">
      <c r="A383" s="13">
        <v>186</v>
      </c>
      <c r="B383" s="13">
        <v>2</v>
      </c>
      <c r="C383" s="4">
        <v>8967</v>
      </c>
      <c r="E383" s="15">
        <f>ABS(C383-C384)/C383*100</f>
        <v>91.267982602877211</v>
      </c>
    </row>
    <row r="384" spans="1:5" ht="15.75" customHeight="1" x14ac:dyDescent="0.35">
      <c r="A384" s="13">
        <v>187</v>
      </c>
      <c r="B384" s="13">
        <v>2</v>
      </c>
      <c r="C384" s="9">
        <v>783</v>
      </c>
      <c r="E384" s="15">
        <f>ABS(C384-C385)/C384*100</f>
        <v>138.058748403576</v>
      </c>
    </row>
    <row r="385" spans="1:5" ht="15.75" customHeight="1" x14ac:dyDescent="0.35">
      <c r="A385" s="13">
        <v>188</v>
      </c>
      <c r="B385" s="13">
        <v>2</v>
      </c>
      <c r="C385" s="4">
        <v>1864</v>
      </c>
      <c r="E385" s="15">
        <f>ABS(C385-C386)/C385*100</f>
        <v>100</v>
      </c>
    </row>
    <row r="386" spans="1:5" ht="15.75" customHeight="1" x14ac:dyDescent="0.35">
      <c r="C386" s="4"/>
      <c r="E386" s="15" t="e">
        <f>ABS(C386-C387)/C386*100</f>
        <v>#DIV/0!</v>
      </c>
    </row>
    <row r="387" spans="1:5" ht="15.75" customHeight="1" x14ac:dyDescent="0.35">
      <c r="A387" s="13">
        <v>189</v>
      </c>
      <c r="B387" s="13">
        <v>2</v>
      </c>
      <c r="C387" s="4">
        <v>5584</v>
      </c>
      <c r="E387" s="15">
        <f>ABS(C387-C388)/C387*100</f>
        <v>78.062320916905449</v>
      </c>
    </row>
    <row r="388" spans="1:5" ht="15.75" customHeight="1" x14ac:dyDescent="0.35">
      <c r="A388" s="13">
        <v>190</v>
      </c>
      <c r="B388" s="13">
        <v>2</v>
      </c>
      <c r="C388" s="4">
        <v>1225</v>
      </c>
      <c r="E388" s="15">
        <f>ABS(C388-C389)/C388*100</f>
        <v>43.510204081632651</v>
      </c>
    </row>
    <row r="389" spans="1:5" ht="15.75" customHeight="1" x14ac:dyDescent="0.35">
      <c r="A389" s="13">
        <v>191</v>
      </c>
      <c r="B389" s="13">
        <v>2</v>
      </c>
      <c r="C389" s="9">
        <v>692</v>
      </c>
      <c r="E389" s="15">
        <f>ABS(C389-C390)/C389*100</f>
        <v>81.069364161849705</v>
      </c>
    </row>
    <row r="390" spans="1:5" ht="15.75" customHeight="1" x14ac:dyDescent="0.35">
      <c r="A390" s="13">
        <v>1</v>
      </c>
      <c r="B390" s="13">
        <v>3</v>
      </c>
      <c r="C390" s="4">
        <v>1253</v>
      </c>
      <c r="E390" s="15">
        <f>ABS(C390-C391)/C390*100</f>
        <v>68.236233040702317</v>
      </c>
    </row>
    <row r="391" spans="1:5" ht="15.75" customHeight="1" x14ac:dyDescent="0.35">
      <c r="A391" s="13">
        <v>2</v>
      </c>
      <c r="B391" s="13">
        <v>3</v>
      </c>
      <c r="C391" s="9">
        <v>398</v>
      </c>
      <c r="E391" s="15">
        <f>ABS(C391-C392)/C391*100</f>
        <v>467.08542713567834</v>
      </c>
    </row>
    <row r="392" spans="1:5" ht="15.75" customHeight="1" x14ac:dyDescent="0.35">
      <c r="A392" s="13">
        <v>3</v>
      </c>
      <c r="B392" s="13">
        <v>3</v>
      </c>
      <c r="C392" s="4">
        <v>2257</v>
      </c>
      <c r="E392" s="15">
        <f>ABS(C392-C393)/C392*100</f>
        <v>90.917146654851578</v>
      </c>
    </row>
    <row r="393" spans="1:5" ht="15.75" customHeight="1" x14ac:dyDescent="0.35">
      <c r="A393" s="13">
        <v>4</v>
      </c>
      <c r="B393" s="13">
        <v>3</v>
      </c>
      <c r="C393" s="9">
        <v>205</v>
      </c>
      <c r="E393" s="15">
        <f>ABS(C393-C394)/C393*100</f>
        <v>64.390243902439025</v>
      </c>
    </row>
    <row r="394" spans="1:5" ht="15.75" customHeight="1" x14ac:dyDescent="0.35">
      <c r="A394" s="13">
        <v>5</v>
      </c>
      <c r="B394" s="13">
        <v>3</v>
      </c>
      <c r="C394" s="9">
        <v>73</v>
      </c>
      <c r="E394" s="15">
        <f>ABS(C394-C395)/C394*100</f>
        <v>224.65753424657535</v>
      </c>
    </row>
    <row r="395" spans="1:5" ht="15.75" customHeight="1" x14ac:dyDescent="0.35">
      <c r="A395" s="13">
        <v>6</v>
      </c>
      <c r="B395" s="13">
        <v>3</v>
      </c>
      <c r="C395" s="9">
        <v>237</v>
      </c>
      <c r="E395" s="15">
        <f>ABS(C395-C396)/C395*100</f>
        <v>339.66244725738397</v>
      </c>
    </row>
    <row r="396" spans="1:5" ht="15.75" customHeight="1" x14ac:dyDescent="0.35">
      <c r="A396" s="13">
        <v>7</v>
      </c>
      <c r="B396" s="13">
        <v>3</v>
      </c>
      <c r="C396" s="4">
        <v>1042</v>
      </c>
      <c r="E396" s="15">
        <f>ABS(C396-C397)/C396*100</f>
        <v>75.527831094049901</v>
      </c>
    </row>
    <row r="397" spans="1:5" ht="15.75" customHeight="1" x14ac:dyDescent="0.35">
      <c r="A397" s="13">
        <v>8</v>
      </c>
      <c r="B397" s="13">
        <v>3</v>
      </c>
      <c r="C397" s="9">
        <v>255</v>
      </c>
      <c r="E397" s="15">
        <f>ABS(C397-C398)/C397*100</f>
        <v>56.078431372549019</v>
      </c>
    </row>
    <row r="398" spans="1:5" ht="15.75" customHeight="1" x14ac:dyDescent="0.35">
      <c r="A398" s="13">
        <v>9</v>
      </c>
      <c r="B398" s="13">
        <v>3</v>
      </c>
      <c r="C398" s="9">
        <v>112</v>
      </c>
      <c r="E398" s="15">
        <f>ABS(C398-C399)/C398*100</f>
        <v>9.8214285714285712</v>
      </c>
    </row>
    <row r="399" spans="1:5" ht="15.75" customHeight="1" x14ac:dyDescent="0.35">
      <c r="A399" s="13">
        <v>10</v>
      </c>
      <c r="B399" s="13">
        <v>3</v>
      </c>
      <c r="C399" s="9">
        <v>123</v>
      </c>
      <c r="E399" s="15">
        <f>ABS(C399-C400)/C399*100</f>
        <v>130.89430894308941</v>
      </c>
    </row>
    <row r="400" spans="1:5" ht="15.75" customHeight="1" x14ac:dyDescent="0.35">
      <c r="A400" s="13">
        <v>11</v>
      </c>
      <c r="B400" s="13">
        <v>3</v>
      </c>
      <c r="C400" s="9">
        <v>284</v>
      </c>
      <c r="E400" s="15">
        <f>ABS(C400-C401)/C400*100</f>
        <v>49.647887323943664</v>
      </c>
    </row>
    <row r="401" spans="1:5" ht="15.75" customHeight="1" x14ac:dyDescent="0.35">
      <c r="A401" s="13">
        <v>12</v>
      </c>
      <c r="B401" s="13">
        <v>3</v>
      </c>
      <c r="C401" s="9">
        <v>425</v>
      </c>
      <c r="E401" s="15">
        <f>ABS(C401-C402)/C401*100</f>
        <v>10.588235294117647</v>
      </c>
    </row>
    <row r="402" spans="1:5" ht="15.75" customHeight="1" x14ac:dyDescent="0.35">
      <c r="A402" s="13">
        <v>13</v>
      </c>
      <c r="B402" s="13">
        <v>3</v>
      </c>
      <c r="C402" s="9">
        <v>470</v>
      </c>
      <c r="E402" s="15">
        <f>ABS(C402-C403)/C402*100</f>
        <v>88.510638297872333</v>
      </c>
    </row>
    <row r="403" spans="1:5" ht="15.75" customHeight="1" x14ac:dyDescent="0.35">
      <c r="A403" s="13">
        <v>14</v>
      </c>
      <c r="B403" s="13">
        <v>3</v>
      </c>
      <c r="C403" s="9">
        <v>54</v>
      </c>
      <c r="E403" s="15">
        <f>ABS(C403-C404)/C403*100</f>
        <v>1755.5555555555557</v>
      </c>
    </row>
    <row r="404" spans="1:5" ht="15.75" customHeight="1" x14ac:dyDescent="0.35">
      <c r="A404" s="13">
        <v>15</v>
      </c>
      <c r="B404" s="13">
        <v>3</v>
      </c>
      <c r="C404" s="4">
        <v>1002</v>
      </c>
      <c r="E404" s="15">
        <f>ABS(C404-C405)/C404*100</f>
        <v>78.942115768463069</v>
      </c>
    </row>
    <row r="405" spans="1:5" ht="15.75" customHeight="1" x14ac:dyDescent="0.35">
      <c r="A405" s="13">
        <v>16</v>
      </c>
      <c r="B405" s="13">
        <v>3</v>
      </c>
      <c r="C405" s="9">
        <v>211</v>
      </c>
      <c r="E405" s="15">
        <f>ABS(C405-C406)/C405*100</f>
        <v>450.71090047393369</v>
      </c>
    </row>
    <row r="406" spans="1:5" ht="15.75" customHeight="1" x14ac:dyDescent="0.35">
      <c r="A406" s="13">
        <v>17</v>
      </c>
      <c r="B406" s="13">
        <v>3</v>
      </c>
      <c r="C406" s="4">
        <v>1162</v>
      </c>
      <c r="E406" s="15">
        <f>ABS(C406-C407)/C406*100</f>
        <v>89.759036144578303</v>
      </c>
    </row>
    <row r="407" spans="1:5" ht="15.75" customHeight="1" x14ac:dyDescent="0.35">
      <c r="A407" s="13">
        <v>18</v>
      </c>
      <c r="B407" s="13">
        <v>3</v>
      </c>
      <c r="C407" s="9">
        <v>119</v>
      </c>
      <c r="E407" s="15">
        <f>ABS(C407-C408)/C407*100</f>
        <v>1011.7647058823529</v>
      </c>
    </row>
    <row r="408" spans="1:5" ht="15.75" customHeight="1" x14ac:dyDescent="0.35">
      <c r="A408" s="13">
        <v>19</v>
      </c>
      <c r="B408" s="13">
        <v>3</v>
      </c>
      <c r="C408" s="4">
        <v>1323</v>
      </c>
      <c r="E408" s="15">
        <f>ABS(C408-C409)/C408*100</f>
        <v>86.621315192743765</v>
      </c>
    </row>
    <row r="409" spans="1:5" ht="15.75" customHeight="1" x14ac:dyDescent="0.35">
      <c r="A409" s="13">
        <v>20</v>
      </c>
      <c r="B409" s="13">
        <v>3</v>
      </c>
      <c r="C409" s="9">
        <v>177</v>
      </c>
      <c r="E409" s="15">
        <f>ABS(C409-C410)/C409*100</f>
        <v>248.58757062146896</v>
      </c>
    </row>
    <row r="410" spans="1:5" ht="15.75" customHeight="1" x14ac:dyDescent="0.35">
      <c r="A410" s="13">
        <v>21</v>
      </c>
      <c r="B410" s="13">
        <v>3</v>
      </c>
      <c r="C410" s="9">
        <v>617</v>
      </c>
      <c r="E410" s="15">
        <f>ABS(C410-C411)/C410*100</f>
        <v>70.340356564019444</v>
      </c>
    </row>
    <row r="411" spans="1:5" ht="15.75" customHeight="1" x14ac:dyDescent="0.35">
      <c r="A411" s="13">
        <v>22</v>
      </c>
      <c r="B411" s="13">
        <v>3</v>
      </c>
      <c r="C411" s="9">
        <v>183</v>
      </c>
      <c r="E411" s="15">
        <f>ABS(C411-C412)/C411*100</f>
        <v>3.278688524590164</v>
      </c>
    </row>
    <row r="412" spans="1:5" ht="15.75" customHeight="1" x14ac:dyDescent="0.35">
      <c r="A412" s="13">
        <v>23</v>
      </c>
      <c r="B412" s="13">
        <v>3</v>
      </c>
      <c r="C412" s="9">
        <v>189</v>
      </c>
      <c r="E412" s="15">
        <f>ABS(C412-C413)/C412*100</f>
        <v>153.96825396825398</v>
      </c>
    </row>
    <row r="413" spans="1:5" ht="15.75" customHeight="1" x14ac:dyDescent="0.35">
      <c r="A413" s="13">
        <v>24</v>
      </c>
      <c r="B413" s="13">
        <v>3</v>
      </c>
      <c r="C413" s="9">
        <v>480</v>
      </c>
      <c r="E413" s="15">
        <f>ABS(C413-C414)/C413*100</f>
        <v>4.1666666666666661</v>
      </c>
    </row>
    <row r="414" spans="1:5" ht="15.75" customHeight="1" x14ac:dyDescent="0.35">
      <c r="A414" s="13">
        <v>25</v>
      </c>
      <c r="B414" s="13">
        <v>3</v>
      </c>
      <c r="C414" s="9">
        <v>500</v>
      </c>
      <c r="E414" s="15">
        <f>ABS(C414-C415)/C414*100</f>
        <v>57.999999999999993</v>
      </c>
    </row>
    <row r="415" spans="1:5" ht="15.75" customHeight="1" x14ac:dyDescent="0.35">
      <c r="A415" s="13">
        <v>26</v>
      </c>
      <c r="B415" s="13">
        <v>3</v>
      </c>
      <c r="C415" s="9">
        <v>210</v>
      </c>
      <c r="E415" s="15">
        <f>ABS(C415-C416)/C415*100</f>
        <v>63.809523809523803</v>
      </c>
    </row>
    <row r="416" spans="1:5" ht="15.75" customHeight="1" x14ac:dyDescent="0.35">
      <c r="A416" s="13">
        <v>27</v>
      </c>
      <c r="B416" s="13">
        <v>3</v>
      </c>
      <c r="C416" s="9">
        <v>76</v>
      </c>
      <c r="E416" s="15">
        <f>ABS(C416-C417)/C416*100</f>
        <v>81.578947368421055</v>
      </c>
    </row>
    <row r="417" spans="1:5" ht="15.75" customHeight="1" x14ac:dyDescent="0.35">
      <c r="A417" s="13">
        <v>28</v>
      </c>
      <c r="B417" s="13">
        <v>3</v>
      </c>
      <c r="C417" s="9">
        <v>138</v>
      </c>
      <c r="E417" s="15">
        <f>ABS(C417-C418)/C417*100</f>
        <v>55.797101449275367</v>
      </c>
    </row>
    <row r="418" spans="1:5" ht="15.75" customHeight="1" x14ac:dyDescent="0.35">
      <c r="A418" s="13">
        <v>29</v>
      </c>
      <c r="B418" s="13">
        <v>3</v>
      </c>
      <c r="C418" s="9">
        <v>215</v>
      </c>
      <c r="E418" s="15">
        <f>ABS(C418-C419)/C418*100</f>
        <v>58.139534883720934</v>
      </c>
    </row>
    <row r="419" spans="1:5" ht="15.75" customHeight="1" x14ac:dyDescent="0.35">
      <c r="A419" s="13">
        <v>30</v>
      </c>
      <c r="B419" s="13">
        <v>3</v>
      </c>
      <c r="C419" s="9">
        <v>340</v>
      </c>
      <c r="E419" s="15">
        <f>ABS(C419-C420)/C419*100</f>
        <v>743.23529411764707</v>
      </c>
    </row>
    <row r="420" spans="1:5" ht="15.75" customHeight="1" x14ac:dyDescent="0.35">
      <c r="A420" s="13">
        <v>31</v>
      </c>
      <c r="B420" s="13">
        <v>3</v>
      </c>
      <c r="C420" s="4">
        <v>2867</v>
      </c>
      <c r="E420" s="15">
        <f>ABS(C420-C421)/C420*100</f>
        <v>94.802929891873035</v>
      </c>
    </row>
    <row r="421" spans="1:5" ht="15.75" customHeight="1" x14ac:dyDescent="0.35">
      <c r="A421" s="13">
        <v>32</v>
      </c>
      <c r="B421" s="13">
        <v>3</v>
      </c>
      <c r="C421" s="9">
        <v>149</v>
      </c>
      <c r="E421" s="15">
        <f>ABS(C421-C422)/C421*100</f>
        <v>1083.8926174496644</v>
      </c>
    </row>
    <row r="422" spans="1:5" ht="15.75" customHeight="1" x14ac:dyDescent="0.35">
      <c r="A422" s="13">
        <v>33</v>
      </c>
      <c r="B422" s="13">
        <v>3</v>
      </c>
      <c r="C422" s="4">
        <v>1764</v>
      </c>
      <c r="E422" s="15">
        <f>ABS(C422-C423)/C422*100</f>
        <v>92.687074829931973</v>
      </c>
    </row>
    <row r="423" spans="1:5" ht="15.75" customHeight="1" x14ac:dyDescent="0.35">
      <c r="A423" s="13">
        <v>34</v>
      </c>
      <c r="B423" s="13">
        <v>3</v>
      </c>
      <c r="C423" s="9">
        <v>129</v>
      </c>
      <c r="E423" s="15">
        <f>ABS(C423-C424)/C423*100</f>
        <v>91.472868217054256</v>
      </c>
    </row>
    <row r="424" spans="1:5" ht="15.75" customHeight="1" x14ac:dyDescent="0.35">
      <c r="A424" s="13">
        <v>35</v>
      </c>
      <c r="B424" s="13">
        <v>3</v>
      </c>
      <c r="C424" s="9">
        <v>247</v>
      </c>
      <c r="E424" s="15">
        <f>ABS(C424-C425)/C424*100</f>
        <v>4.8582995951417001</v>
      </c>
    </row>
    <row r="425" spans="1:5" ht="15.75" customHeight="1" x14ac:dyDescent="0.35">
      <c r="A425" s="13">
        <v>36</v>
      </c>
      <c r="B425" s="13">
        <v>3</v>
      </c>
      <c r="C425" s="9">
        <v>259</v>
      </c>
      <c r="E425" s="15">
        <f>ABS(C425-C426)/C425*100</f>
        <v>94.208494208494216</v>
      </c>
    </row>
    <row r="426" spans="1:5" ht="15.75" customHeight="1" x14ac:dyDescent="0.35">
      <c r="A426" s="13">
        <v>37</v>
      </c>
      <c r="B426" s="13">
        <v>3</v>
      </c>
      <c r="C426" s="9">
        <v>503</v>
      </c>
      <c r="E426" s="15">
        <f>ABS(C426-C427)/C426*100</f>
        <v>21.272365805168985</v>
      </c>
    </row>
    <row r="427" spans="1:5" ht="15.75" customHeight="1" x14ac:dyDescent="0.35">
      <c r="A427" s="13">
        <v>38</v>
      </c>
      <c r="B427" s="13">
        <v>3</v>
      </c>
      <c r="C427" s="9">
        <v>396</v>
      </c>
      <c r="E427" s="15">
        <f>ABS(C427-C428)/C427*100</f>
        <v>1423.7373737373737</v>
      </c>
    </row>
    <row r="428" spans="1:5" ht="15.75" customHeight="1" x14ac:dyDescent="0.35">
      <c r="A428" s="13">
        <v>39</v>
      </c>
      <c r="B428" s="13">
        <v>3</v>
      </c>
      <c r="C428" s="4">
        <v>6034</v>
      </c>
      <c r="E428" s="15">
        <f>ABS(C428-C429)/C428*100</f>
        <v>97.895260192243953</v>
      </c>
    </row>
    <row r="429" spans="1:5" ht="15.75" customHeight="1" x14ac:dyDescent="0.35">
      <c r="A429" s="13">
        <v>40</v>
      </c>
      <c r="B429" s="13">
        <v>3</v>
      </c>
      <c r="C429" s="9">
        <v>127</v>
      </c>
      <c r="E429" s="15">
        <f>ABS(C429-C430)/C429*100</f>
        <v>1466.1417322834645</v>
      </c>
    </row>
    <row r="430" spans="1:5" ht="15.75" customHeight="1" x14ac:dyDescent="0.35">
      <c r="A430" s="13">
        <v>41</v>
      </c>
      <c r="B430" s="13">
        <v>3</v>
      </c>
      <c r="C430" s="4">
        <v>1989</v>
      </c>
      <c r="E430" s="15">
        <f>ABS(C430-C431)/C430*100</f>
        <v>93.715434891905474</v>
      </c>
    </row>
    <row r="431" spans="1:5" ht="15.75" customHeight="1" x14ac:dyDescent="0.35">
      <c r="A431" s="13">
        <v>42</v>
      </c>
      <c r="B431" s="13">
        <v>3</v>
      </c>
      <c r="C431" s="9">
        <v>125</v>
      </c>
      <c r="E431" s="15">
        <f>ABS(C431-C432)/C431*100</f>
        <v>65.600000000000009</v>
      </c>
    </row>
    <row r="432" spans="1:5" ht="15.75" customHeight="1" x14ac:dyDescent="0.35">
      <c r="A432" s="13">
        <v>43</v>
      </c>
      <c r="B432" s="13">
        <v>3</v>
      </c>
      <c r="C432" s="9">
        <v>207</v>
      </c>
      <c r="E432" s="15">
        <f>ABS(C432-C433)/C432*100</f>
        <v>11.594202898550725</v>
      </c>
    </row>
    <row r="433" spans="1:5" ht="15.75" customHeight="1" x14ac:dyDescent="0.35">
      <c r="A433" s="13">
        <v>44</v>
      </c>
      <c r="B433" s="13">
        <v>3</v>
      </c>
      <c r="C433" s="9">
        <v>183</v>
      </c>
      <c r="E433" s="15">
        <f>ABS(C433-C434)/C433*100</f>
        <v>2.1857923497267762</v>
      </c>
    </row>
    <row r="434" spans="1:5" ht="15.75" customHeight="1" x14ac:dyDescent="0.35">
      <c r="A434" s="13">
        <v>45</v>
      </c>
      <c r="B434" s="13">
        <v>3</v>
      </c>
      <c r="C434" s="9">
        <v>179</v>
      </c>
      <c r="E434" s="15">
        <f>ABS(C434-C435)/C434*100</f>
        <v>82.122905027932958</v>
      </c>
    </row>
    <row r="435" spans="1:5" ht="15.75" customHeight="1" x14ac:dyDescent="0.35">
      <c r="A435" s="13">
        <v>46</v>
      </c>
      <c r="B435" s="13">
        <v>3</v>
      </c>
      <c r="C435" s="9">
        <v>326</v>
      </c>
      <c r="E435" s="15">
        <f>ABS(C435-C436)/C435*100</f>
        <v>33.742331288343557</v>
      </c>
    </row>
    <row r="436" spans="1:5" ht="15.75" customHeight="1" x14ac:dyDescent="0.35">
      <c r="A436" s="13">
        <v>47</v>
      </c>
      <c r="B436" s="13">
        <v>3</v>
      </c>
      <c r="C436" s="9">
        <v>216</v>
      </c>
      <c r="E436" s="15">
        <f>ABS(C436-C437)/C436*100</f>
        <v>1731.9444444444443</v>
      </c>
    </row>
    <row r="437" spans="1:5" ht="15.75" customHeight="1" x14ac:dyDescent="0.35">
      <c r="A437" s="13">
        <v>48</v>
      </c>
      <c r="B437" s="13">
        <v>3</v>
      </c>
      <c r="C437" s="4">
        <v>3957</v>
      </c>
      <c r="E437" s="15">
        <f>ABS(C437-C438)/C437*100</f>
        <v>7.985847864543846</v>
      </c>
    </row>
    <row r="438" spans="1:5" ht="15.75" customHeight="1" x14ac:dyDescent="0.35">
      <c r="A438" s="13">
        <v>49</v>
      </c>
      <c r="B438" s="13">
        <v>3</v>
      </c>
      <c r="C438" s="4">
        <v>3641</v>
      </c>
      <c r="E438" s="15">
        <f>ABS(C438-C439)/C438*100</f>
        <v>96.072507552870093</v>
      </c>
    </row>
    <row r="439" spans="1:5" ht="15.75" customHeight="1" x14ac:dyDescent="0.35">
      <c r="A439" s="13">
        <v>50</v>
      </c>
      <c r="B439" s="13">
        <v>3</v>
      </c>
      <c r="C439" s="4">
        <v>7139</v>
      </c>
      <c r="E439" s="15">
        <f>ABS(C439-C440)/C439*100</f>
        <v>21.851799971984871</v>
      </c>
    </row>
    <row r="440" spans="1:5" ht="15.75" customHeight="1" x14ac:dyDescent="0.35">
      <c r="A440" s="13">
        <v>51</v>
      </c>
      <c r="B440" s="13">
        <v>3</v>
      </c>
      <c r="C440" s="4">
        <v>5579</v>
      </c>
      <c r="E440" s="15">
        <f>ABS(C440-C441)/C440*100</f>
        <v>71.536117583796383</v>
      </c>
    </row>
    <row r="441" spans="1:5" ht="15.75" customHeight="1" x14ac:dyDescent="0.35">
      <c r="A441" s="13">
        <v>52</v>
      </c>
      <c r="B441" s="13">
        <v>3</v>
      </c>
      <c r="C441" s="4">
        <v>1588</v>
      </c>
      <c r="E441" s="15">
        <f>ABS(C441-C442)/C441*100</f>
        <v>26.637279596977333</v>
      </c>
    </row>
    <row r="442" spans="1:5" ht="15.75" customHeight="1" x14ac:dyDescent="0.35">
      <c r="A442" s="13">
        <v>53</v>
      </c>
      <c r="B442" s="13">
        <v>3</v>
      </c>
      <c r="C442" s="4">
        <v>1165</v>
      </c>
      <c r="E442" s="15">
        <f>ABS(C442-C443)/C442*100</f>
        <v>150.04291845493563</v>
      </c>
    </row>
    <row r="443" spans="1:5" ht="15.75" customHeight="1" x14ac:dyDescent="0.35">
      <c r="A443" s="13">
        <v>54</v>
      </c>
      <c r="B443" s="13">
        <v>3</v>
      </c>
      <c r="C443" s="4">
        <v>2913</v>
      </c>
      <c r="E443" s="15">
        <f>ABS(C443-C444)/C443*100</f>
        <v>690.25060075523515</v>
      </c>
    </row>
    <row r="444" spans="1:5" ht="15.75" customHeight="1" x14ac:dyDescent="0.35">
      <c r="A444" s="13">
        <v>55</v>
      </c>
      <c r="B444" s="13">
        <v>3</v>
      </c>
      <c r="C444" s="4">
        <v>23020</v>
      </c>
      <c r="E444" s="15">
        <f>ABS(C444-C445)/C444*100</f>
        <v>83.375325803649005</v>
      </c>
    </row>
    <row r="445" spans="1:5" ht="15.75" customHeight="1" x14ac:dyDescent="0.35">
      <c r="A445" s="13">
        <v>56</v>
      </c>
      <c r="B445" s="13">
        <v>3</v>
      </c>
      <c r="C445" s="4">
        <v>3827</v>
      </c>
      <c r="E445" s="15">
        <f>ABS(C445-C446)/C445*100</f>
        <v>53.462241964985623</v>
      </c>
    </row>
    <row r="446" spans="1:5" ht="15.75" customHeight="1" x14ac:dyDescent="0.35">
      <c r="A446" s="13">
        <v>57</v>
      </c>
      <c r="B446" s="13">
        <v>3</v>
      </c>
      <c r="C446" s="4">
        <v>1781</v>
      </c>
      <c r="E446" s="15">
        <f>ABS(C446-C447)/C446*100</f>
        <v>52.667040988208868</v>
      </c>
    </row>
    <row r="447" spans="1:5" ht="15.75" customHeight="1" x14ac:dyDescent="0.35">
      <c r="A447" s="13">
        <v>58</v>
      </c>
      <c r="B447" s="13">
        <v>3</v>
      </c>
      <c r="C447" s="4">
        <v>2719</v>
      </c>
      <c r="E447" s="15">
        <f>ABS(C447-C448)/C447*100</f>
        <v>141.66973151894078</v>
      </c>
    </row>
    <row r="448" spans="1:5" ht="15.75" customHeight="1" x14ac:dyDescent="0.35">
      <c r="A448" s="13">
        <v>59</v>
      </c>
      <c r="B448" s="13">
        <v>3</v>
      </c>
      <c r="C448" s="4">
        <v>6571</v>
      </c>
      <c r="E448" s="15">
        <f>ABS(C448-C449)/C448*100</f>
        <v>25.232080353066504</v>
      </c>
    </row>
    <row r="449" spans="1:5" ht="15.75" customHeight="1" x14ac:dyDescent="0.35">
      <c r="A449" s="13">
        <v>60</v>
      </c>
      <c r="B449" s="13">
        <v>3</v>
      </c>
      <c r="C449" s="4">
        <v>4913</v>
      </c>
      <c r="E449" s="15">
        <f>ABS(C449-C450)/C449*100</f>
        <v>67.7590067168736</v>
      </c>
    </row>
    <row r="450" spans="1:5" ht="15.75" customHeight="1" x14ac:dyDescent="0.35">
      <c r="A450" s="13">
        <v>61</v>
      </c>
      <c r="B450" s="13">
        <v>3</v>
      </c>
      <c r="C450" s="4">
        <v>1584</v>
      </c>
      <c r="E450" s="15">
        <f>ABS(C450-C451)/C450*100</f>
        <v>27.335858585858585</v>
      </c>
    </row>
    <row r="451" spans="1:5" ht="15.75" customHeight="1" x14ac:dyDescent="0.35">
      <c r="A451" s="13">
        <v>62</v>
      </c>
      <c r="B451" s="13">
        <v>3</v>
      </c>
      <c r="C451" s="4">
        <v>2017</v>
      </c>
      <c r="E451" s="15">
        <f>ABS(C451-C452)/C451*100</f>
        <v>36.489836390679223</v>
      </c>
    </row>
    <row r="452" spans="1:5" ht="15.75" customHeight="1" x14ac:dyDescent="0.35">
      <c r="A452" s="13">
        <v>63</v>
      </c>
      <c r="B452" s="13">
        <v>3</v>
      </c>
      <c r="C452" s="4">
        <v>1281</v>
      </c>
      <c r="E452" s="15">
        <f>ABS(C452-C453)/C452*100</f>
        <v>77.439500390320063</v>
      </c>
    </row>
    <row r="453" spans="1:5" ht="15.75" customHeight="1" x14ac:dyDescent="0.35">
      <c r="A453" s="13">
        <v>64</v>
      </c>
      <c r="B453" s="13">
        <v>3</v>
      </c>
      <c r="C453" s="4">
        <v>2273</v>
      </c>
      <c r="E453" s="15">
        <f>ABS(C453-C454)/C453*100</f>
        <v>69.29168499780026</v>
      </c>
    </row>
    <row r="454" spans="1:5" ht="15.75" customHeight="1" x14ac:dyDescent="0.35">
      <c r="A454" s="13">
        <v>65</v>
      </c>
      <c r="B454" s="13">
        <v>3</v>
      </c>
      <c r="C454" s="9">
        <v>698</v>
      </c>
      <c r="E454" s="15">
        <f>ABS(C454-C455)/C454*100</f>
        <v>201.86246418338109</v>
      </c>
    </row>
    <row r="455" spans="1:5" ht="15.75" customHeight="1" x14ac:dyDescent="0.35">
      <c r="A455" s="13">
        <v>66</v>
      </c>
      <c r="B455" s="13">
        <v>3</v>
      </c>
      <c r="C455" s="4">
        <v>2107</v>
      </c>
      <c r="E455" s="15">
        <f>ABS(C455-C456)/C455*100</f>
        <v>93.545325106786905</v>
      </c>
    </row>
    <row r="456" spans="1:5" ht="15.75" customHeight="1" x14ac:dyDescent="0.35">
      <c r="A456" s="13">
        <v>67</v>
      </c>
      <c r="B456" s="13">
        <v>3</v>
      </c>
      <c r="C456" s="9">
        <v>136</v>
      </c>
      <c r="E456" s="15">
        <f>ABS(C456-C457)/C456*100</f>
        <v>384.55882352941177</v>
      </c>
    </row>
    <row r="457" spans="1:5" ht="15.75" customHeight="1" x14ac:dyDescent="0.35">
      <c r="A457" s="13">
        <v>68</v>
      </c>
      <c r="B457" s="13">
        <v>3</v>
      </c>
      <c r="C457" s="9">
        <v>659</v>
      </c>
      <c r="E457" s="15">
        <f>ABS(C457-C458)/C457*100</f>
        <v>140.21244309559938</v>
      </c>
    </row>
    <row r="458" spans="1:5" ht="15.75" customHeight="1" x14ac:dyDescent="0.35">
      <c r="A458" s="13">
        <v>69</v>
      </c>
      <c r="B458" s="13">
        <v>3</v>
      </c>
      <c r="C458" s="4">
        <v>1583</v>
      </c>
      <c r="E458" s="15">
        <f>ABS(C458-C459)/C458*100</f>
        <v>56.159191408717625</v>
      </c>
    </row>
    <row r="459" spans="1:5" ht="15.75" customHeight="1" x14ac:dyDescent="0.35">
      <c r="A459" s="13">
        <v>70</v>
      </c>
      <c r="B459" s="13">
        <v>3</v>
      </c>
      <c r="C459" s="4">
        <v>2472</v>
      </c>
      <c r="E459" s="15">
        <f>ABS(C459-C460)/C459*100</f>
        <v>78.114886731391593</v>
      </c>
    </row>
    <row r="460" spans="1:5" ht="15.75" customHeight="1" x14ac:dyDescent="0.35">
      <c r="A460" s="13">
        <v>71</v>
      </c>
      <c r="B460" s="13">
        <v>3</v>
      </c>
      <c r="C460" s="9">
        <v>541</v>
      </c>
      <c r="E460" s="15">
        <f>ABS(C460-C461)/C460*100</f>
        <v>568.57670979667284</v>
      </c>
    </row>
    <row r="461" spans="1:5" ht="15.75" customHeight="1" x14ac:dyDescent="0.35">
      <c r="A461" s="13">
        <v>72</v>
      </c>
      <c r="B461" s="13">
        <v>3</v>
      </c>
      <c r="C461" s="4">
        <v>3617</v>
      </c>
      <c r="E461" s="15">
        <f>ABS(C461-C462)/C461*100</f>
        <v>61.763892728780753</v>
      </c>
    </row>
    <row r="462" spans="1:5" ht="15.75" customHeight="1" x14ac:dyDescent="0.35">
      <c r="A462" s="13">
        <v>73</v>
      </c>
      <c r="B462" s="13">
        <v>3</v>
      </c>
      <c r="C462" s="4">
        <v>1383</v>
      </c>
      <c r="E462" s="15">
        <f>ABS(C462-C463)/C462*100</f>
        <v>16.919739696312362</v>
      </c>
    </row>
    <row r="463" spans="1:5" ht="15.75" customHeight="1" x14ac:dyDescent="0.35">
      <c r="A463" s="13">
        <v>74</v>
      </c>
      <c r="B463" s="13">
        <v>3</v>
      </c>
      <c r="C463" s="4">
        <v>1617</v>
      </c>
      <c r="E463" s="15">
        <f>ABS(C463-C464)/C463*100</f>
        <v>337.04390847247987</v>
      </c>
    </row>
    <row r="464" spans="1:5" ht="15.75" customHeight="1" x14ac:dyDescent="0.35">
      <c r="A464" s="13">
        <v>75</v>
      </c>
      <c r="B464" s="13">
        <v>3</v>
      </c>
      <c r="C464" s="4">
        <v>7067</v>
      </c>
      <c r="E464" s="15">
        <f>ABS(C464-C465)/C464*100</f>
        <v>58.299136833168241</v>
      </c>
    </row>
    <row r="465" spans="1:5" ht="15.75" customHeight="1" x14ac:dyDescent="0.35">
      <c r="A465" s="13">
        <v>76</v>
      </c>
      <c r="B465" s="13">
        <v>3</v>
      </c>
      <c r="C465" s="4">
        <v>2947</v>
      </c>
      <c r="E465" s="15">
        <f>ABS(C465-C466)/C465*100</f>
        <v>4.6148625721072278</v>
      </c>
    </row>
    <row r="466" spans="1:5" ht="15.75" customHeight="1" x14ac:dyDescent="0.35">
      <c r="A466" s="13">
        <v>77</v>
      </c>
      <c r="B466" s="13">
        <v>3</v>
      </c>
      <c r="C466" s="4">
        <v>2811</v>
      </c>
      <c r="E466" s="15">
        <f>ABS(C466-C467)/C466*100</f>
        <v>23.230167200284598</v>
      </c>
    </row>
    <row r="467" spans="1:5" ht="15.75" customHeight="1" x14ac:dyDescent="0.35">
      <c r="A467" s="13">
        <v>78</v>
      </c>
      <c r="B467" s="13">
        <v>3</v>
      </c>
      <c r="C467" s="4">
        <v>2158</v>
      </c>
      <c r="E467" s="15">
        <f>ABS(C467-C468)/C467*100</f>
        <v>130.81556997219647</v>
      </c>
    </row>
    <row r="468" spans="1:5" ht="15.75" customHeight="1" x14ac:dyDescent="0.35">
      <c r="A468" s="13">
        <v>79</v>
      </c>
      <c r="B468" s="13">
        <v>3</v>
      </c>
      <c r="C468" s="4">
        <v>4981</v>
      </c>
      <c r="E468" s="15">
        <f>ABS(C468-C469)/C468*100</f>
        <v>496.66733587633007</v>
      </c>
    </row>
    <row r="469" spans="1:5" ht="15.75" customHeight="1" x14ac:dyDescent="0.35">
      <c r="A469" s="13">
        <v>80</v>
      </c>
      <c r="B469" s="13">
        <v>3</v>
      </c>
      <c r="C469" s="4">
        <v>29720</v>
      </c>
      <c r="E469" s="15">
        <f>ABS(C469-C470)/C469*100</f>
        <v>82.765814266487212</v>
      </c>
    </row>
    <row r="470" spans="1:5" ht="15.75" customHeight="1" x14ac:dyDescent="0.35">
      <c r="A470" s="13">
        <v>81</v>
      </c>
      <c r="B470" s="13">
        <v>3</v>
      </c>
      <c r="C470" s="4">
        <v>5122</v>
      </c>
      <c r="E470" s="15">
        <f>ABS(C470-C471)/C470*100</f>
        <v>75.126903553299499</v>
      </c>
    </row>
    <row r="471" spans="1:5" ht="15.75" customHeight="1" x14ac:dyDescent="0.35">
      <c r="A471" s="13">
        <v>82</v>
      </c>
      <c r="B471" s="13">
        <v>3</v>
      </c>
      <c r="C471" s="4">
        <v>1274</v>
      </c>
      <c r="E471" s="15">
        <f>ABS(C471-C472)/C471*100</f>
        <v>88.697017268445848</v>
      </c>
    </row>
    <row r="472" spans="1:5" ht="15.75" customHeight="1" x14ac:dyDescent="0.35">
      <c r="A472" s="13">
        <v>83</v>
      </c>
      <c r="B472" s="13">
        <v>3</v>
      </c>
      <c r="C472" s="9">
        <v>144</v>
      </c>
      <c r="E472" s="15">
        <f>ABS(C472-C473)/C472*100</f>
        <v>5726.3888888888887</v>
      </c>
    </row>
    <row r="473" spans="1:5" ht="15.75" customHeight="1" x14ac:dyDescent="0.35">
      <c r="A473" s="13">
        <v>84</v>
      </c>
      <c r="B473" s="13">
        <v>3</v>
      </c>
      <c r="C473" s="4">
        <v>8390</v>
      </c>
      <c r="E473" s="15">
        <f>ABS(C473-C474)/C473*100</f>
        <v>91.239570917759238</v>
      </c>
    </row>
    <row r="474" spans="1:5" ht="15.75" customHeight="1" x14ac:dyDescent="0.35">
      <c r="A474" s="13">
        <v>85</v>
      </c>
      <c r="B474" s="13">
        <v>3</v>
      </c>
      <c r="C474" s="9">
        <v>735</v>
      </c>
      <c r="E474" s="15">
        <f>ABS(C474-C475)/C474*100</f>
        <v>26.938775510204081</v>
      </c>
    </row>
    <row r="475" spans="1:5" ht="15.75" customHeight="1" x14ac:dyDescent="0.35">
      <c r="A475" s="13">
        <v>86</v>
      </c>
      <c r="B475" s="13">
        <v>3</v>
      </c>
      <c r="C475" s="9">
        <v>933</v>
      </c>
      <c r="E475" s="15">
        <f>ABS(C475-C476)/C475*100</f>
        <v>50.053590568060024</v>
      </c>
    </row>
    <row r="476" spans="1:5" ht="15.75" customHeight="1" x14ac:dyDescent="0.35">
      <c r="A476" s="13">
        <v>87</v>
      </c>
      <c r="B476" s="13">
        <v>3</v>
      </c>
      <c r="C476" s="4">
        <v>1400</v>
      </c>
      <c r="E476" s="15">
        <f>ABS(C476-C477)/C476*100</f>
        <v>25.357142857142854</v>
      </c>
    </row>
    <row r="477" spans="1:5" ht="15.75" customHeight="1" x14ac:dyDescent="0.35">
      <c r="A477" s="13">
        <v>88</v>
      </c>
      <c r="B477" s="13">
        <v>3</v>
      </c>
      <c r="C477" s="4">
        <v>1755</v>
      </c>
      <c r="E477" s="15">
        <f>ABS(C477-C478)/C477*100</f>
        <v>28.83190883190883</v>
      </c>
    </row>
    <row r="478" spans="1:5" ht="15.75" customHeight="1" x14ac:dyDescent="0.35">
      <c r="A478" s="13">
        <v>89</v>
      </c>
      <c r="B478" s="13">
        <v>3</v>
      </c>
      <c r="C478" s="4">
        <v>1249</v>
      </c>
      <c r="E478" s="15">
        <f>ABS(C478-C479)/C478*100</f>
        <v>1174.9399519615692</v>
      </c>
    </row>
    <row r="479" spans="1:5" ht="15.75" customHeight="1" x14ac:dyDescent="0.35">
      <c r="A479" s="13">
        <v>90</v>
      </c>
      <c r="B479" s="13">
        <v>3</v>
      </c>
      <c r="C479" s="4">
        <v>15924</v>
      </c>
      <c r="E479" s="15">
        <f>ABS(C479-C480)/C479*100</f>
        <v>84.601858829439834</v>
      </c>
    </row>
    <row r="480" spans="1:5" ht="15.75" customHeight="1" x14ac:dyDescent="0.35">
      <c r="A480" s="13">
        <v>91</v>
      </c>
      <c r="B480" s="13">
        <v>3</v>
      </c>
      <c r="C480" s="4">
        <v>2452</v>
      </c>
      <c r="E480" s="15">
        <f>ABS(C480-C481)/C480*100</f>
        <v>63.866231647634585</v>
      </c>
    </row>
    <row r="481" spans="1:5" ht="15.75" customHeight="1" x14ac:dyDescent="0.35">
      <c r="A481" s="13">
        <v>92</v>
      </c>
      <c r="B481" s="13">
        <v>3</v>
      </c>
      <c r="C481" s="4">
        <v>4018</v>
      </c>
      <c r="E481" s="15">
        <f>ABS(C481-C482)/C481*100</f>
        <v>71.901443504230954</v>
      </c>
    </row>
    <row r="482" spans="1:5" ht="15.75" customHeight="1" x14ac:dyDescent="0.35">
      <c r="A482" s="13">
        <v>93</v>
      </c>
      <c r="B482" s="13">
        <v>3</v>
      </c>
      <c r="C482" s="4">
        <v>1129</v>
      </c>
      <c r="E482" s="15">
        <f>ABS(C482-C483)/C482*100</f>
        <v>559.07883082373792</v>
      </c>
    </row>
    <row r="483" spans="1:5" ht="15.75" customHeight="1" x14ac:dyDescent="0.35">
      <c r="A483" s="13">
        <v>94</v>
      </c>
      <c r="B483" s="13">
        <v>3</v>
      </c>
      <c r="C483" s="4">
        <v>7441</v>
      </c>
      <c r="E483" s="15">
        <f>ABS(C483-C484)/C483*100</f>
        <v>96.478967880661202</v>
      </c>
    </row>
    <row r="484" spans="1:5" ht="15.75" customHeight="1" x14ac:dyDescent="0.35">
      <c r="A484" s="13">
        <v>95</v>
      </c>
      <c r="B484" s="13">
        <v>3</v>
      </c>
      <c r="C484" s="9">
        <v>262</v>
      </c>
      <c r="E484" s="15">
        <f>ABS(C484-C485)/C484*100</f>
        <v>6828.6259541984737</v>
      </c>
    </row>
    <row r="485" spans="1:5" ht="15.75" customHeight="1" x14ac:dyDescent="0.35">
      <c r="A485" s="13">
        <v>96</v>
      </c>
      <c r="B485" s="13">
        <v>3</v>
      </c>
      <c r="C485" s="4">
        <v>18153</v>
      </c>
      <c r="E485" s="15">
        <f>ABS(C485-C486)/C485*100</f>
        <v>56.100919958133645</v>
      </c>
    </row>
    <row r="486" spans="1:5" ht="15.75" customHeight="1" x14ac:dyDescent="0.35">
      <c r="A486" s="13">
        <v>97</v>
      </c>
      <c r="B486" s="13">
        <v>3</v>
      </c>
      <c r="C486" s="4">
        <v>7969</v>
      </c>
      <c r="E486" s="15">
        <f>ABS(C486-C487)/C486*100</f>
        <v>98.958464048186727</v>
      </c>
    </row>
    <row r="487" spans="1:5" ht="15.75" customHeight="1" x14ac:dyDescent="0.35">
      <c r="A487" s="13">
        <v>98</v>
      </c>
      <c r="B487" s="13">
        <v>3</v>
      </c>
      <c r="C487" s="9">
        <v>83</v>
      </c>
      <c r="E487" s="15">
        <f>ABS(C487-C488)/C487*100</f>
        <v>1354.2168674698794</v>
      </c>
    </row>
    <row r="488" spans="1:5" ht="15.75" customHeight="1" x14ac:dyDescent="0.35">
      <c r="A488" s="13">
        <v>99</v>
      </c>
      <c r="B488" s="13">
        <v>3</v>
      </c>
      <c r="C488" s="4">
        <v>1207</v>
      </c>
      <c r="E488" s="15">
        <f>ABS(C488-C489)/C488*100</f>
        <v>959.81772990886486</v>
      </c>
    </row>
    <row r="489" spans="1:5" ht="15.75" customHeight="1" x14ac:dyDescent="0.35">
      <c r="A489" s="13">
        <v>100</v>
      </c>
      <c r="B489" s="13">
        <v>3</v>
      </c>
      <c r="C489" s="4">
        <v>12792</v>
      </c>
      <c r="E489" s="15">
        <f>ABS(C489-C490)/C489*100</f>
        <v>99.46060037523452</v>
      </c>
    </row>
    <row r="490" spans="1:5" ht="15.75" customHeight="1" x14ac:dyDescent="0.35">
      <c r="A490" s="13">
        <v>101</v>
      </c>
      <c r="B490" s="13">
        <v>3</v>
      </c>
      <c r="C490" s="9">
        <v>69</v>
      </c>
      <c r="E490" s="15">
        <f>ABS(C490-C491)/C490*100</f>
        <v>2395.6521739130435</v>
      </c>
    </row>
    <row r="491" spans="1:5" ht="15.75" customHeight="1" x14ac:dyDescent="0.35">
      <c r="A491" s="13">
        <v>102</v>
      </c>
      <c r="B491" s="13">
        <v>3</v>
      </c>
      <c r="C491" s="4">
        <v>1722</v>
      </c>
      <c r="E491" s="15">
        <f>ABS(C491-C492)/C491*100</f>
        <v>833.04297328687562</v>
      </c>
    </row>
    <row r="492" spans="1:5" ht="15.75" customHeight="1" x14ac:dyDescent="0.35">
      <c r="A492" s="13">
        <v>103</v>
      </c>
      <c r="B492" s="13">
        <v>3</v>
      </c>
      <c r="C492" s="4">
        <v>16067</v>
      </c>
      <c r="E492" s="15">
        <f>ABS(C492-C493)/C492*100</f>
        <v>91.404742640194186</v>
      </c>
    </row>
    <row r="493" spans="1:5" ht="15.75" customHeight="1" x14ac:dyDescent="0.35">
      <c r="A493" s="13">
        <v>104</v>
      </c>
      <c r="B493" s="13">
        <v>3</v>
      </c>
      <c r="C493" s="4">
        <v>1381</v>
      </c>
      <c r="E493" s="15">
        <f>ABS(C493-C494)/C493*100</f>
        <v>1908.9790007241131</v>
      </c>
    </row>
    <row r="494" spans="1:5" ht="15.75" customHeight="1" x14ac:dyDescent="0.35">
      <c r="A494" s="13">
        <v>105</v>
      </c>
      <c r="B494" s="13">
        <v>3</v>
      </c>
      <c r="C494" s="4">
        <v>27744</v>
      </c>
      <c r="E494" s="15">
        <f>ABS(C494-C495)/C494*100</f>
        <v>93.980680507497112</v>
      </c>
    </row>
    <row r="495" spans="1:5" ht="15.75" customHeight="1" x14ac:dyDescent="0.35">
      <c r="A495" s="13">
        <v>106</v>
      </c>
      <c r="B495" s="13">
        <v>3</v>
      </c>
      <c r="C495" s="4">
        <v>1670</v>
      </c>
      <c r="E495" s="15">
        <f>ABS(C495-C496)/C495*100</f>
        <v>45.149700598802397</v>
      </c>
    </row>
    <row r="496" spans="1:5" ht="15.75" customHeight="1" x14ac:dyDescent="0.35">
      <c r="A496" s="13">
        <v>107</v>
      </c>
      <c r="B496" s="13">
        <v>3</v>
      </c>
      <c r="C496" s="4">
        <v>2424</v>
      </c>
      <c r="E496" s="15">
        <f>ABS(C496-C497)/C496*100</f>
        <v>1006.0643564356436</v>
      </c>
    </row>
    <row r="497" spans="1:5" ht="15.75" customHeight="1" x14ac:dyDescent="0.35">
      <c r="A497" s="13">
        <v>108</v>
      </c>
      <c r="B497" s="13">
        <v>3</v>
      </c>
      <c r="C497" s="4">
        <v>26811</v>
      </c>
      <c r="E497" s="15">
        <f>ABS(C497-C498)/C497*100</f>
        <v>89.694528365223221</v>
      </c>
    </row>
    <row r="498" spans="1:5" ht="15.75" customHeight="1" x14ac:dyDescent="0.35">
      <c r="A498" s="13">
        <v>109</v>
      </c>
      <c r="B498" s="13">
        <v>3</v>
      </c>
      <c r="C498" s="4">
        <v>2763</v>
      </c>
      <c r="E498" s="15">
        <f>ABS(C498-C499)/C498*100</f>
        <v>52.985884907709014</v>
      </c>
    </row>
    <row r="499" spans="1:5" ht="15.75" customHeight="1" x14ac:dyDescent="0.35">
      <c r="A499" s="13">
        <v>110</v>
      </c>
      <c r="B499" s="13">
        <v>3</v>
      </c>
      <c r="C499" s="4">
        <v>4227</v>
      </c>
      <c r="E499" s="15">
        <f>ABS(C499-C500)/C499*100</f>
        <v>81.854743316773124</v>
      </c>
    </row>
    <row r="500" spans="1:5" ht="15.75" customHeight="1" x14ac:dyDescent="0.35">
      <c r="A500" s="13">
        <v>111</v>
      </c>
      <c r="B500" s="13">
        <v>3</v>
      </c>
      <c r="C500" s="4">
        <v>7687</v>
      </c>
      <c r="E500" s="15">
        <f>ABS(C500-C501)/C500*100</f>
        <v>62.664238324443865</v>
      </c>
    </row>
    <row r="501" spans="1:5" ht="15.75" customHeight="1" x14ac:dyDescent="0.35">
      <c r="A501" s="13">
        <v>112</v>
      </c>
      <c r="B501" s="13">
        <v>3</v>
      </c>
      <c r="C501" s="4">
        <v>12504</v>
      </c>
      <c r="E501" s="15">
        <f>ABS(C501-C502)/C501*100</f>
        <v>13.139795265515037</v>
      </c>
    </row>
    <row r="502" spans="1:5" ht="15.75" customHeight="1" x14ac:dyDescent="0.35">
      <c r="A502" s="13">
        <v>113</v>
      </c>
      <c r="B502" s="13">
        <v>3</v>
      </c>
      <c r="C502" s="4">
        <v>10861</v>
      </c>
      <c r="E502" s="15">
        <f>ABS(C502-C503)/C502*100</f>
        <v>200.86548199981587</v>
      </c>
    </row>
    <row r="503" spans="1:5" ht="15.75" customHeight="1" x14ac:dyDescent="0.35">
      <c r="A503" s="13">
        <v>114</v>
      </c>
      <c r="B503" s="13">
        <v>3</v>
      </c>
      <c r="C503" s="4">
        <v>32677</v>
      </c>
      <c r="E503" s="15">
        <f>ABS(C503-C504)/C503*100</f>
        <v>67.613305995042381</v>
      </c>
    </row>
    <row r="504" spans="1:5" ht="15.75" customHeight="1" x14ac:dyDescent="0.35">
      <c r="A504" s="13">
        <v>115</v>
      </c>
      <c r="B504" s="13">
        <v>3</v>
      </c>
      <c r="C504" s="4">
        <v>10583</v>
      </c>
      <c r="E504" s="15">
        <f>ABS(C504-C505)/C504*100</f>
        <v>165.29339506756116</v>
      </c>
    </row>
    <row r="505" spans="1:5" ht="15.75" customHeight="1" x14ac:dyDescent="0.35">
      <c r="A505" s="13">
        <v>116</v>
      </c>
      <c r="B505" s="13">
        <v>3</v>
      </c>
      <c r="C505" s="4">
        <v>28076</v>
      </c>
      <c r="E505" s="15">
        <f>ABS(C505-C506)/C505*100</f>
        <v>14.211426129078216</v>
      </c>
    </row>
    <row r="506" spans="1:5" ht="15.75" customHeight="1" x14ac:dyDescent="0.35">
      <c r="A506" s="13">
        <v>117</v>
      </c>
      <c r="B506" s="13">
        <v>3</v>
      </c>
      <c r="C506" s="4">
        <v>24086</v>
      </c>
      <c r="E506" s="15">
        <f>ABS(C506-C507)/C506*100</f>
        <v>93.979905339201196</v>
      </c>
    </row>
    <row r="507" spans="1:5" ht="15.75" customHeight="1" x14ac:dyDescent="0.35">
      <c r="A507" s="13">
        <v>118</v>
      </c>
      <c r="B507" s="13">
        <v>3</v>
      </c>
      <c r="C507" s="4">
        <v>1450</v>
      </c>
      <c r="E507" s="15">
        <f>ABS(C507-C508)/C507*100</f>
        <v>1521.655172413793</v>
      </c>
    </row>
    <row r="508" spans="1:5" ht="15.75" customHeight="1" x14ac:dyDescent="0.35">
      <c r="A508" s="13">
        <v>119</v>
      </c>
      <c r="B508" s="13">
        <v>3</v>
      </c>
      <c r="C508" s="4">
        <v>23514</v>
      </c>
      <c r="E508" s="15">
        <f>ABS(C508-C509)/C508*100</f>
        <v>54.388874712936975</v>
      </c>
    </row>
    <row r="509" spans="1:5" ht="15.75" customHeight="1" x14ac:dyDescent="0.35">
      <c r="A509" s="13">
        <v>120</v>
      </c>
      <c r="B509" s="13">
        <v>3</v>
      </c>
      <c r="C509" s="4">
        <v>10725</v>
      </c>
      <c r="E509" s="15">
        <f>ABS(C509-C510)/C509*100</f>
        <v>23.412587412587413</v>
      </c>
    </row>
    <row r="510" spans="1:5" ht="15.75" customHeight="1" x14ac:dyDescent="0.35">
      <c r="A510" s="13">
        <v>121</v>
      </c>
      <c r="B510" s="13">
        <v>3</v>
      </c>
      <c r="C510" s="4">
        <v>8214</v>
      </c>
      <c r="E510" s="15">
        <f>ABS(C510-C511)/C510*100</f>
        <v>264.2439737034332</v>
      </c>
    </row>
    <row r="511" spans="1:5" ht="15.75" customHeight="1" x14ac:dyDescent="0.35">
      <c r="A511" s="13">
        <v>122</v>
      </c>
      <c r="B511" s="13">
        <v>3</v>
      </c>
      <c r="C511" s="4">
        <v>29919</v>
      </c>
      <c r="E511" s="15">
        <f>ABS(C511-C512)/C511*100</f>
        <v>21.538153013135467</v>
      </c>
    </row>
    <row r="512" spans="1:5" ht="15.75" customHeight="1" x14ac:dyDescent="0.35">
      <c r="A512" s="13">
        <v>123</v>
      </c>
      <c r="B512" s="13">
        <v>3</v>
      </c>
      <c r="C512" s="4">
        <v>23475</v>
      </c>
      <c r="E512" s="15">
        <f>ABS(C512-C513)/C512*100</f>
        <v>10.193823216187434</v>
      </c>
    </row>
    <row r="513" spans="1:5" ht="15.75" customHeight="1" x14ac:dyDescent="0.35">
      <c r="A513" s="13">
        <v>124</v>
      </c>
      <c r="B513" s="13">
        <v>3</v>
      </c>
      <c r="C513" s="4">
        <v>21082</v>
      </c>
      <c r="E513" s="15">
        <f>ABS(C513-C514)/C513*100</f>
        <v>14.201688644341143</v>
      </c>
    </row>
    <row r="514" spans="1:5" ht="15.75" customHeight="1" x14ac:dyDescent="0.35">
      <c r="A514" s="13">
        <v>125</v>
      </c>
      <c r="B514" s="13">
        <v>3</v>
      </c>
      <c r="C514" s="4">
        <v>18088</v>
      </c>
      <c r="E514" s="15">
        <f>ABS(C514-C515)/C514*100</f>
        <v>87.765369305616986</v>
      </c>
    </row>
    <row r="515" spans="1:5" ht="15.75" customHeight="1" x14ac:dyDescent="0.35">
      <c r="A515" s="13">
        <v>126</v>
      </c>
      <c r="B515" s="13">
        <v>3</v>
      </c>
      <c r="C515" s="4">
        <v>2213</v>
      </c>
      <c r="E515" s="15">
        <f>ABS(C515-C516)/C515*100</f>
        <v>81.337550835969267</v>
      </c>
    </row>
    <row r="516" spans="1:5" ht="15.75" customHeight="1" x14ac:dyDescent="0.35">
      <c r="A516" s="13">
        <v>127</v>
      </c>
      <c r="B516" s="13">
        <v>3</v>
      </c>
      <c r="C516" s="9">
        <v>413</v>
      </c>
      <c r="E516" s="15">
        <f>ABS(C516-C517)/C516*100</f>
        <v>1747.457627118644</v>
      </c>
    </row>
    <row r="517" spans="1:5" ht="15.75" customHeight="1" x14ac:dyDescent="0.35">
      <c r="A517" s="13">
        <v>128</v>
      </c>
      <c r="B517" s="13">
        <v>3</v>
      </c>
      <c r="C517" s="4">
        <v>7630</v>
      </c>
      <c r="E517" s="15">
        <f>ABS(C517-C518)/C517*100</f>
        <v>13.656618610747051</v>
      </c>
    </row>
    <row r="518" spans="1:5" ht="15.75" customHeight="1" x14ac:dyDescent="0.35">
      <c r="A518" s="13">
        <v>129</v>
      </c>
      <c r="B518" s="13">
        <v>3</v>
      </c>
      <c r="C518" s="4">
        <v>8672</v>
      </c>
      <c r="E518" s="15">
        <f>ABS(C518-C519)/C518*100</f>
        <v>537.16559040590403</v>
      </c>
    </row>
    <row r="519" spans="1:5" ht="15.75" customHeight="1" x14ac:dyDescent="0.35">
      <c r="A519" s="13">
        <v>130</v>
      </c>
      <c r="B519" s="13">
        <v>3</v>
      </c>
      <c r="C519" s="4">
        <v>55255</v>
      </c>
      <c r="E519" s="15">
        <f>ABS(C519-C520)/C519*100</f>
        <v>75.746991222513799</v>
      </c>
    </row>
    <row r="520" spans="1:5" ht="15.75" customHeight="1" x14ac:dyDescent="0.35">
      <c r="A520" s="13">
        <v>131</v>
      </c>
      <c r="B520" s="13">
        <v>3</v>
      </c>
      <c r="C520" s="4">
        <v>13401</v>
      </c>
      <c r="E520" s="15">
        <f>ABS(C520-C521)/C520*100</f>
        <v>316.9464965301097</v>
      </c>
    </row>
    <row r="521" spans="1:5" ht="15.75" customHeight="1" x14ac:dyDescent="0.35">
      <c r="A521" s="13">
        <v>132</v>
      </c>
      <c r="B521" s="13">
        <v>3</v>
      </c>
      <c r="C521" s="4">
        <v>55875</v>
      </c>
      <c r="E521" s="15">
        <f>ABS(C521-C522)/C521*100</f>
        <v>92.624608501118573</v>
      </c>
    </row>
    <row r="522" spans="1:5" ht="15.75" customHeight="1" x14ac:dyDescent="0.35">
      <c r="A522" s="13">
        <v>133</v>
      </c>
      <c r="B522" s="13">
        <v>3</v>
      </c>
      <c r="C522" s="4">
        <v>4121</v>
      </c>
      <c r="E522" s="15">
        <f>ABS(C522-C523)/C522*100</f>
        <v>506.9157971366173</v>
      </c>
    </row>
    <row r="523" spans="1:5" ht="15.75" customHeight="1" x14ac:dyDescent="0.35">
      <c r="A523" s="13">
        <v>134</v>
      </c>
      <c r="B523" s="13">
        <v>3</v>
      </c>
      <c r="C523" s="4">
        <v>25011</v>
      </c>
      <c r="E523" s="15">
        <f>ABS(C523-C524)/C523*100</f>
        <v>91.471752428931268</v>
      </c>
    </row>
    <row r="524" spans="1:5" ht="15.75" customHeight="1" x14ac:dyDescent="0.35">
      <c r="A524" s="13">
        <v>135</v>
      </c>
      <c r="B524" s="13">
        <v>3</v>
      </c>
      <c r="C524" s="4">
        <v>2133</v>
      </c>
      <c r="E524" s="15">
        <f>ABS(C524-C525)/C524*100</f>
        <v>1752.0393811533052</v>
      </c>
    </row>
    <row r="525" spans="1:5" ht="15.75" customHeight="1" x14ac:dyDescent="0.35">
      <c r="A525" s="13">
        <v>136</v>
      </c>
      <c r="B525" s="13">
        <v>3</v>
      </c>
      <c r="C525" s="4">
        <v>39504</v>
      </c>
      <c r="E525" s="15">
        <f>ABS(C525-C526)/C525*100</f>
        <v>80.715876873228027</v>
      </c>
    </row>
    <row r="526" spans="1:5" ht="15.75" customHeight="1" x14ac:dyDescent="0.35">
      <c r="A526" s="13">
        <v>137</v>
      </c>
      <c r="B526" s="13">
        <v>3</v>
      </c>
      <c r="C526" s="4">
        <v>7618</v>
      </c>
      <c r="E526" s="15">
        <f>ABS(C526-C527)/C526*100</f>
        <v>43.764767655552639</v>
      </c>
    </row>
    <row r="527" spans="1:5" ht="15.75" customHeight="1" x14ac:dyDescent="0.35">
      <c r="A527" s="13">
        <v>138</v>
      </c>
      <c r="B527" s="13">
        <v>3</v>
      </c>
      <c r="C527" s="4">
        <v>10952</v>
      </c>
      <c r="E527" s="15">
        <f>ABS(C527-C528)/C527*100</f>
        <v>85.33601168736304</v>
      </c>
    </row>
    <row r="528" spans="1:5" ht="15.75" customHeight="1" x14ac:dyDescent="0.35">
      <c r="A528" s="13">
        <v>139</v>
      </c>
      <c r="B528" s="13">
        <v>3</v>
      </c>
      <c r="C528" s="4">
        <v>1606</v>
      </c>
      <c r="E528" s="15">
        <f>ABS(C528-C529)/C528*100</f>
        <v>237.35990037359903</v>
      </c>
    </row>
    <row r="529" spans="1:5" ht="15.75" customHeight="1" x14ac:dyDescent="0.35">
      <c r="A529" s="13">
        <v>140</v>
      </c>
      <c r="B529" s="13">
        <v>3</v>
      </c>
      <c r="C529" s="4">
        <v>5418</v>
      </c>
      <c r="E529" s="15">
        <f>ABS(C529-C530)/C529*100</f>
        <v>25.91362126245847</v>
      </c>
    </row>
    <row r="530" spans="1:5" ht="15.75" customHeight="1" x14ac:dyDescent="0.35">
      <c r="A530" s="13">
        <v>141</v>
      </c>
      <c r="B530" s="13">
        <v>3</v>
      </c>
      <c r="C530" s="4">
        <v>4014</v>
      </c>
      <c r="E530" s="15">
        <f>ABS(C530-C531)/C530*100</f>
        <v>567.88739412057794</v>
      </c>
    </row>
    <row r="531" spans="1:5" ht="15.75" customHeight="1" x14ac:dyDescent="0.35">
      <c r="A531" s="13">
        <v>142</v>
      </c>
      <c r="B531" s="13">
        <v>3</v>
      </c>
      <c r="C531" s="4">
        <v>26809</v>
      </c>
      <c r="E531" s="15">
        <f>ABS(C531-C532)/C531*100</f>
        <v>86.150173449214819</v>
      </c>
    </row>
    <row r="532" spans="1:5" ht="15.75" customHeight="1" x14ac:dyDescent="0.35">
      <c r="A532" s="13">
        <v>143</v>
      </c>
      <c r="B532" s="13">
        <v>3</v>
      </c>
      <c r="C532" s="4">
        <v>3713</v>
      </c>
      <c r="E532" s="15">
        <f>ABS(C532-C533)/C532*100</f>
        <v>135.20064637759225</v>
      </c>
    </row>
    <row r="533" spans="1:5" ht="15.75" customHeight="1" x14ac:dyDescent="0.35">
      <c r="A533" s="13">
        <v>144</v>
      </c>
      <c r="B533" s="13">
        <v>3</v>
      </c>
      <c r="C533" s="4">
        <v>8733</v>
      </c>
      <c r="E533" s="15">
        <f>ABS(C533-C534)/C533*100</f>
        <v>50.269094240238175</v>
      </c>
    </row>
    <row r="534" spans="1:5" ht="15.75" customHeight="1" x14ac:dyDescent="0.35">
      <c r="A534" s="13">
        <v>145</v>
      </c>
      <c r="B534" s="13">
        <v>3</v>
      </c>
      <c r="C534" s="4">
        <v>13123</v>
      </c>
      <c r="E534" s="15">
        <f>ABS(C534-C535)/C534*100</f>
        <v>8.1764840356625772</v>
      </c>
    </row>
    <row r="535" spans="1:5" ht="15.75" customHeight="1" x14ac:dyDescent="0.35">
      <c r="A535" s="13">
        <v>146</v>
      </c>
      <c r="B535" s="13">
        <v>3</v>
      </c>
      <c r="C535" s="4">
        <v>14196</v>
      </c>
      <c r="E535" s="15">
        <f>ABS(C535-C536)/C535*100</f>
        <v>94.132149901380672</v>
      </c>
    </row>
    <row r="536" spans="1:5" ht="15.75" customHeight="1" x14ac:dyDescent="0.35">
      <c r="A536" s="13">
        <v>147</v>
      </c>
      <c r="B536" s="13">
        <v>3</v>
      </c>
      <c r="C536" s="4">
        <v>27559</v>
      </c>
      <c r="E536" s="15">
        <f>ABS(C536-C537)/C536*100</f>
        <v>19.779382415907691</v>
      </c>
    </row>
    <row r="537" spans="1:5" ht="15.75" customHeight="1" x14ac:dyDescent="0.35">
      <c r="A537" s="13">
        <v>148</v>
      </c>
      <c r="B537" s="13">
        <v>3</v>
      </c>
      <c r="C537" s="4">
        <v>33010</v>
      </c>
      <c r="E537" s="15">
        <f>ABS(C537-C538)/C537*100</f>
        <v>99.24568312632536</v>
      </c>
    </row>
    <row r="538" spans="1:5" ht="15.75" customHeight="1" x14ac:dyDescent="0.35">
      <c r="A538" s="13">
        <v>149</v>
      </c>
      <c r="B538" s="13">
        <v>3</v>
      </c>
      <c r="C538" s="9">
        <v>249</v>
      </c>
      <c r="E538" s="15">
        <f>ABS(C538-C539)/C538*100</f>
        <v>1067.4698795180723</v>
      </c>
    </row>
    <row r="539" spans="1:5" ht="15.75" customHeight="1" x14ac:dyDescent="0.35">
      <c r="A539" s="13">
        <v>150</v>
      </c>
      <c r="B539" s="13">
        <v>3</v>
      </c>
      <c r="C539" s="4">
        <v>2907</v>
      </c>
      <c r="E539" s="15">
        <f>ABS(C539-C540)/C539*100</f>
        <v>66.116271069831441</v>
      </c>
    </row>
    <row r="540" spans="1:5" ht="15.75" customHeight="1" x14ac:dyDescent="0.35">
      <c r="A540" s="13">
        <v>151</v>
      </c>
      <c r="B540" s="13">
        <v>3</v>
      </c>
      <c r="C540" s="9">
        <v>985</v>
      </c>
      <c r="E540" s="15">
        <f>ABS(C540-C541)/C540*100</f>
        <v>65.076142131979694</v>
      </c>
    </row>
    <row r="541" spans="1:5" ht="15.75" customHeight="1" x14ac:dyDescent="0.35">
      <c r="A541" s="13">
        <v>152</v>
      </c>
      <c r="B541" s="13">
        <v>3</v>
      </c>
      <c r="C541" s="4">
        <v>1626</v>
      </c>
      <c r="E541" s="15">
        <f>ABS(C541-C542)/C541*100</f>
        <v>1201.7220172201721</v>
      </c>
    </row>
    <row r="542" spans="1:5" ht="15.75" customHeight="1" x14ac:dyDescent="0.35">
      <c r="A542" s="13">
        <v>153</v>
      </c>
      <c r="B542" s="13">
        <v>3</v>
      </c>
      <c r="C542" s="4">
        <v>21166</v>
      </c>
      <c r="E542" s="15">
        <f>ABS(C542-C543)/C542*100</f>
        <v>97.566852499291315</v>
      </c>
    </row>
    <row r="543" spans="1:5" ht="15.75" customHeight="1" x14ac:dyDescent="0.35">
      <c r="A543" s="13">
        <v>154</v>
      </c>
      <c r="B543" s="13">
        <v>3</v>
      </c>
      <c r="C543" s="9">
        <v>515</v>
      </c>
      <c r="E543" s="15">
        <f>ABS(C543-C544)/C543*100</f>
        <v>42.33009708737864</v>
      </c>
    </row>
    <row r="544" spans="1:5" ht="15.75" customHeight="1" x14ac:dyDescent="0.35">
      <c r="A544" s="13">
        <v>155</v>
      </c>
      <c r="B544" s="13">
        <v>3</v>
      </c>
      <c r="C544" s="9">
        <v>297</v>
      </c>
      <c r="E544" s="15">
        <f>ABS(C544-C545)/C544*100</f>
        <v>241.07744107744108</v>
      </c>
    </row>
    <row r="545" spans="1:5" ht="15.75" customHeight="1" x14ac:dyDescent="0.35">
      <c r="A545" s="13">
        <v>156</v>
      </c>
      <c r="B545" s="13">
        <v>3</v>
      </c>
      <c r="C545" s="4">
        <v>1013</v>
      </c>
      <c r="E545" s="15">
        <f>ABS(C545-C546)/C545*100</f>
        <v>38.302073050345506</v>
      </c>
    </row>
    <row r="546" spans="1:5" ht="15.75" customHeight="1" x14ac:dyDescent="0.35">
      <c r="A546" s="13">
        <v>157</v>
      </c>
      <c r="B546" s="13">
        <v>3</v>
      </c>
      <c r="C546" s="9">
        <v>625</v>
      </c>
      <c r="E546" s="15">
        <f>ABS(C546-C547)/C546*100</f>
        <v>15.840000000000002</v>
      </c>
    </row>
    <row r="547" spans="1:5" ht="15.75" customHeight="1" x14ac:dyDescent="0.35">
      <c r="A547" s="13">
        <v>158</v>
      </c>
      <c r="B547" s="13">
        <v>3</v>
      </c>
      <c r="C547" s="9">
        <v>724</v>
      </c>
      <c r="E547" s="15">
        <f>ABS(C547-C548)/C547*100</f>
        <v>401.93370165745853</v>
      </c>
    </row>
    <row r="548" spans="1:5" ht="15.75" customHeight="1" x14ac:dyDescent="0.35">
      <c r="A548" s="13">
        <v>159</v>
      </c>
      <c r="B548" s="13">
        <v>3</v>
      </c>
      <c r="C548" s="4">
        <v>3634</v>
      </c>
      <c r="E548" s="15">
        <f>ABS(C548-C549)/C548*100</f>
        <v>90.698954320308204</v>
      </c>
    </row>
    <row r="549" spans="1:5" ht="15.75" customHeight="1" x14ac:dyDescent="0.35">
      <c r="A549" s="13">
        <v>160</v>
      </c>
      <c r="B549" s="13">
        <v>3</v>
      </c>
      <c r="C549" s="9">
        <v>338</v>
      </c>
      <c r="E549" s="15">
        <f>ABS(C549-C550)/C549*100</f>
        <v>8.5798816568047336</v>
      </c>
    </row>
    <row r="550" spans="1:5" ht="15.75" customHeight="1" x14ac:dyDescent="0.35">
      <c r="A550" s="13">
        <v>161</v>
      </c>
      <c r="B550" s="13">
        <v>3</v>
      </c>
      <c r="C550" s="9">
        <v>309</v>
      </c>
      <c r="E550" s="15">
        <f>ABS(C550-C551)/C550*100</f>
        <v>163.75404530744336</v>
      </c>
    </row>
    <row r="551" spans="1:5" ht="15.75" customHeight="1" x14ac:dyDescent="0.35">
      <c r="A551" s="13">
        <v>162</v>
      </c>
      <c r="B551" s="13">
        <v>3</v>
      </c>
      <c r="C551" s="9">
        <v>815</v>
      </c>
      <c r="E551" s="15">
        <f>ABS(C551-C552)/C551*100</f>
        <v>99.018404907975452</v>
      </c>
    </row>
    <row r="552" spans="1:5" ht="15.75" customHeight="1" x14ac:dyDescent="0.35">
      <c r="A552" s="13">
        <v>163</v>
      </c>
      <c r="B552" s="13">
        <v>3</v>
      </c>
      <c r="C552" s="4">
        <v>1622</v>
      </c>
      <c r="E552" s="15">
        <f>ABS(C552-C553)/C552*100</f>
        <v>37.4845869297164</v>
      </c>
    </row>
    <row r="553" spans="1:5" ht="15.75" customHeight="1" x14ac:dyDescent="0.35">
      <c r="A553" s="13">
        <v>164</v>
      </c>
      <c r="B553" s="13">
        <v>3</v>
      </c>
      <c r="C553" s="4">
        <v>1014</v>
      </c>
      <c r="E553" s="15">
        <f>ABS(C553-C554)/C553*100</f>
        <v>2445.562130177515</v>
      </c>
    </row>
    <row r="554" spans="1:5" ht="15.75" customHeight="1" x14ac:dyDescent="0.35">
      <c r="A554" s="13">
        <v>165</v>
      </c>
      <c r="B554" s="13">
        <v>3</v>
      </c>
      <c r="C554" s="4">
        <v>25812</v>
      </c>
      <c r="E554" s="15">
        <f>ABS(C554-C555)/C554*100</f>
        <v>65.043390671005724</v>
      </c>
    </row>
    <row r="555" spans="1:5" ht="15.75" customHeight="1" x14ac:dyDescent="0.35">
      <c r="A555" s="13">
        <v>166</v>
      </c>
      <c r="B555" s="13">
        <v>3</v>
      </c>
      <c r="C555" s="4">
        <v>9023</v>
      </c>
      <c r="E555" s="15">
        <f>ABS(C555-C556)/C555*100</f>
        <v>95.223318186855806</v>
      </c>
    </row>
    <row r="556" spans="1:5" ht="15.75" customHeight="1" x14ac:dyDescent="0.35">
      <c r="A556" s="13">
        <v>167</v>
      </c>
      <c r="B556" s="13">
        <v>3</v>
      </c>
      <c r="C556" s="9">
        <v>431</v>
      </c>
      <c r="E556" s="15">
        <f>ABS(C556-C557)/C556*100</f>
        <v>780.27842227378187</v>
      </c>
    </row>
    <row r="557" spans="1:5" ht="15.75" customHeight="1" x14ac:dyDescent="0.35">
      <c r="A557" s="13">
        <v>168</v>
      </c>
      <c r="B557" s="13">
        <v>3</v>
      </c>
      <c r="C557" s="4">
        <v>3794</v>
      </c>
      <c r="E557" s="15">
        <f>ABS(C557-C558)/C557*100</f>
        <v>59.330521876647339</v>
      </c>
    </row>
    <row r="558" spans="1:5" ht="15.75" customHeight="1" x14ac:dyDescent="0.35">
      <c r="A558" s="13">
        <v>169</v>
      </c>
      <c r="B558" s="13">
        <v>3</v>
      </c>
      <c r="C558" s="4">
        <v>6045</v>
      </c>
      <c r="E558" s="15">
        <f>ABS(C558-C559)/C558*100</f>
        <v>72.473118279569889</v>
      </c>
    </row>
    <row r="559" spans="1:5" ht="15.75" customHeight="1" x14ac:dyDescent="0.35">
      <c r="A559" s="13">
        <v>170</v>
      </c>
      <c r="B559" s="13">
        <v>3</v>
      </c>
      <c r="C559" s="4">
        <v>1664</v>
      </c>
      <c r="E559" s="15">
        <f>ABS(C559-C560)/C559*100</f>
        <v>976.68269230769238</v>
      </c>
    </row>
    <row r="560" spans="1:5" ht="15.75" customHeight="1" x14ac:dyDescent="0.35">
      <c r="A560" s="13">
        <v>171</v>
      </c>
      <c r="B560" s="13">
        <v>3</v>
      </c>
      <c r="C560" s="4">
        <v>17916</v>
      </c>
      <c r="E560" s="15">
        <f>ABS(C560-C561)/C560*100</f>
        <v>91.192230408573337</v>
      </c>
    </row>
    <row r="561" spans="1:7" ht="15.75" customHeight="1" x14ac:dyDescent="0.35">
      <c r="A561" s="13">
        <v>172</v>
      </c>
      <c r="B561" s="13">
        <v>3</v>
      </c>
      <c r="C561" s="4">
        <v>1578</v>
      </c>
      <c r="E561" s="15">
        <f>ABS(C561-C562)/C561*100</f>
        <v>70.152091254752847</v>
      </c>
    </row>
    <row r="562" spans="1:7" ht="15.75" customHeight="1" x14ac:dyDescent="0.35">
      <c r="A562" s="13">
        <v>173</v>
      </c>
      <c r="B562" s="13">
        <v>3</v>
      </c>
      <c r="C562" s="9">
        <v>471</v>
      </c>
      <c r="E562" s="15">
        <f>ABS(C562-C563)/C562*100</f>
        <v>444.58598726114656</v>
      </c>
    </row>
    <row r="563" spans="1:7" ht="15.75" customHeight="1" x14ac:dyDescent="0.35">
      <c r="A563" s="13">
        <v>174</v>
      </c>
      <c r="B563" s="13">
        <v>3</v>
      </c>
      <c r="C563" s="4">
        <v>2565</v>
      </c>
      <c r="E563" s="15">
        <f>ABS(C563-C564)/C563*100</f>
        <v>42.768031189083821</v>
      </c>
    </row>
    <row r="564" spans="1:7" ht="15.75" customHeight="1" x14ac:dyDescent="0.35">
      <c r="A564" s="13">
        <v>175</v>
      </c>
      <c r="B564" s="13">
        <v>3</v>
      </c>
      <c r="C564" s="4">
        <v>3662</v>
      </c>
      <c r="E564" s="15">
        <f>ABS(C564-C565)/C564*100</f>
        <v>31.32168214090661</v>
      </c>
    </row>
    <row r="565" spans="1:7" ht="15.75" customHeight="1" x14ac:dyDescent="0.35">
      <c r="A565" s="13">
        <v>176</v>
      </c>
      <c r="B565" s="13">
        <v>3</v>
      </c>
      <c r="C565" s="4">
        <v>2515</v>
      </c>
      <c r="E565" s="15">
        <f>ABS(C565-C566)/C565*100</f>
        <v>40.357852882703774</v>
      </c>
    </row>
    <row r="566" spans="1:7" ht="15.75" customHeight="1" x14ac:dyDescent="0.35">
      <c r="A566" s="13">
        <v>177</v>
      </c>
      <c r="B566" s="13">
        <v>3</v>
      </c>
      <c r="C566" s="4">
        <v>1500</v>
      </c>
      <c r="E566" s="15">
        <f>ABS(C566-C567)/C566*100</f>
        <v>753.13333333333333</v>
      </c>
      <c r="G566" t="e">
        <f>MAX(E:E)</f>
        <v>#VALUE!</v>
      </c>
    </row>
    <row r="567" spans="1:7" ht="15.75" customHeight="1" x14ac:dyDescent="0.35">
      <c r="A567" s="13">
        <v>178</v>
      </c>
      <c r="B567" s="13">
        <v>3</v>
      </c>
      <c r="C567" s="4">
        <v>12797</v>
      </c>
      <c r="E567" s="15">
        <f>ABS(C567-C568)/C567*100</f>
        <v>35.273892318512154</v>
      </c>
    </row>
    <row r="568" spans="1:7" ht="15.75" customHeight="1" x14ac:dyDescent="0.35">
      <c r="A568" s="13">
        <v>179</v>
      </c>
      <c r="B568" s="13">
        <v>3</v>
      </c>
      <c r="C568" s="4">
        <v>17311</v>
      </c>
      <c r="E568" s="15">
        <f>ABS(C568-C569)/C568*100</f>
        <v>6.8684651377736703</v>
      </c>
    </row>
    <row r="569" spans="1:7" ht="15.75" customHeight="1" x14ac:dyDescent="0.35">
      <c r="A569" s="13">
        <v>180</v>
      </c>
      <c r="B569" s="13">
        <v>3</v>
      </c>
      <c r="C569" s="4">
        <v>18500</v>
      </c>
      <c r="E569" s="15">
        <f>ABS(C569-C570)/C569*100</f>
        <v>54.886486486486483</v>
      </c>
    </row>
    <row r="570" spans="1:7" ht="15.75" customHeight="1" x14ac:dyDescent="0.35">
      <c r="A570" s="13">
        <v>181</v>
      </c>
      <c r="B570" s="13">
        <v>3</v>
      </c>
      <c r="C570" s="4">
        <v>8346</v>
      </c>
      <c r="E570" s="15">
        <f>ABS(C570-C571)/C570*100</f>
        <v>93.110472082434697</v>
      </c>
    </row>
    <row r="571" spans="1:7" ht="15.75" customHeight="1" x14ac:dyDescent="0.35">
      <c r="A571" s="13">
        <v>182</v>
      </c>
      <c r="B571" s="13">
        <v>3</v>
      </c>
      <c r="C571" s="9">
        <v>575</v>
      </c>
      <c r="E571" s="15">
        <f>ABS(C571-C572)/C571*100</f>
        <v>47.826086956521742</v>
      </c>
    </row>
    <row r="572" spans="1:7" ht="15.75" customHeight="1" x14ac:dyDescent="0.35">
      <c r="A572" s="13">
        <v>183</v>
      </c>
      <c r="B572" s="13">
        <v>3</v>
      </c>
      <c r="C572" s="9">
        <v>850</v>
      </c>
      <c r="E572" s="15">
        <f>ABS(C572-C573)/C572*100</f>
        <v>1296.2352941176471</v>
      </c>
    </row>
    <row r="573" spans="1:7" ht="15.75" customHeight="1" x14ac:dyDescent="0.35">
      <c r="A573" s="13">
        <v>184</v>
      </c>
      <c r="B573" s="13">
        <v>3</v>
      </c>
      <c r="C573" s="4">
        <v>11868</v>
      </c>
      <c r="E573" s="15">
        <f>ABS(C573-C574)/C573*100</f>
        <v>89.48432760364004</v>
      </c>
    </row>
    <row r="574" spans="1:7" ht="15.75" customHeight="1" x14ac:dyDescent="0.35">
      <c r="A574" s="13">
        <v>185</v>
      </c>
      <c r="B574" s="13">
        <v>3</v>
      </c>
      <c r="C574" s="4">
        <v>1248</v>
      </c>
      <c r="E574" s="15">
        <f>ABS(C574-C575)/C574*100</f>
        <v>1017.4679487179487</v>
      </c>
    </row>
    <row r="575" spans="1:7" ht="15.75" customHeight="1" x14ac:dyDescent="0.35">
      <c r="A575" s="13">
        <v>186</v>
      </c>
      <c r="B575" s="13">
        <v>3</v>
      </c>
      <c r="C575" s="4">
        <v>13946</v>
      </c>
      <c r="E575" s="15">
        <f>ABS(C575-C576)/C575*100</f>
        <v>94.285099670156313</v>
      </c>
    </row>
    <row r="576" spans="1:7" ht="15.75" customHeight="1" x14ac:dyDescent="0.35">
      <c r="A576" s="13">
        <v>187</v>
      </c>
      <c r="B576" s="13">
        <v>3</v>
      </c>
      <c r="C576" s="9">
        <v>797</v>
      </c>
      <c r="E576" s="15">
        <f>ABS(C576-C577)/C576*100</f>
        <v>125.47051442910917</v>
      </c>
    </row>
    <row r="577" spans="1:5" ht="15.75" customHeight="1" x14ac:dyDescent="0.35">
      <c r="A577" s="13">
        <v>188</v>
      </c>
      <c r="B577" s="13">
        <v>3</v>
      </c>
      <c r="C577" s="4">
        <v>1797</v>
      </c>
      <c r="E577" s="15">
        <f>ABS(C577-C578)/C577*100</f>
        <v>214.85809682804674</v>
      </c>
    </row>
    <row r="578" spans="1:5" ht="15.75" customHeight="1" x14ac:dyDescent="0.35">
      <c r="A578" s="13">
        <v>189</v>
      </c>
      <c r="B578" s="13">
        <v>3</v>
      </c>
      <c r="C578" s="4">
        <v>5658</v>
      </c>
      <c r="E578" s="15">
        <f>ABS(C578-C579)/C578*100</f>
        <v>77.624602332979848</v>
      </c>
    </row>
    <row r="579" spans="1:5" ht="15.75" customHeight="1" x14ac:dyDescent="0.35">
      <c r="A579" s="13">
        <v>190</v>
      </c>
      <c r="B579" s="13">
        <v>3</v>
      </c>
      <c r="C579" s="4">
        <v>1266</v>
      </c>
      <c r="E579" s="15">
        <f>ABS(C579-C580)/C579*100</f>
        <v>37.04581358609795</v>
      </c>
    </row>
    <row r="580" spans="1:5" ht="15.75" customHeight="1" x14ac:dyDescent="0.35">
      <c r="A580" s="13">
        <v>191</v>
      </c>
      <c r="B580" s="13">
        <v>3</v>
      </c>
      <c r="C580" s="9">
        <v>797</v>
      </c>
    </row>
    <row r="581" spans="1:5" ht="15.75" customHeight="1" x14ac:dyDescent="0.35">
      <c r="C581" s="9"/>
    </row>
    <row r="582" spans="1:5" ht="15.75" customHeight="1" x14ac:dyDescent="0.35">
      <c r="C582" s="9"/>
    </row>
    <row r="583" spans="1:5" ht="15.75" customHeight="1" x14ac:dyDescent="0.35">
      <c r="C583" s="9"/>
    </row>
    <row r="584" spans="1:5" ht="15.75" customHeight="1" x14ac:dyDescent="0.35">
      <c r="C584" s="9"/>
    </row>
    <row r="585" spans="1:5" ht="15.75" customHeight="1" x14ac:dyDescent="0.35">
      <c r="C585" s="9"/>
    </row>
    <row r="586" spans="1:5" ht="15.75" customHeight="1" x14ac:dyDescent="0.35">
      <c r="C586" s="9"/>
    </row>
    <row r="587" spans="1:5" ht="15.75" customHeight="1" x14ac:dyDescent="0.35">
      <c r="C587" s="9"/>
    </row>
    <row r="588" spans="1:5" ht="15.75" customHeight="1" x14ac:dyDescent="0.35">
      <c r="C588" s="9"/>
    </row>
    <row r="589" spans="1:5" ht="15.75" customHeight="1" x14ac:dyDescent="0.35">
      <c r="C589" s="9"/>
    </row>
    <row r="590" spans="1:5" ht="15.75" customHeight="1" x14ac:dyDescent="0.35">
      <c r="C590" s="9"/>
    </row>
    <row r="591" spans="1:5" ht="15.75" customHeight="1" x14ac:dyDescent="0.35">
      <c r="C591" s="9"/>
    </row>
    <row r="592" spans="1:5" ht="15.75" customHeight="1" x14ac:dyDescent="0.35">
      <c r="C592" s="9"/>
    </row>
    <row r="593" spans="3:3" ht="15.75" customHeight="1" x14ac:dyDescent="0.35">
      <c r="C593" s="9"/>
    </row>
    <row r="594" spans="3:3" ht="15.75" customHeight="1" x14ac:dyDescent="0.35">
      <c r="C594" s="9"/>
    </row>
    <row r="595" spans="3:3" ht="15.75" customHeight="1" x14ac:dyDescent="0.35">
      <c r="C595" s="9"/>
    </row>
    <row r="596" spans="3:3" ht="15.75" customHeight="1" x14ac:dyDescent="0.35">
      <c r="C596" s="9"/>
    </row>
    <row r="597" spans="3:3" ht="15.75" customHeight="1" x14ac:dyDescent="0.35">
      <c r="C597" s="9"/>
    </row>
    <row r="598" spans="3:3" ht="15.75" customHeight="1" x14ac:dyDescent="0.35">
      <c r="C598" s="9"/>
    </row>
    <row r="599" spans="3:3" ht="15.75" customHeight="1" x14ac:dyDescent="0.35">
      <c r="C599" s="9"/>
    </row>
    <row r="600" spans="3:3" ht="15.75" customHeight="1" x14ac:dyDescent="0.35">
      <c r="C600" s="9"/>
    </row>
    <row r="601" spans="3:3" ht="15.75" customHeight="1" x14ac:dyDescent="0.35">
      <c r="C601" s="9"/>
    </row>
    <row r="602" spans="3:3" ht="15.75" customHeight="1" x14ac:dyDescent="0.35">
      <c r="C602" s="9"/>
    </row>
    <row r="603" spans="3:3" ht="15.75" customHeight="1" x14ac:dyDescent="0.35">
      <c r="C603" s="9"/>
    </row>
    <row r="604" spans="3:3" ht="15.75" customHeight="1" x14ac:dyDescent="0.35">
      <c r="C604" s="9"/>
    </row>
    <row r="605" spans="3:3" ht="15.75" customHeight="1" x14ac:dyDescent="0.35">
      <c r="C605" s="9"/>
    </row>
    <row r="606" spans="3:3" ht="15.75" customHeight="1" x14ac:dyDescent="0.35">
      <c r="C606" s="9"/>
    </row>
    <row r="607" spans="3:3" ht="15.75" customHeight="1" x14ac:dyDescent="0.35">
      <c r="C607" s="9"/>
    </row>
    <row r="608" spans="3:3" ht="15.75" customHeight="1" x14ac:dyDescent="0.35">
      <c r="C608" s="9"/>
    </row>
    <row r="609" spans="3:3" ht="15.75" customHeight="1" x14ac:dyDescent="0.35">
      <c r="C609" s="9"/>
    </row>
    <row r="610" spans="3:3" ht="15.75" customHeight="1" x14ac:dyDescent="0.35">
      <c r="C610" s="9"/>
    </row>
    <row r="611" spans="3:3" ht="15.75" customHeight="1" x14ac:dyDescent="0.35">
      <c r="C611" s="9"/>
    </row>
    <row r="612" spans="3:3" ht="15.75" customHeight="1" x14ac:dyDescent="0.35">
      <c r="C612" s="9"/>
    </row>
    <row r="613" spans="3:3" ht="15.75" customHeight="1" x14ac:dyDescent="0.35">
      <c r="C613" s="9"/>
    </row>
    <row r="614" spans="3:3" ht="15.75" customHeight="1" x14ac:dyDescent="0.35">
      <c r="C614" s="9"/>
    </row>
    <row r="615" spans="3:3" ht="15.75" customHeight="1" x14ac:dyDescent="0.35">
      <c r="C615" s="9"/>
    </row>
    <row r="616" spans="3:3" ht="15.75" customHeight="1" x14ac:dyDescent="0.35">
      <c r="C616" s="9"/>
    </row>
    <row r="617" spans="3:3" ht="15.75" customHeight="1" x14ac:dyDescent="0.35">
      <c r="C617" s="9"/>
    </row>
    <row r="618" spans="3:3" ht="15.75" customHeight="1" x14ac:dyDescent="0.35">
      <c r="C618" s="9"/>
    </row>
    <row r="619" spans="3:3" ht="15.75" customHeight="1" x14ac:dyDescent="0.35">
      <c r="C619" s="9"/>
    </row>
    <row r="620" spans="3:3" ht="15.75" customHeight="1" x14ac:dyDescent="0.35">
      <c r="C620" s="9"/>
    </row>
    <row r="621" spans="3:3" ht="15.75" customHeight="1" x14ac:dyDescent="0.35">
      <c r="C621" s="9"/>
    </row>
    <row r="622" spans="3:3" ht="15.75" customHeight="1" x14ac:dyDescent="0.35">
      <c r="C622" s="9"/>
    </row>
    <row r="623" spans="3:3" ht="15.75" customHeight="1" x14ac:dyDescent="0.35">
      <c r="C623" s="9"/>
    </row>
    <row r="624" spans="3:3" ht="15.75" customHeight="1" x14ac:dyDescent="0.35">
      <c r="C624" s="9"/>
    </row>
    <row r="625" spans="3:3" ht="15.75" customHeight="1" x14ac:dyDescent="0.35">
      <c r="C625" s="9"/>
    </row>
    <row r="626" spans="3:3" ht="15.75" customHeight="1" x14ac:dyDescent="0.35">
      <c r="C626" s="9"/>
    </row>
    <row r="627" spans="3:3" ht="15.75" customHeight="1" x14ac:dyDescent="0.35">
      <c r="C627" s="9"/>
    </row>
    <row r="628" spans="3:3" ht="15.75" customHeight="1" x14ac:dyDescent="0.35">
      <c r="C628" s="9"/>
    </row>
    <row r="629" spans="3:3" ht="15.75" customHeight="1" x14ac:dyDescent="0.35">
      <c r="C629" s="9"/>
    </row>
    <row r="630" spans="3:3" ht="15.75" customHeight="1" x14ac:dyDescent="0.35">
      <c r="C630" s="9"/>
    </row>
    <row r="631" spans="3:3" ht="15.75" customHeight="1" x14ac:dyDescent="0.35">
      <c r="C631" s="9"/>
    </row>
    <row r="632" spans="3:3" ht="15.75" customHeight="1" x14ac:dyDescent="0.35">
      <c r="C632" s="9"/>
    </row>
    <row r="633" spans="3:3" ht="15.75" customHeight="1" x14ac:dyDescent="0.35">
      <c r="C633" s="9"/>
    </row>
    <row r="634" spans="3:3" ht="15.75" customHeight="1" x14ac:dyDescent="0.35">
      <c r="C634" s="9"/>
    </row>
    <row r="635" spans="3:3" ht="15.75" customHeight="1" x14ac:dyDescent="0.35">
      <c r="C635" s="9"/>
    </row>
    <row r="636" spans="3:3" ht="15.75" customHeight="1" x14ac:dyDescent="0.35">
      <c r="C636" s="9"/>
    </row>
    <row r="637" spans="3:3" ht="15.75" customHeight="1" x14ac:dyDescent="0.35">
      <c r="C637" s="9"/>
    </row>
    <row r="638" spans="3:3" ht="15.75" customHeight="1" x14ac:dyDescent="0.35">
      <c r="C638" s="9"/>
    </row>
    <row r="639" spans="3:3" ht="15.75" customHeight="1" x14ac:dyDescent="0.35">
      <c r="C639" s="9"/>
    </row>
    <row r="640" spans="3:3" ht="15.75" customHeight="1" x14ac:dyDescent="0.35">
      <c r="C640" s="9"/>
    </row>
    <row r="641" spans="3:3" ht="15.75" customHeight="1" x14ac:dyDescent="0.35">
      <c r="C641" s="9"/>
    </row>
    <row r="642" spans="3:3" ht="15.75" customHeight="1" x14ac:dyDescent="0.35">
      <c r="C642" s="9"/>
    </row>
    <row r="643" spans="3:3" ht="15.75" customHeight="1" x14ac:dyDescent="0.35">
      <c r="C643" s="9"/>
    </row>
    <row r="644" spans="3:3" ht="15.75" customHeight="1" x14ac:dyDescent="0.35">
      <c r="C644" s="9"/>
    </row>
    <row r="645" spans="3:3" ht="15.75" customHeight="1" x14ac:dyDescent="0.35">
      <c r="C645" s="9"/>
    </row>
    <row r="646" spans="3:3" ht="15.75" customHeight="1" x14ac:dyDescent="0.35">
      <c r="C646" s="9"/>
    </row>
    <row r="647" spans="3:3" ht="15.75" customHeight="1" x14ac:dyDescent="0.35">
      <c r="C647" s="9"/>
    </row>
    <row r="648" spans="3:3" ht="15.75" customHeight="1" x14ac:dyDescent="0.35">
      <c r="C648" s="9"/>
    </row>
    <row r="649" spans="3:3" ht="15.75" customHeight="1" x14ac:dyDescent="0.35">
      <c r="C649" s="9"/>
    </row>
    <row r="650" spans="3:3" ht="15.75" customHeight="1" x14ac:dyDescent="0.35">
      <c r="C650" s="9"/>
    </row>
    <row r="651" spans="3:3" ht="15.75" customHeight="1" x14ac:dyDescent="0.35">
      <c r="C651" s="9"/>
    </row>
    <row r="652" spans="3:3" ht="15.75" customHeight="1" x14ac:dyDescent="0.35">
      <c r="C652" s="9"/>
    </row>
    <row r="653" spans="3:3" ht="15.75" customHeight="1" x14ac:dyDescent="0.35">
      <c r="C653" s="9"/>
    </row>
    <row r="654" spans="3:3" ht="15.75" customHeight="1" x14ac:dyDescent="0.35">
      <c r="C654" s="9"/>
    </row>
    <row r="655" spans="3:3" ht="15.75" customHeight="1" x14ac:dyDescent="0.35">
      <c r="C655" s="9"/>
    </row>
    <row r="656" spans="3:3" ht="15.75" customHeight="1" x14ac:dyDescent="0.35">
      <c r="C656" s="9"/>
    </row>
    <row r="657" spans="3:3" ht="15.75" customHeight="1" x14ac:dyDescent="0.35">
      <c r="C657" s="9"/>
    </row>
    <row r="658" spans="3:3" ht="15.75" customHeight="1" x14ac:dyDescent="0.35">
      <c r="C658" s="9"/>
    </row>
    <row r="659" spans="3:3" ht="15.75" customHeight="1" x14ac:dyDescent="0.35">
      <c r="C659" s="9"/>
    </row>
    <row r="660" spans="3:3" ht="15.75" customHeight="1" x14ac:dyDescent="0.35">
      <c r="C660" s="9"/>
    </row>
    <row r="661" spans="3:3" ht="15.75" customHeight="1" x14ac:dyDescent="0.35">
      <c r="C661" s="9"/>
    </row>
    <row r="662" spans="3:3" ht="15.75" customHeight="1" x14ac:dyDescent="0.35">
      <c r="C662" s="9"/>
    </row>
    <row r="663" spans="3:3" ht="15.75" customHeight="1" x14ac:dyDescent="0.35">
      <c r="C663" s="9"/>
    </row>
    <row r="664" spans="3:3" ht="15.75" customHeight="1" x14ac:dyDescent="0.35">
      <c r="C664" s="9"/>
    </row>
    <row r="665" spans="3:3" ht="15.75" customHeight="1" x14ac:dyDescent="0.35">
      <c r="C665" s="9"/>
    </row>
    <row r="666" spans="3:3" ht="15.75" customHeight="1" x14ac:dyDescent="0.35">
      <c r="C666" s="9"/>
    </row>
    <row r="667" spans="3:3" ht="15.75" customHeight="1" x14ac:dyDescent="0.35">
      <c r="C667" s="9"/>
    </row>
    <row r="668" spans="3:3" ht="15.75" customHeight="1" x14ac:dyDescent="0.35">
      <c r="C668" s="9"/>
    </row>
    <row r="669" spans="3:3" ht="15.75" customHeight="1" x14ac:dyDescent="0.35">
      <c r="C669" s="9"/>
    </row>
    <row r="670" spans="3:3" ht="15.75" customHeight="1" x14ac:dyDescent="0.35">
      <c r="C670" s="9"/>
    </row>
    <row r="671" spans="3:3" ht="15.75" customHeight="1" x14ac:dyDescent="0.35">
      <c r="C671" s="9"/>
    </row>
    <row r="672" spans="3:3" ht="15.75" customHeight="1" x14ac:dyDescent="0.35">
      <c r="C672" s="9"/>
    </row>
    <row r="673" spans="3:3" ht="15.75" customHeight="1" x14ac:dyDescent="0.35">
      <c r="C673" s="9"/>
    </row>
    <row r="674" spans="3:3" ht="15.75" customHeight="1" x14ac:dyDescent="0.35">
      <c r="C674" s="9"/>
    </row>
    <row r="675" spans="3:3" ht="15.75" customHeight="1" x14ac:dyDescent="0.35">
      <c r="C675" s="9"/>
    </row>
    <row r="676" spans="3:3" ht="15.75" customHeight="1" x14ac:dyDescent="0.35">
      <c r="C676" s="9"/>
    </row>
    <row r="677" spans="3:3" ht="15.75" customHeight="1" x14ac:dyDescent="0.35">
      <c r="C677" s="9"/>
    </row>
    <row r="678" spans="3:3" ht="15.75" customHeight="1" x14ac:dyDescent="0.35">
      <c r="C678" s="9"/>
    </row>
    <row r="679" spans="3:3" ht="15.75" customHeight="1" x14ac:dyDescent="0.35">
      <c r="C679" s="9"/>
    </row>
    <row r="680" spans="3:3" ht="15.75" customHeight="1" x14ac:dyDescent="0.35">
      <c r="C680" s="9"/>
    </row>
    <row r="681" spans="3:3" ht="15.75" customHeight="1" x14ac:dyDescent="0.35">
      <c r="C681" s="9"/>
    </row>
    <row r="682" spans="3:3" ht="15.75" customHeight="1" x14ac:dyDescent="0.35">
      <c r="C682" s="9"/>
    </row>
    <row r="683" spans="3:3" ht="15.75" customHeight="1" x14ac:dyDescent="0.35">
      <c r="C683" s="9"/>
    </row>
    <row r="684" spans="3:3" ht="15.75" customHeight="1" x14ac:dyDescent="0.35">
      <c r="C684" s="9"/>
    </row>
    <row r="685" spans="3:3" ht="15.75" customHeight="1" x14ac:dyDescent="0.35">
      <c r="C685" s="9"/>
    </row>
    <row r="686" spans="3:3" ht="15.75" customHeight="1" x14ac:dyDescent="0.35">
      <c r="C686" s="9"/>
    </row>
    <row r="687" spans="3:3" ht="15.75" customHeight="1" x14ac:dyDescent="0.35">
      <c r="C687" s="9"/>
    </row>
    <row r="688" spans="3:3" ht="15.75" customHeight="1" x14ac:dyDescent="0.35">
      <c r="C688" s="9"/>
    </row>
    <row r="689" spans="3:3" ht="15.75" customHeight="1" x14ac:dyDescent="0.35">
      <c r="C689" s="9"/>
    </row>
    <row r="690" spans="3:3" ht="15.75" customHeight="1" x14ac:dyDescent="0.35">
      <c r="C690" s="9"/>
    </row>
    <row r="691" spans="3:3" ht="15.75" customHeight="1" x14ac:dyDescent="0.35">
      <c r="C691" s="9"/>
    </row>
    <row r="692" spans="3:3" ht="15.75" customHeight="1" x14ac:dyDescent="0.35">
      <c r="C692" s="9"/>
    </row>
    <row r="693" spans="3:3" ht="15.75" customHeight="1" x14ac:dyDescent="0.35">
      <c r="C693" s="9"/>
    </row>
    <row r="694" spans="3:3" ht="15.75" customHeight="1" x14ac:dyDescent="0.35">
      <c r="C694" s="9"/>
    </row>
    <row r="695" spans="3:3" ht="15.75" customHeight="1" x14ac:dyDescent="0.35">
      <c r="C695" s="9"/>
    </row>
    <row r="696" spans="3:3" ht="15.75" customHeight="1" x14ac:dyDescent="0.35">
      <c r="C696" s="9"/>
    </row>
    <row r="697" spans="3:3" ht="15.75" customHeight="1" x14ac:dyDescent="0.35">
      <c r="C697" s="9"/>
    </row>
    <row r="698" spans="3:3" ht="15.75" customHeight="1" x14ac:dyDescent="0.35">
      <c r="C698" s="9"/>
    </row>
    <row r="699" spans="3:3" ht="15.75" customHeight="1" x14ac:dyDescent="0.35">
      <c r="C699" s="9"/>
    </row>
    <row r="700" spans="3:3" ht="15.75" customHeight="1" x14ac:dyDescent="0.35">
      <c r="C700" s="9"/>
    </row>
    <row r="701" spans="3:3" ht="15.75" customHeight="1" x14ac:dyDescent="0.35">
      <c r="C701" s="9"/>
    </row>
    <row r="702" spans="3:3" ht="15.75" customHeight="1" x14ac:dyDescent="0.35">
      <c r="C702" s="9"/>
    </row>
    <row r="703" spans="3:3" ht="15.75" customHeight="1" x14ac:dyDescent="0.35">
      <c r="C703" s="9"/>
    </row>
    <row r="704" spans="3:3" ht="15.75" customHeight="1" x14ac:dyDescent="0.35">
      <c r="C704" s="9"/>
    </row>
    <row r="705" spans="3:3" ht="15.75" customHeight="1" x14ac:dyDescent="0.35">
      <c r="C705" s="9"/>
    </row>
    <row r="706" spans="3:3" ht="15.75" customHeight="1" x14ac:dyDescent="0.35">
      <c r="C706" s="9"/>
    </row>
    <row r="707" spans="3:3" ht="15.75" customHeight="1" x14ac:dyDescent="0.35">
      <c r="C707" s="9"/>
    </row>
    <row r="708" spans="3:3" ht="15.75" customHeight="1" x14ac:dyDescent="0.35">
      <c r="C708" s="9"/>
    </row>
    <row r="709" spans="3:3" ht="15.75" customHeight="1" x14ac:dyDescent="0.35">
      <c r="C709" s="9"/>
    </row>
    <row r="710" spans="3:3" ht="15.75" customHeight="1" x14ac:dyDescent="0.35">
      <c r="C710" s="9"/>
    </row>
    <row r="711" spans="3:3" ht="15.75" customHeight="1" x14ac:dyDescent="0.35">
      <c r="C711" s="9"/>
    </row>
    <row r="712" spans="3:3" ht="15.75" customHeight="1" x14ac:dyDescent="0.35">
      <c r="C712" s="9"/>
    </row>
    <row r="713" spans="3:3" ht="15.75" customHeight="1" x14ac:dyDescent="0.35">
      <c r="C713" s="9"/>
    </row>
    <row r="714" spans="3:3" ht="15.75" customHeight="1" x14ac:dyDescent="0.35">
      <c r="C714" s="9"/>
    </row>
    <row r="715" spans="3:3" ht="15.75" customHeight="1" x14ac:dyDescent="0.35">
      <c r="C715" s="9"/>
    </row>
    <row r="716" spans="3:3" ht="15.75" customHeight="1" x14ac:dyDescent="0.35">
      <c r="C716" s="9"/>
    </row>
    <row r="717" spans="3:3" ht="15.75" customHeight="1" x14ac:dyDescent="0.35">
      <c r="C717" s="9"/>
    </row>
    <row r="718" spans="3:3" ht="15.75" customHeight="1" x14ac:dyDescent="0.35">
      <c r="C718" s="9"/>
    </row>
    <row r="719" spans="3:3" ht="15.75" customHeight="1" x14ac:dyDescent="0.35">
      <c r="C719" s="9"/>
    </row>
    <row r="720" spans="3:3" ht="15.75" customHeight="1" x14ac:dyDescent="0.35">
      <c r="C720" s="9"/>
    </row>
    <row r="721" spans="3:3" ht="15.75" customHeight="1" x14ac:dyDescent="0.35">
      <c r="C721" s="9"/>
    </row>
    <row r="722" spans="3:3" ht="15.75" customHeight="1" x14ac:dyDescent="0.35">
      <c r="C722" s="9"/>
    </row>
    <row r="723" spans="3:3" ht="15.75" customHeight="1" x14ac:dyDescent="0.35">
      <c r="C723" s="9"/>
    </row>
    <row r="724" spans="3:3" ht="15.75" customHeight="1" x14ac:dyDescent="0.35">
      <c r="C724" s="9"/>
    </row>
    <row r="725" spans="3:3" ht="15.75" customHeight="1" x14ac:dyDescent="0.35">
      <c r="C725" s="9"/>
    </row>
    <row r="726" spans="3:3" ht="15.75" customHeight="1" x14ac:dyDescent="0.35">
      <c r="C726" s="9"/>
    </row>
    <row r="727" spans="3:3" ht="15.75" customHeight="1" x14ac:dyDescent="0.35">
      <c r="C727" s="9"/>
    </row>
    <row r="728" spans="3:3" ht="15.75" customHeight="1" x14ac:dyDescent="0.35">
      <c r="C728" s="9"/>
    </row>
    <row r="729" spans="3:3" ht="15.75" customHeight="1" x14ac:dyDescent="0.35">
      <c r="C729" s="9"/>
    </row>
    <row r="730" spans="3:3" ht="15.75" customHeight="1" x14ac:dyDescent="0.35">
      <c r="C730" s="9"/>
    </row>
    <row r="731" spans="3:3" ht="15.75" customHeight="1" x14ac:dyDescent="0.35">
      <c r="C731" s="9"/>
    </row>
    <row r="732" spans="3:3" ht="15.75" customHeight="1" x14ac:dyDescent="0.35">
      <c r="C732" s="9"/>
    </row>
    <row r="733" spans="3:3" ht="15.75" customHeight="1" x14ac:dyDescent="0.35">
      <c r="C733" s="9"/>
    </row>
    <row r="734" spans="3:3" ht="15.75" customHeight="1" x14ac:dyDescent="0.35">
      <c r="C734" s="9"/>
    </row>
    <row r="735" spans="3:3" ht="15.75" customHeight="1" x14ac:dyDescent="0.35">
      <c r="C735" s="9"/>
    </row>
    <row r="736" spans="3:3" ht="15.75" customHeight="1" x14ac:dyDescent="0.35">
      <c r="C736" s="9"/>
    </row>
    <row r="737" spans="3:3" ht="15.75" customHeight="1" x14ac:dyDescent="0.35">
      <c r="C737" s="9"/>
    </row>
    <row r="738" spans="3:3" ht="15.75" customHeight="1" x14ac:dyDescent="0.35">
      <c r="C738" s="9"/>
    </row>
    <row r="739" spans="3:3" ht="15.75" customHeight="1" x14ac:dyDescent="0.35">
      <c r="C739" s="9"/>
    </row>
    <row r="740" spans="3:3" ht="15.75" customHeight="1" x14ac:dyDescent="0.35">
      <c r="C740" s="9"/>
    </row>
    <row r="741" spans="3:3" ht="15.75" customHeight="1" x14ac:dyDescent="0.35">
      <c r="C741" s="9"/>
    </row>
    <row r="742" spans="3:3" ht="15.75" customHeight="1" x14ac:dyDescent="0.35">
      <c r="C742" s="9"/>
    </row>
    <row r="743" spans="3:3" ht="15.75" customHeight="1" x14ac:dyDescent="0.35">
      <c r="C743" s="9"/>
    </row>
    <row r="744" spans="3:3" ht="15.75" customHeight="1" x14ac:dyDescent="0.35">
      <c r="C744" s="9"/>
    </row>
    <row r="745" spans="3:3" ht="15.75" customHeight="1" x14ac:dyDescent="0.35">
      <c r="C745" s="9"/>
    </row>
    <row r="746" spans="3:3" ht="15.75" customHeight="1" x14ac:dyDescent="0.35">
      <c r="C746" s="9"/>
    </row>
    <row r="747" spans="3:3" ht="15.75" customHeight="1" x14ac:dyDescent="0.35">
      <c r="C747" s="9"/>
    </row>
    <row r="748" spans="3:3" ht="15.75" customHeight="1" x14ac:dyDescent="0.35">
      <c r="C748" s="9"/>
    </row>
    <row r="749" spans="3:3" ht="15.75" customHeight="1" x14ac:dyDescent="0.35">
      <c r="C749" s="9"/>
    </row>
    <row r="750" spans="3:3" ht="15.75" customHeight="1" x14ac:dyDescent="0.35">
      <c r="C750" s="9"/>
    </row>
    <row r="751" spans="3:3" ht="15.75" customHeight="1" x14ac:dyDescent="0.35">
      <c r="C751" s="9"/>
    </row>
    <row r="752" spans="3:3" ht="15.75" customHeight="1" x14ac:dyDescent="0.35">
      <c r="C752" s="9"/>
    </row>
    <row r="753" spans="3:3" ht="15.75" customHeight="1" x14ac:dyDescent="0.35">
      <c r="C753" s="9"/>
    </row>
    <row r="754" spans="3:3" ht="15.75" customHeight="1" x14ac:dyDescent="0.35">
      <c r="C754" s="9"/>
    </row>
    <row r="755" spans="3:3" ht="15.75" customHeight="1" x14ac:dyDescent="0.35">
      <c r="C755" s="9"/>
    </row>
    <row r="756" spans="3:3" ht="15.75" customHeight="1" x14ac:dyDescent="0.35">
      <c r="C756" s="9"/>
    </row>
    <row r="757" spans="3:3" ht="15.75" customHeight="1" x14ac:dyDescent="0.35">
      <c r="C757" s="9"/>
    </row>
    <row r="758" spans="3:3" ht="15.75" customHeight="1" x14ac:dyDescent="0.35">
      <c r="C758" s="9"/>
    </row>
    <row r="759" spans="3:3" ht="15.75" customHeight="1" x14ac:dyDescent="0.35">
      <c r="C759" s="9"/>
    </row>
    <row r="760" spans="3:3" ht="15.75" customHeight="1" x14ac:dyDescent="0.35">
      <c r="C760" s="9"/>
    </row>
    <row r="761" spans="3:3" ht="15.75" customHeight="1" x14ac:dyDescent="0.35">
      <c r="C761" s="9"/>
    </row>
    <row r="762" spans="3:3" ht="15.75" customHeight="1" x14ac:dyDescent="0.35">
      <c r="C762" s="9"/>
    </row>
    <row r="763" spans="3:3" ht="15.75" customHeight="1" x14ac:dyDescent="0.35">
      <c r="C763" s="9"/>
    </row>
    <row r="764" spans="3:3" ht="15.75" customHeight="1" x14ac:dyDescent="0.35">
      <c r="C764" s="9"/>
    </row>
    <row r="765" spans="3:3" ht="15.75" customHeight="1" x14ac:dyDescent="0.35">
      <c r="C765" s="9"/>
    </row>
    <row r="766" spans="3:3" ht="15.75" customHeight="1" x14ac:dyDescent="0.35">
      <c r="C766" s="9"/>
    </row>
    <row r="767" spans="3:3" ht="15.75" customHeight="1" x14ac:dyDescent="0.35">
      <c r="C767" s="9"/>
    </row>
    <row r="768" spans="3:3" ht="15.75" customHeight="1" x14ac:dyDescent="0.35">
      <c r="C768" s="9"/>
    </row>
    <row r="769" spans="3:3" ht="15.75" customHeight="1" x14ac:dyDescent="0.35">
      <c r="C769" s="9"/>
    </row>
    <row r="770" spans="3:3" ht="15.75" customHeight="1" x14ac:dyDescent="0.35">
      <c r="C770" s="9"/>
    </row>
    <row r="771" spans="3:3" ht="15.75" customHeight="1" x14ac:dyDescent="0.35">
      <c r="C771" s="9"/>
    </row>
    <row r="772" spans="3:3" ht="15.75" customHeight="1" x14ac:dyDescent="0.35">
      <c r="C772" s="9"/>
    </row>
    <row r="773" spans="3:3" ht="15.75" customHeight="1" x14ac:dyDescent="0.35">
      <c r="C773" s="9"/>
    </row>
    <row r="774" spans="3:3" ht="15.75" customHeight="1" x14ac:dyDescent="0.35">
      <c r="C774" s="9"/>
    </row>
    <row r="775" spans="3:3" ht="15.75" customHeight="1" x14ac:dyDescent="0.35">
      <c r="C775" s="9"/>
    </row>
    <row r="776" spans="3:3" ht="15.75" customHeight="1" x14ac:dyDescent="0.35">
      <c r="C776" s="9"/>
    </row>
    <row r="777" spans="3:3" ht="15.75" customHeight="1" x14ac:dyDescent="0.35">
      <c r="C777" s="9"/>
    </row>
    <row r="778" spans="3:3" ht="15.75" customHeight="1" x14ac:dyDescent="0.35">
      <c r="C778" s="9"/>
    </row>
    <row r="779" spans="3:3" ht="15.75" customHeight="1" x14ac:dyDescent="0.35">
      <c r="C779" s="9"/>
    </row>
    <row r="780" spans="3:3" ht="15.75" customHeight="1" x14ac:dyDescent="0.35">
      <c r="C780" s="9"/>
    </row>
    <row r="781" spans="3:3" ht="15.75" customHeight="1" x14ac:dyDescent="0.35">
      <c r="C781" s="9"/>
    </row>
    <row r="782" spans="3:3" ht="15.75" customHeight="1" x14ac:dyDescent="0.35">
      <c r="C782" s="9"/>
    </row>
    <row r="783" spans="3:3" ht="15.75" customHeight="1" x14ac:dyDescent="0.35">
      <c r="C783" s="9"/>
    </row>
    <row r="784" spans="3:3" ht="15.75" customHeight="1" x14ac:dyDescent="0.35">
      <c r="C784" s="9"/>
    </row>
    <row r="785" spans="3:3" ht="15.75" customHeight="1" x14ac:dyDescent="0.35">
      <c r="C785" s="9"/>
    </row>
    <row r="786" spans="3:3" ht="15.75" customHeight="1" x14ac:dyDescent="0.35">
      <c r="C786" s="9"/>
    </row>
    <row r="787" spans="3:3" ht="15.75" customHeight="1" x14ac:dyDescent="0.35">
      <c r="C787" s="9"/>
    </row>
    <row r="788" spans="3:3" ht="15.75" customHeight="1" x14ac:dyDescent="0.35">
      <c r="C788" s="9"/>
    </row>
    <row r="789" spans="3:3" ht="15.75" customHeight="1" x14ac:dyDescent="0.35">
      <c r="C789" s="9"/>
    </row>
    <row r="790" spans="3:3" ht="15.75" customHeight="1" x14ac:dyDescent="0.35">
      <c r="C790" s="9"/>
    </row>
    <row r="791" spans="3:3" ht="15.75" customHeight="1" x14ac:dyDescent="0.35">
      <c r="C791" s="9"/>
    </row>
    <row r="792" spans="3:3" ht="15.75" customHeight="1" x14ac:dyDescent="0.35">
      <c r="C792" s="9"/>
    </row>
    <row r="793" spans="3:3" ht="15.75" customHeight="1" x14ac:dyDescent="0.35">
      <c r="C793" s="9"/>
    </row>
    <row r="794" spans="3:3" ht="15.75" customHeight="1" x14ac:dyDescent="0.35">
      <c r="C794" s="9"/>
    </row>
    <row r="795" spans="3:3" ht="15.75" customHeight="1" x14ac:dyDescent="0.35">
      <c r="C795" s="9"/>
    </row>
    <row r="796" spans="3:3" ht="15.75" customHeight="1" x14ac:dyDescent="0.35">
      <c r="C796" s="9"/>
    </row>
    <row r="797" spans="3:3" ht="15.75" customHeight="1" x14ac:dyDescent="0.35">
      <c r="C797" s="9"/>
    </row>
    <row r="798" spans="3:3" ht="15.75" customHeight="1" x14ac:dyDescent="0.35">
      <c r="C798" s="9"/>
    </row>
    <row r="799" spans="3:3" ht="15.75" customHeight="1" x14ac:dyDescent="0.35">
      <c r="C799" s="9"/>
    </row>
    <row r="800" spans="3:3" ht="15.75" customHeight="1" x14ac:dyDescent="0.35">
      <c r="C800" s="9"/>
    </row>
    <row r="801" spans="3:3" ht="15.75" customHeight="1" x14ac:dyDescent="0.35">
      <c r="C801" s="9"/>
    </row>
    <row r="802" spans="3:3" ht="15.75" customHeight="1" x14ac:dyDescent="0.35">
      <c r="C802" s="9"/>
    </row>
    <row r="803" spans="3:3" ht="15.75" customHeight="1" x14ac:dyDescent="0.35">
      <c r="C803" s="9"/>
    </row>
    <row r="804" spans="3:3" ht="15.75" customHeight="1" x14ac:dyDescent="0.35">
      <c r="C804" s="9"/>
    </row>
    <row r="805" spans="3:3" ht="15.75" customHeight="1" x14ac:dyDescent="0.35">
      <c r="C805" s="9"/>
    </row>
    <row r="806" spans="3:3" ht="15.75" customHeight="1" x14ac:dyDescent="0.35">
      <c r="C806" s="9"/>
    </row>
    <row r="807" spans="3:3" ht="15.75" customHeight="1" x14ac:dyDescent="0.35">
      <c r="C807" s="9"/>
    </row>
    <row r="808" spans="3:3" ht="15.75" customHeight="1" x14ac:dyDescent="0.35">
      <c r="C808" s="9"/>
    </row>
    <row r="809" spans="3:3" ht="15.75" customHeight="1" x14ac:dyDescent="0.35">
      <c r="C809" s="9"/>
    </row>
    <row r="810" spans="3:3" ht="15.75" customHeight="1" x14ac:dyDescent="0.35">
      <c r="C810" s="9"/>
    </row>
    <row r="811" spans="3:3" ht="15.75" customHeight="1" x14ac:dyDescent="0.35">
      <c r="C811" s="9"/>
    </row>
    <row r="812" spans="3:3" ht="15.75" customHeight="1" x14ac:dyDescent="0.35">
      <c r="C812" s="9"/>
    </row>
    <row r="813" spans="3:3" ht="15.75" customHeight="1" x14ac:dyDescent="0.35">
      <c r="C813" s="9"/>
    </row>
    <row r="814" spans="3:3" ht="15.75" customHeight="1" x14ac:dyDescent="0.35">
      <c r="C814" s="9"/>
    </row>
    <row r="815" spans="3:3" ht="15.75" customHeight="1" x14ac:dyDescent="0.35">
      <c r="C815" s="9"/>
    </row>
    <row r="816" spans="3:3" ht="15.75" customHeight="1" x14ac:dyDescent="0.35">
      <c r="C816" s="9"/>
    </row>
    <row r="817" spans="3:3" ht="15.75" customHeight="1" x14ac:dyDescent="0.35">
      <c r="C817" s="9"/>
    </row>
    <row r="818" spans="3:3" ht="15.75" customHeight="1" x14ac:dyDescent="0.35">
      <c r="C818" s="9"/>
    </row>
    <row r="819" spans="3:3" ht="15.75" customHeight="1" x14ac:dyDescent="0.35">
      <c r="C819" s="9"/>
    </row>
    <row r="820" spans="3:3" ht="15.75" customHeight="1" x14ac:dyDescent="0.35">
      <c r="C820" s="9"/>
    </row>
    <row r="821" spans="3:3" ht="15.75" customHeight="1" x14ac:dyDescent="0.35">
      <c r="C821" s="9"/>
    </row>
    <row r="822" spans="3:3" ht="15.75" customHeight="1" x14ac:dyDescent="0.35">
      <c r="C822" s="9"/>
    </row>
    <row r="823" spans="3:3" ht="15.75" customHeight="1" x14ac:dyDescent="0.35">
      <c r="C823" s="9"/>
    </row>
    <row r="824" spans="3:3" ht="15.75" customHeight="1" x14ac:dyDescent="0.35">
      <c r="C824" s="9"/>
    </row>
    <row r="825" spans="3:3" ht="15.75" customHeight="1" x14ac:dyDescent="0.35">
      <c r="C825" s="9"/>
    </row>
    <row r="826" spans="3:3" ht="15.75" customHeight="1" x14ac:dyDescent="0.35">
      <c r="C826" s="9"/>
    </row>
    <row r="827" spans="3:3" ht="15.75" customHeight="1" x14ac:dyDescent="0.35">
      <c r="C827" s="9"/>
    </row>
    <row r="828" spans="3:3" ht="15.75" customHeight="1" x14ac:dyDescent="0.35">
      <c r="C828" s="9"/>
    </row>
    <row r="829" spans="3:3" ht="15.75" customHeight="1" x14ac:dyDescent="0.35">
      <c r="C829" s="9"/>
    </row>
    <row r="830" spans="3:3" ht="15.75" customHeight="1" x14ac:dyDescent="0.35">
      <c r="C830" s="9"/>
    </row>
    <row r="831" spans="3:3" ht="15.75" customHeight="1" x14ac:dyDescent="0.35">
      <c r="C831" s="9"/>
    </row>
    <row r="832" spans="3:3" ht="15.75" customHeight="1" x14ac:dyDescent="0.35">
      <c r="C832" s="9"/>
    </row>
    <row r="833" spans="3:3" ht="15.75" customHeight="1" x14ac:dyDescent="0.35">
      <c r="C833" s="9"/>
    </row>
    <row r="834" spans="3:3" ht="15.75" customHeight="1" x14ac:dyDescent="0.35">
      <c r="C834" s="9"/>
    </row>
    <row r="835" spans="3:3" ht="15.75" customHeight="1" x14ac:dyDescent="0.35">
      <c r="C835" s="9"/>
    </row>
    <row r="836" spans="3:3" ht="15.75" customHeight="1" x14ac:dyDescent="0.35">
      <c r="C836" s="9"/>
    </row>
    <row r="837" spans="3:3" ht="15.75" customHeight="1" x14ac:dyDescent="0.35">
      <c r="C837" s="9"/>
    </row>
    <row r="838" spans="3:3" ht="15.75" customHeight="1" x14ac:dyDescent="0.35">
      <c r="C838" s="9"/>
    </row>
    <row r="839" spans="3:3" ht="15.75" customHeight="1" x14ac:dyDescent="0.35">
      <c r="C839" s="9"/>
    </row>
    <row r="840" spans="3:3" ht="15.75" customHeight="1" x14ac:dyDescent="0.35">
      <c r="C840" s="9"/>
    </row>
    <row r="841" spans="3:3" ht="15.75" customHeight="1" x14ac:dyDescent="0.35">
      <c r="C841" s="9"/>
    </row>
    <row r="842" spans="3:3" ht="15.75" customHeight="1" x14ac:dyDescent="0.35">
      <c r="C842" s="9"/>
    </row>
    <row r="843" spans="3:3" ht="15.75" customHeight="1" x14ac:dyDescent="0.35">
      <c r="C843" s="9"/>
    </row>
    <row r="844" spans="3:3" ht="15.75" customHeight="1" x14ac:dyDescent="0.35">
      <c r="C844" s="9"/>
    </row>
    <row r="845" spans="3:3" ht="15.75" customHeight="1" x14ac:dyDescent="0.35">
      <c r="C845" s="9"/>
    </row>
    <row r="846" spans="3:3" ht="15.75" customHeight="1" x14ac:dyDescent="0.35">
      <c r="C846" s="9"/>
    </row>
    <row r="847" spans="3:3" ht="15.75" customHeight="1" x14ac:dyDescent="0.35">
      <c r="C847" s="9"/>
    </row>
    <row r="848" spans="3:3" ht="15.75" customHeight="1" x14ac:dyDescent="0.35">
      <c r="C848" s="9"/>
    </row>
    <row r="849" spans="3:3" ht="15.75" customHeight="1" x14ac:dyDescent="0.35">
      <c r="C849" s="9"/>
    </row>
    <row r="850" spans="3:3" ht="15.75" customHeight="1" x14ac:dyDescent="0.35">
      <c r="C850" s="9"/>
    </row>
    <row r="851" spans="3:3" ht="15.75" customHeight="1" x14ac:dyDescent="0.35">
      <c r="C851" s="9"/>
    </row>
    <row r="852" spans="3:3" ht="15.75" customHeight="1" x14ac:dyDescent="0.35">
      <c r="C852" s="9"/>
    </row>
    <row r="853" spans="3:3" ht="15.75" customHeight="1" x14ac:dyDescent="0.35">
      <c r="C853" s="9"/>
    </row>
    <row r="854" spans="3:3" ht="15.75" customHeight="1" x14ac:dyDescent="0.35">
      <c r="C854" s="9"/>
    </row>
    <row r="855" spans="3:3" ht="15.75" customHeight="1" x14ac:dyDescent="0.35">
      <c r="C855" s="9"/>
    </row>
    <row r="856" spans="3:3" ht="15.75" customHeight="1" x14ac:dyDescent="0.35">
      <c r="C856" s="9"/>
    </row>
    <row r="857" spans="3:3" ht="15.75" customHeight="1" x14ac:dyDescent="0.35">
      <c r="C857" s="9"/>
    </row>
    <row r="858" spans="3:3" ht="15.75" customHeight="1" x14ac:dyDescent="0.35">
      <c r="C858" s="9"/>
    </row>
    <row r="859" spans="3:3" ht="15.75" customHeight="1" x14ac:dyDescent="0.35">
      <c r="C859" s="9"/>
    </row>
    <row r="860" spans="3:3" ht="15.75" customHeight="1" x14ac:dyDescent="0.35">
      <c r="C860" s="9"/>
    </row>
    <row r="861" spans="3:3" ht="15.75" customHeight="1" x14ac:dyDescent="0.35">
      <c r="C861" s="9"/>
    </row>
    <row r="862" spans="3:3" ht="15.75" customHeight="1" x14ac:dyDescent="0.35">
      <c r="C862" s="9"/>
    </row>
    <row r="863" spans="3:3" ht="15.75" customHeight="1" x14ac:dyDescent="0.35">
      <c r="C863" s="9"/>
    </row>
    <row r="864" spans="3:3" ht="15.75" customHeight="1" x14ac:dyDescent="0.35">
      <c r="C864" s="9"/>
    </row>
    <row r="865" spans="3:3" ht="15.75" customHeight="1" x14ac:dyDescent="0.35">
      <c r="C865" s="9"/>
    </row>
    <row r="866" spans="3:3" ht="15.75" customHeight="1" x14ac:dyDescent="0.35">
      <c r="C866" s="9"/>
    </row>
    <row r="867" spans="3:3" ht="15.75" customHeight="1" x14ac:dyDescent="0.35">
      <c r="C867" s="9"/>
    </row>
    <row r="868" spans="3:3" ht="15.75" customHeight="1" x14ac:dyDescent="0.35">
      <c r="C868" s="9"/>
    </row>
    <row r="869" spans="3:3" ht="15.75" customHeight="1" x14ac:dyDescent="0.35">
      <c r="C869" s="9"/>
    </row>
    <row r="870" spans="3:3" ht="15.75" customHeight="1" x14ac:dyDescent="0.35">
      <c r="C870" s="9"/>
    </row>
    <row r="871" spans="3:3" ht="15.75" customHeight="1" x14ac:dyDescent="0.35">
      <c r="C871" s="9"/>
    </row>
    <row r="872" spans="3:3" ht="15.75" customHeight="1" x14ac:dyDescent="0.35">
      <c r="C872" s="9"/>
    </row>
    <row r="873" spans="3:3" ht="15.75" customHeight="1" x14ac:dyDescent="0.35">
      <c r="C873" s="9"/>
    </row>
    <row r="874" spans="3:3" ht="15.75" customHeight="1" x14ac:dyDescent="0.35">
      <c r="C874" s="9"/>
    </row>
    <row r="875" spans="3:3" ht="15.75" customHeight="1" x14ac:dyDescent="0.35">
      <c r="C875" s="9"/>
    </row>
    <row r="876" spans="3:3" ht="15.75" customHeight="1" x14ac:dyDescent="0.35">
      <c r="C876" s="9"/>
    </row>
    <row r="877" spans="3:3" ht="15.75" customHeight="1" x14ac:dyDescent="0.35">
      <c r="C877" s="9"/>
    </row>
    <row r="878" spans="3:3" ht="15.75" customHeight="1" x14ac:dyDescent="0.35">
      <c r="C878" s="9"/>
    </row>
    <row r="879" spans="3:3" ht="15.75" customHeight="1" x14ac:dyDescent="0.35">
      <c r="C879" s="9"/>
    </row>
    <row r="880" spans="3:3" ht="15.75" customHeight="1" x14ac:dyDescent="0.35">
      <c r="C880" s="9"/>
    </row>
    <row r="881" spans="3:3" ht="15.75" customHeight="1" x14ac:dyDescent="0.35">
      <c r="C881" s="9"/>
    </row>
    <row r="882" spans="3:3" ht="15.75" customHeight="1" x14ac:dyDescent="0.35">
      <c r="C882" s="9"/>
    </row>
    <row r="883" spans="3:3" ht="15.75" customHeight="1" x14ac:dyDescent="0.35">
      <c r="C883" s="9"/>
    </row>
    <row r="884" spans="3:3" ht="15.75" customHeight="1" x14ac:dyDescent="0.35">
      <c r="C884" s="9"/>
    </row>
    <row r="885" spans="3:3" ht="15.75" customHeight="1" x14ac:dyDescent="0.35">
      <c r="C885" s="9"/>
    </row>
    <row r="886" spans="3:3" ht="15.75" customHeight="1" x14ac:dyDescent="0.35">
      <c r="C886" s="9"/>
    </row>
    <row r="887" spans="3:3" ht="15.75" customHeight="1" x14ac:dyDescent="0.35">
      <c r="C887" s="9"/>
    </row>
    <row r="888" spans="3:3" ht="15.75" customHeight="1" x14ac:dyDescent="0.35">
      <c r="C888" s="9"/>
    </row>
    <row r="889" spans="3:3" ht="15.75" customHeight="1" x14ac:dyDescent="0.35">
      <c r="C889" s="9"/>
    </row>
    <row r="890" spans="3:3" ht="15.75" customHeight="1" x14ac:dyDescent="0.35">
      <c r="C890" s="9"/>
    </row>
    <row r="891" spans="3:3" ht="15.75" customHeight="1" x14ac:dyDescent="0.35">
      <c r="C891" s="9"/>
    </row>
    <row r="892" spans="3:3" ht="15.75" customHeight="1" x14ac:dyDescent="0.35">
      <c r="C892" s="9"/>
    </row>
    <row r="893" spans="3:3" ht="15.75" customHeight="1" x14ac:dyDescent="0.35">
      <c r="C893" s="9"/>
    </row>
    <row r="894" spans="3:3" ht="15.75" customHeight="1" x14ac:dyDescent="0.35">
      <c r="C894" s="9"/>
    </row>
    <row r="895" spans="3:3" ht="15.75" customHeight="1" x14ac:dyDescent="0.35">
      <c r="C895" s="9"/>
    </row>
    <row r="896" spans="3:3" ht="15.75" customHeight="1" x14ac:dyDescent="0.35">
      <c r="C896" s="9"/>
    </row>
    <row r="897" spans="3:3" ht="15.75" customHeight="1" x14ac:dyDescent="0.35">
      <c r="C897" s="9"/>
    </row>
    <row r="898" spans="3:3" ht="15.75" customHeight="1" x14ac:dyDescent="0.35">
      <c r="C898" s="9"/>
    </row>
    <row r="899" spans="3:3" ht="15.75" customHeight="1" x14ac:dyDescent="0.35">
      <c r="C899" s="9"/>
    </row>
    <row r="900" spans="3:3" ht="15.75" customHeight="1" x14ac:dyDescent="0.35">
      <c r="C900" s="9"/>
    </row>
    <row r="901" spans="3:3" ht="15.75" customHeight="1" x14ac:dyDescent="0.35">
      <c r="C901" s="9"/>
    </row>
    <row r="902" spans="3:3" ht="15.75" customHeight="1" x14ac:dyDescent="0.35">
      <c r="C902" s="9"/>
    </row>
    <row r="903" spans="3:3" ht="15.75" customHeight="1" x14ac:dyDescent="0.35">
      <c r="C903" s="9"/>
    </row>
    <row r="904" spans="3:3" ht="15.75" customHeight="1" x14ac:dyDescent="0.35">
      <c r="C904" s="9"/>
    </row>
    <row r="905" spans="3:3" ht="15.75" customHeight="1" x14ac:dyDescent="0.35">
      <c r="C905" s="9"/>
    </row>
    <row r="906" spans="3:3" ht="15.75" customHeight="1" x14ac:dyDescent="0.35">
      <c r="C906" s="9"/>
    </row>
    <row r="907" spans="3:3" ht="15.75" customHeight="1" x14ac:dyDescent="0.35">
      <c r="C907" s="9"/>
    </row>
    <row r="908" spans="3:3" ht="15.75" customHeight="1" x14ac:dyDescent="0.35">
      <c r="C908" s="9"/>
    </row>
    <row r="909" spans="3:3" ht="15.75" customHeight="1" x14ac:dyDescent="0.35">
      <c r="C909" s="9"/>
    </row>
    <row r="910" spans="3:3" ht="15.75" customHeight="1" x14ac:dyDescent="0.35">
      <c r="C910" s="9"/>
    </row>
    <row r="911" spans="3:3" ht="15.75" customHeight="1" x14ac:dyDescent="0.35">
      <c r="C911" s="9"/>
    </row>
    <row r="912" spans="3:3" ht="15.75" customHeight="1" x14ac:dyDescent="0.35">
      <c r="C912" s="9"/>
    </row>
    <row r="913" spans="3:3" ht="15.75" customHeight="1" x14ac:dyDescent="0.35">
      <c r="C913" s="9"/>
    </row>
    <row r="914" spans="3:3" ht="15.75" customHeight="1" x14ac:dyDescent="0.35">
      <c r="C914" s="9"/>
    </row>
    <row r="915" spans="3:3" ht="15.75" customHeight="1" x14ac:dyDescent="0.35">
      <c r="C915" s="9"/>
    </row>
    <row r="916" spans="3:3" ht="15.75" customHeight="1" x14ac:dyDescent="0.35">
      <c r="C916" s="9"/>
    </row>
    <row r="917" spans="3:3" ht="15.75" customHeight="1" x14ac:dyDescent="0.35">
      <c r="C917" s="9"/>
    </row>
    <row r="918" spans="3:3" ht="15.75" customHeight="1" x14ac:dyDescent="0.35">
      <c r="C918" s="9"/>
    </row>
    <row r="919" spans="3:3" ht="15.75" customHeight="1" x14ac:dyDescent="0.35">
      <c r="C919" s="9"/>
    </row>
    <row r="920" spans="3:3" ht="15.75" customHeight="1" x14ac:dyDescent="0.35">
      <c r="C920" s="9"/>
    </row>
    <row r="921" spans="3:3" ht="15.75" customHeight="1" x14ac:dyDescent="0.35">
      <c r="C921" s="9"/>
    </row>
    <row r="922" spans="3:3" ht="15.75" customHeight="1" x14ac:dyDescent="0.35">
      <c r="C922" s="9"/>
    </row>
    <row r="923" spans="3:3" ht="15.75" customHeight="1" x14ac:dyDescent="0.35">
      <c r="C923" s="9"/>
    </row>
    <row r="924" spans="3:3" ht="15.75" customHeight="1" x14ac:dyDescent="0.35">
      <c r="C924" s="9"/>
    </row>
    <row r="925" spans="3:3" ht="15.75" customHeight="1" x14ac:dyDescent="0.35">
      <c r="C925" s="9"/>
    </row>
    <row r="926" spans="3:3" ht="15.75" customHeight="1" x14ac:dyDescent="0.35">
      <c r="C926" s="9"/>
    </row>
    <row r="927" spans="3:3" ht="15.75" customHeight="1" x14ac:dyDescent="0.35">
      <c r="C927" s="9"/>
    </row>
    <row r="928" spans="3:3" ht="15.75" customHeight="1" x14ac:dyDescent="0.35">
      <c r="C928" s="9"/>
    </row>
    <row r="929" spans="3:3" ht="15.75" customHeight="1" x14ac:dyDescent="0.35">
      <c r="C929" s="9"/>
    </row>
    <row r="930" spans="3:3" ht="15.75" customHeight="1" x14ac:dyDescent="0.35">
      <c r="C930" s="9"/>
    </row>
    <row r="931" spans="3:3" ht="15.75" customHeight="1" x14ac:dyDescent="0.35">
      <c r="C931" s="9"/>
    </row>
    <row r="932" spans="3:3" ht="15.75" customHeight="1" x14ac:dyDescent="0.35">
      <c r="C932" s="9"/>
    </row>
    <row r="933" spans="3:3" ht="15.75" customHeight="1" x14ac:dyDescent="0.35">
      <c r="C933" s="9"/>
    </row>
    <row r="934" spans="3:3" ht="15.75" customHeight="1" x14ac:dyDescent="0.35">
      <c r="C934" s="9"/>
    </row>
    <row r="935" spans="3:3" ht="15.75" customHeight="1" x14ac:dyDescent="0.35">
      <c r="C935" s="9"/>
    </row>
    <row r="936" spans="3:3" ht="15.75" customHeight="1" x14ac:dyDescent="0.35">
      <c r="C936" s="9"/>
    </row>
    <row r="937" spans="3:3" ht="15.75" customHeight="1" x14ac:dyDescent="0.35">
      <c r="C937" s="9"/>
    </row>
    <row r="938" spans="3:3" ht="15.75" customHeight="1" x14ac:dyDescent="0.35">
      <c r="C938" s="9"/>
    </row>
    <row r="939" spans="3:3" ht="15.75" customHeight="1" x14ac:dyDescent="0.35">
      <c r="C939" s="9"/>
    </row>
    <row r="940" spans="3:3" ht="15.75" customHeight="1" x14ac:dyDescent="0.35">
      <c r="C940" s="9"/>
    </row>
    <row r="941" spans="3:3" ht="15.75" customHeight="1" x14ac:dyDescent="0.35">
      <c r="C941" s="9"/>
    </row>
    <row r="942" spans="3:3" ht="15.75" customHeight="1" x14ac:dyDescent="0.35">
      <c r="C942" s="9"/>
    </row>
    <row r="943" spans="3:3" ht="15.75" customHeight="1" x14ac:dyDescent="0.35">
      <c r="C943" s="9"/>
    </row>
    <row r="944" spans="3:3" ht="15.75" customHeight="1" x14ac:dyDescent="0.35">
      <c r="C944" s="9"/>
    </row>
    <row r="945" spans="3:3" ht="15.75" customHeight="1" x14ac:dyDescent="0.35">
      <c r="C945" s="9"/>
    </row>
    <row r="946" spans="3:3" ht="15.75" customHeight="1" x14ac:dyDescent="0.35">
      <c r="C946" s="9"/>
    </row>
    <row r="947" spans="3:3" ht="15.75" customHeight="1" x14ac:dyDescent="0.35">
      <c r="C947" s="9"/>
    </row>
    <row r="948" spans="3:3" ht="15.75" customHeight="1" x14ac:dyDescent="0.35">
      <c r="C948" s="9"/>
    </row>
    <row r="949" spans="3:3" ht="15.75" customHeight="1" x14ac:dyDescent="0.35">
      <c r="C949" s="9"/>
    </row>
    <row r="950" spans="3:3" ht="15.75" customHeight="1" x14ac:dyDescent="0.35">
      <c r="C950" s="9"/>
    </row>
    <row r="951" spans="3:3" ht="15.75" customHeight="1" x14ac:dyDescent="0.35">
      <c r="C951" s="9"/>
    </row>
    <row r="952" spans="3:3" ht="15.75" customHeight="1" x14ac:dyDescent="0.35">
      <c r="C952" s="9"/>
    </row>
    <row r="953" spans="3:3" ht="15.75" customHeight="1" x14ac:dyDescent="0.35">
      <c r="C953" s="9"/>
    </row>
    <row r="954" spans="3:3" ht="15.75" customHeight="1" x14ac:dyDescent="0.35">
      <c r="C954" s="9"/>
    </row>
    <row r="955" spans="3:3" ht="15.75" customHeight="1" x14ac:dyDescent="0.35">
      <c r="C955" s="9"/>
    </row>
    <row r="956" spans="3:3" ht="15.75" customHeight="1" x14ac:dyDescent="0.35">
      <c r="C956" s="9"/>
    </row>
    <row r="957" spans="3:3" ht="15.75" customHeight="1" x14ac:dyDescent="0.35">
      <c r="C957" s="9"/>
    </row>
    <row r="958" spans="3:3" ht="15.75" customHeight="1" x14ac:dyDescent="0.35">
      <c r="C958" s="9"/>
    </row>
    <row r="959" spans="3:3" ht="15.75" customHeight="1" x14ac:dyDescent="0.35">
      <c r="C959" s="9"/>
    </row>
    <row r="960" spans="3:3" ht="15.75" customHeight="1" x14ac:dyDescent="0.35">
      <c r="C960" s="9"/>
    </row>
    <row r="961" spans="3:3" ht="15.75" customHeight="1" x14ac:dyDescent="0.35">
      <c r="C961" s="9"/>
    </row>
    <row r="962" spans="3:3" ht="15.75" customHeight="1" x14ac:dyDescent="0.35">
      <c r="C962" s="9"/>
    </row>
    <row r="963" spans="3:3" ht="15.75" customHeight="1" x14ac:dyDescent="0.35">
      <c r="C963" s="9"/>
    </row>
    <row r="964" spans="3:3" ht="15.75" customHeight="1" x14ac:dyDescent="0.35">
      <c r="C964" s="9"/>
    </row>
    <row r="965" spans="3:3" ht="15.75" customHeight="1" x14ac:dyDescent="0.35">
      <c r="C965" s="9"/>
    </row>
    <row r="966" spans="3:3" ht="15.75" customHeight="1" x14ac:dyDescent="0.35">
      <c r="C966" s="9"/>
    </row>
    <row r="967" spans="3:3" ht="15.75" customHeight="1" x14ac:dyDescent="0.35">
      <c r="C967" s="9"/>
    </row>
    <row r="968" spans="3:3" ht="15.75" customHeight="1" x14ac:dyDescent="0.35">
      <c r="C968" s="9"/>
    </row>
    <row r="969" spans="3:3" ht="15.75" customHeight="1" x14ac:dyDescent="0.35">
      <c r="C969" s="9"/>
    </row>
    <row r="970" spans="3:3" ht="15.75" customHeight="1" x14ac:dyDescent="0.35">
      <c r="C970" s="9"/>
    </row>
    <row r="971" spans="3:3" ht="15.75" customHeight="1" x14ac:dyDescent="0.35">
      <c r="C971" s="9"/>
    </row>
    <row r="972" spans="3:3" ht="15.75" customHeight="1" x14ac:dyDescent="0.35">
      <c r="C972" s="9"/>
    </row>
    <row r="973" spans="3:3" ht="15.75" customHeight="1" x14ac:dyDescent="0.35">
      <c r="C973" s="9"/>
    </row>
    <row r="974" spans="3:3" ht="15.75" customHeight="1" x14ac:dyDescent="0.35">
      <c r="C974" s="9"/>
    </row>
    <row r="975" spans="3:3" ht="15.75" customHeight="1" x14ac:dyDescent="0.35">
      <c r="C975" s="9"/>
    </row>
    <row r="976" spans="3:3" ht="15.75" customHeight="1" x14ac:dyDescent="0.35">
      <c r="C976" s="9"/>
    </row>
    <row r="977" spans="3:3" ht="15.75" customHeight="1" x14ac:dyDescent="0.35">
      <c r="C977" s="9"/>
    </row>
    <row r="978" spans="3:3" ht="15.75" customHeight="1" x14ac:dyDescent="0.35">
      <c r="C978" s="9"/>
    </row>
    <row r="979" spans="3:3" ht="15.75" customHeight="1" x14ac:dyDescent="0.35">
      <c r="C979" s="9"/>
    </row>
    <row r="980" spans="3:3" ht="15.75" customHeight="1" x14ac:dyDescent="0.35">
      <c r="C980" s="9"/>
    </row>
    <row r="981" spans="3:3" ht="15.75" customHeight="1" x14ac:dyDescent="0.35">
      <c r="C981" s="9"/>
    </row>
    <row r="982" spans="3:3" ht="15.75" customHeight="1" x14ac:dyDescent="0.35">
      <c r="C982" s="9"/>
    </row>
    <row r="983" spans="3:3" ht="15.75" customHeight="1" x14ac:dyDescent="0.35">
      <c r="C983" s="9"/>
    </row>
    <row r="984" spans="3:3" ht="15.75" customHeight="1" x14ac:dyDescent="0.35">
      <c r="C984" s="9"/>
    </row>
    <row r="985" spans="3:3" ht="15.75" customHeight="1" x14ac:dyDescent="0.35">
      <c r="C985" s="9"/>
    </row>
    <row r="986" spans="3:3" ht="15.75" customHeight="1" x14ac:dyDescent="0.35">
      <c r="C986" s="9"/>
    </row>
    <row r="987" spans="3:3" ht="15.75" customHeight="1" x14ac:dyDescent="0.35">
      <c r="C987" s="9"/>
    </row>
    <row r="988" spans="3:3" ht="15.75" customHeight="1" x14ac:dyDescent="0.35">
      <c r="C988" s="9"/>
    </row>
    <row r="989" spans="3:3" ht="15.75" customHeight="1" x14ac:dyDescent="0.35">
      <c r="C989" s="9"/>
    </row>
    <row r="990" spans="3:3" ht="15.75" customHeight="1" x14ac:dyDescent="0.35">
      <c r="C990" s="9"/>
    </row>
    <row r="991" spans="3:3" ht="15.75" customHeight="1" x14ac:dyDescent="0.35">
      <c r="C991" s="9"/>
    </row>
    <row r="992" spans="3:3" ht="15.75" customHeight="1" x14ac:dyDescent="0.35">
      <c r="C992" s="9"/>
    </row>
    <row r="993" spans="3:3" ht="15.75" customHeight="1" x14ac:dyDescent="0.35">
      <c r="C993" s="9"/>
    </row>
    <row r="994" spans="3:3" ht="15.75" customHeight="1" x14ac:dyDescent="0.35">
      <c r="C994" s="9"/>
    </row>
    <row r="995" spans="3:3" ht="15.75" customHeight="1" x14ac:dyDescent="0.35">
      <c r="C995" s="9"/>
    </row>
    <row r="996" spans="3:3" ht="15.75" customHeight="1" x14ac:dyDescent="0.35">
      <c r="C996" s="9"/>
    </row>
    <row r="997" spans="3:3" ht="15.75" customHeight="1" x14ac:dyDescent="0.35">
      <c r="C997" s="9"/>
    </row>
    <row r="998" spans="3:3" ht="15.75" customHeight="1" x14ac:dyDescent="0.35">
      <c r="C998" s="9"/>
    </row>
    <row r="999" spans="3:3" ht="15.75" customHeight="1" x14ac:dyDescent="0.35">
      <c r="C999" s="9"/>
    </row>
    <row r="1000" spans="3:3" ht="15.75" customHeight="1" x14ac:dyDescent="0.35">
      <c r="C1000" s="9"/>
    </row>
    <row r="1001" spans="3:3" ht="15.75" customHeight="1" x14ac:dyDescent="0.35">
      <c r="C1001" s="9"/>
    </row>
    <row r="1002" spans="3:3" ht="15.75" customHeight="1" x14ac:dyDescent="0.35">
      <c r="C1002" s="9"/>
    </row>
    <row r="1003" spans="3:3" ht="15.75" customHeight="1" x14ac:dyDescent="0.35">
      <c r="C1003" s="9"/>
    </row>
    <row r="1004" spans="3:3" ht="15.75" customHeight="1" x14ac:dyDescent="0.35">
      <c r="C1004" s="9"/>
    </row>
    <row r="1005" spans="3:3" ht="15.75" customHeight="1" x14ac:dyDescent="0.35">
      <c r="C1005" s="9"/>
    </row>
    <row r="1006" spans="3:3" ht="15.75" customHeight="1" x14ac:dyDescent="0.35">
      <c r="C1006" s="9"/>
    </row>
  </sheetData>
  <sortState ref="E3:E587">
    <sortCondition descending="1" ref="E3"/>
  </sortState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5"/>
  <sheetViews>
    <sheetView workbookViewId="0"/>
  </sheetViews>
  <sheetFormatPr defaultColWidth="14.453125" defaultRowHeight="15" customHeight="1" x14ac:dyDescent="0.35"/>
  <cols>
    <col min="1" max="26" width="9.08984375" customWidth="1"/>
  </cols>
  <sheetData>
    <row r="1" spans="1:3" ht="14.5" x14ac:dyDescent="0.35">
      <c r="A1" s="8" t="s">
        <v>0</v>
      </c>
      <c r="B1" s="13" t="s">
        <v>386</v>
      </c>
      <c r="C1" s="9" t="s">
        <v>392</v>
      </c>
    </row>
    <row r="2" spans="1:3" ht="14.5" x14ac:dyDescent="0.35">
      <c r="A2" s="8" t="s">
        <v>2</v>
      </c>
      <c r="B2" s="13">
        <v>1</v>
      </c>
      <c r="C2" s="4">
        <v>4184</v>
      </c>
    </row>
    <row r="3" spans="1:3" ht="14.5" x14ac:dyDescent="0.35">
      <c r="A3" s="8" t="s">
        <v>4</v>
      </c>
      <c r="B3" s="13">
        <v>1</v>
      </c>
      <c r="C3" s="4">
        <v>3241</v>
      </c>
    </row>
    <row r="4" spans="1:3" ht="14.5" x14ac:dyDescent="0.35">
      <c r="A4" s="8" t="s">
        <v>6</v>
      </c>
      <c r="B4" s="13">
        <v>1</v>
      </c>
      <c r="C4" s="4">
        <v>6948</v>
      </c>
    </row>
    <row r="5" spans="1:3" ht="14.5" x14ac:dyDescent="0.35">
      <c r="A5" s="8" t="s">
        <v>8</v>
      </c>
      <c r="B5" s="13">
        <v>1</v>
      </c>
      <c r="C5" s="9">
        <v>788</v>
      </c>
    </row>
    <row r="6" spans="1:3" ht="14.5" x14ac:dyDescent="0.35">
      <c r="A6" s="8" t="s">
        <v>10</v>
      </c>
      <c r="B6" s="13">
        <v>1</v>
      </c>
      <c r="C6" s="9">
        <v>264</v>
      </c>
    </row>
    <row r="7" spans="1:3" ht="14.5" x14ac:dyDescent="0.35">
      <c r="A7" s="8" t="s">
        <v>12</v>
      </c>
      <c r="B7" s="13">
        <v>1</v>
      </c>
      <c r="C7" s="4">
        <v>1193</v>
      </c>
    </row>
    <row r="8" spans="1:3" ht="14.5" x14ac:dyDescent="0.35">
      <c r="A8" s="8" t="s">
        <v>14</v>
      </c>
      <c r="B8" s="13">
        <v>1</v>
      </c>
      <c r="C8" s="4">
        <v>3443</v>
      </c>
    </row>
    <row r="9" spans="1:3" ht="14.5" x14ac:dyDescent="0.35">
      <c r="A9" s="8" t="s">
        <v>16</v>
      </c>
      <c r="B9" s="13">
        <v>1</v>
      </c>
      <c r="C9" s="4">
        <v>1594</v>
      </c>
    </row>
    <row r="10" spans="1:3" ht="14.5" x14ac:dyDescent="0.35">
      <c r="A10" s="8" t="s">
        <v>18</v>
      </c>
      <c r="B10" s="13">
        <v>1</v>
      </c>
      <c r="C10" s="9">
        <v>447</v>
      </c>
    </row>
    <row r="11" spans="1:3" ht="14.5" x14ac:dyDescent="0.35">
      <c r="A11" s="8" t="s">
        <v>20</v>
      </c>
      <c r="B11" s="13">
        <v>1</v>
      </c>
      <c r="C11" s="9">
        <v>707</v>
      </c>
    </row>
    <row r="12" spans="1:3" ht="14.5" x14ac:dyDescent="0.35">
      <c r="A12" s="8" t="s">
        <v>22</v>
      </c>
      <c r="B12" s="13">
        <v>1</v>
      </c>
      <c r="C12" s="4">
        <v>1518</v>
      </c>
    </row>
    <row r="13" spans="1:3" ht="14.5" x14ac:dyDescent="0.35">
      <c r="A13" s="8" t="s">
        <v>24</v>
      </c>
      <c r="B13" s="13">
        <v>1</v>
      </c>
      <c r="C13" s="4">
        <v>2507</v>
      </c>
    </row>
    <row r="14" spans="1:3" ht="14.5" x14ac:dyDescent="0.35">
      <c r="A14" s="8"/>
      <c r="C14" s="4"/>
    </row>
    <row r="15" spans="1:3" ht="14.5" x14ac:dyDescent="0.35">
      <c r="A15" s="8" t="s">
        <v>26</v>
      </c>
      <c r="B15" s="13">
        <v>1</v>
      </c>
      <c r="C15" s="4">
        <v>2275</v>
      </c>
    </row>
    <row r="16" spans="1:3" ht="14.5" x14ac:dyDescent="0.35">
      <c r="A16" s="8" t="s">
        <v>28</v>
      </c>
      <c r="B16" s="13">
        <v>1</v>
      </c>
      <c r="C16" s="9">
        <v>541</v>
      </c>
    </row>
    <row r="17" spans="1:3" ht="14.5" x14ac:dyDescent="0.35">
      <c r="A17" s="8" t="s">
        <v>30</v>
      </c>
      <c r="B17" s="13">
        <v>1</v>
      </c>
      <c r="C17" s="4">
        <v>8719</v>
      </c>
    </row>
    <row r="18" spans="1:3" ht="14.5" x14ac:dyDescent="0.35">
      <c r="A18" s="8" t="s">
        <v>32</v>
      </c>
      <c r="B18" s="13">
        <v>1</v>
      </c>
      <c r="C18" s="9">
        <v>582</v>
      </c>
    </row>
    <row r="19" spans="1:3" ht="14.5" x14ac:dyDescent="0.35">
      <c r="A19" s="8" t="s">
        <v>34</v>
      </c>
      <c r="B19" s="13">
        <v>1</v>
      </c>
      <c r="C19" s="4">
        <v>4022</v>
      </c>
    </row>
    <row r="20" spans="1:3" ht="14.5" x14ac:dyDescent="0.35">
      <c r="A20" s="8" t="s">
        <v>36</v>
      </c>
      <c r="B20" s="13">
        <v>1</v>
      </c>
      <c r="C20" s="9">
        <v>722</v>
      </c>
    </row>
    <row r="21" spans="1:3" ht="14.5" x14ac:dyDescent="0.35">
      <c r="A21" s="8" t="s">
        <v>38</v>
      </c>
      <c r="B21" s="13">
        <v>1</v>
      </c>
      <c r="C21" s="4">
        <v>7695</v>
      </c>
    </row>
    <row r="22" spans="1:3" ht="15.75" customHeight="1" x14ac:dyDescent="0.35">
      <c r="A22" s="8" t="s">
        <v>40</v>
      </c>
      <c r="B22" s="13">
        <v>1</v>
      </c>
      <c r="C22" s="9">
        <v>683</v>
      </c>
    </row>
    <row r="23" spans="1:3" ht="15.75" customHeight="1" x14ac:dyDescent="0.35">
      <c r="A23" s="8" t="s">
        <v>42</v>
      </c>
      <c r="B23" s="13">
        <v>1</v>
      </c>
      <c r="C23" s="4">
        <v>2180</v>
      </c>
    </row>
    <row r="24" spans="1:3" ht="15.75" customHeight="1" x14ac:dyDescent="0.35">
      <c r="A24" s="8" t="s">
        <v>44</v>
      </c>
      <c r="B24" s="13">
        <v>1</v>
      </c>
      <c r="C24" s="9">
        <v>944</v>
      </c>
    </row>
    <row r="25" spans="1:3" ht="15.75" customHeight="1" x14ac:dyDescent="0.35">
      <c r="A25" s="8" t="s">
        <v>46</v>
      </c>
      <c r="B25" s="13">
        <v>1</v>
      </c>
      <c r="C25" s="9">
        <v>782</v>
      </c>
    </row>
    <row r="26" spans="1:3" ht="15.75" customHeight="1" x14ac:dyDescent="0.35">
      <c r="A26" s="8" t="s">
        <v>48</v>
      </c>
      <c r="B26" s="13">
        <v>1</v>
      </c>
      <c r="C26" s="4">
        <v>1846</v>
      </c>
    </row>
    <row r="27" spans="1:3" ht="15.75" customHeight="1" x14ac:dyDescent="0.35">
      <c r="A27" s="8" t="s">
        <v>50</v>
      </c>
      <c r="B27" s="13">
        <v>1</v>
      </c>
      <c r="C27" s="4">
        <v>1107</v>
      </c>
    </row>
    <row r="28" spans="1:3" ht="15.75" customHeight="1" x14ac:dyDescent="0.35">
      <c r="A28" s="8" t="s">
        <v>52</v>
      </c>
      <c r="B28" s="13">
        <v>1</v>
      </c>
      <c r="C28" s="9">
        <v>668</v>
      </c>
    </row>
    <row r="29" spans="1:3" ht="15.75" customHeight="1" x14ac:dyDescent="0.35">
      <c r="A29" s="8" t="s">
        <v>54</v>
      </c>
      <c r="B29" s="13">
        <v>1</v>
      </c>
      <c r="C29" s="9">
        <v>513</v>
      </c>
    </row>
    <row r="30" spans="1:3" ht="15.75" customHeight="1" x14ac:dyDescent="0.35">
      <c r="A30" s="8"/>
      <c r="C30" s="9"/>
    </row>
    <row r="31" spans="1:3" ht="15.75" customHeight="1" x14ac:dyDescent="0.35">
      <c r="A31" s="8" t="s">
        <v>56</v>
      </c>
      <c r="B31" s="13">
        <v>1</v>
      </c>
      <c r="C31" s="9">
        <v>538</v>
      </c>
    </row>
    <row r="32" spans="1:3" ht="15.75" customHeight="1" x14ac:dyDescent="0.35">
      <c r="A32" s="8" t="s">
        <v>58</v>
      </c>
      <c r="B32" s="13">
        <v>1</v>
      </c>
      <c r="C32" s="9">
        <v>856</v>
      </c>
    </row>
    <row r="33" spans="1:3" ht="15.75" customHeight="1" x14ac:dyDescent="0.35">
      <c r="A33" s="8" t="s">
        <v>60</v>
      </c>
      <c r="B33" s="13">
        <v>1</v>
      </c>
      <c r="C33" s="4">
        <v>1722</v>
      </c>
    </row>
    <row r="34" spans="1:3" ht="15.75" customHeight="1" x14ac:dyDescent="0.35">
      <c r="A34" s="8" t="s">
        <v>62</v>
      </c>
      <c r="B34" s="13">
        <v>1</v>
      </c>
      <c r="C34" s="4">
        <v>10948</v>
      </c>
    </row>
    <row r="35" spans="1:3" ht="15.75" customHeight="1" x14ac:dyDescent="0.35">
      <c r="A35" s="8" t="s">
        <v>64</v>
      </c>
      <c r="B35" s="13">
        <v>1</v>
      </c>
      <c r="C35" s="9">
        <v>505</v>
      </c>
    </row>
    <row r="36" spans="1:3" ht="15.75" customHeight="1" x14ac:dyDescent="0.35">
      <c r="A36" s="8" t="s">
        <v>66</v>
      </c>
      <c r="B36" s="13">
        <v>1</v>
      </c>
      <c r="C36" s="4">
        <v>5687</v>
      </c>
    </row>
    <row r="37" spans="1:3" ht="15.75" customHeight="1" x14ac:dyDescent="0.35">
      <c r="A37" s="8" t="s">
        <v>68</v>
      </c>
      <c r="B37" s="13">
        <v>1</v>
      </c>
      <c r="C37" s="9">
        <v>569</v>
      </c>
    </row>
    <row r="38" spans="1:3" ht="15.75" customHeight="1" x14ac:dyDescent="0.35">
      <c r="A38" s="8" t="s">
        <v>70</v>
      </c>
      <c r="B38" s="13">
        <v>1</v>
      </c>
      <c r="C38" s="4">
        <v>2126</v>
      </c>
    </row>
    <row r="39" spans="1:3" ht="15.75" customHeight="1" x14ac:dyDescent="0.35">
      <c r="A39" s="8" t="s">
        <v>72</v>
      </c>
      <c r="B39" s="13">
        <v>1</v>
      </c>
      <c r="C39" s="9">
        <v>769</v>
      </c>
    </row>
    <row r="40" spans="1:3" ht="15.75" customHeight="1" x14ac:dyDescent="0.35">
      <c r="A40" s="8" t="s">
        <v>74</v>
      </c>
      <c r="B40" s="13">
        <v>1</v>
      </c>
      <c r="C40" s="4">
        <v>1965</v>
      </c>
    </row>
    <row r="41" spans="1:3" ht="15.75" customHeight="1" x14ac:dyDescent="0.35">
      <c r="A41" s="8" t="s">
        <v>76</v>
      </c>
      <c r="B41" s="13">
        <v>1</v>
      </c>
      <c r="C41" s="4">
        <v>1484</v>
      </c>
    </row>
    <row r="42" spans="1:3" ht="15.75" customHeight="1" x14ac:dyDescent="0.35">
      <c r="A42" s="8" t="s">
        <v>78</v>
      </c>
      <c r="B42" s="13">
        <v>1</v>
      </c>
      <c r="C42" s="4">
        <v>15871</v>
      </c>
    </row>
    <row r="43" spans="1:3" ht="15.75" customHeight="1" x14ac:dyDescent="0.35">
      <c r="A43" s="8" t="s">
        <v>80</v>
      </c>
      <c r="B43" s="13">
        <v>1</v>
      </c>
      <c r="C43" s="9">
        <v>520</v>
      </c>
    </row>
    <row r="44" spans="1:3" ht="15.75" customHeight="1" x14ac:dyDescent="0.35">
      <c r="A44" s="8" t="s">
        <v>82</v>
      </c>
      <c r="B44" s="13">
        <v>1</v>
      </c>
      <c r="C44" s="4">
        <v>7060</v>
      </c>
    </row>
    <row r="45" spans="1:3" ht="15.75" customHeight="1" x14ac:dyDescent="0.35">
      <c r="A45" s="8" t="s">
        <v>84</v>
      </c>
      <c r="B45" s="13">
        <v>1</v>
      </c>
      <c r="C45" s="9">
        <v>449</v>
      </c>
    </row>
    <row r="46" spans="1:3" ht="15.75" customHeight="1" x14ac:dyDescent="0.35">
      <c r="A46" s="8" t="s">
        <v>86</v>
      </c>
      <c r="B46" s="13">
        <v>1</v>
      </c>
      <c r="C46" s="9">
        <v>884</v>
      </c>
    </row>
    <row r="47" spans="1:3" ht="15.75" customHeight="1" x14ac:dyDescent="0.35">
      <c r="A47" s="8" t="s">
        <v>88</v>
      </c>
      <c r="B47" s="13">
        <v>1</v>
      </c>
      <c r="C47" s="9">
        <v>821</v>
      </c>
    </row>
    <row r="48" spans="1:3" ht="15.75" customHeight="1" x14ac:dyDescent="0.35">
      <c r="A48" s="8" t="s">
        <v>90</v>
      </c>
      <c r="B48" s="13">
        <v>1</v>
      </c>
      <c r="C48" s="9">
        <v>981</v>
      </c>
    </row>
    <row r="49" spans="1:3" ht="15.75" customHeight="1" x14ac:dyDescent="0.35">
      <c r="A49" s="8" t="s">
        <v>92</v>
      </c>
      <c r="B49" s="13">
        <v>1</v>
      </c>
      <c r="C49" s="4">
        <v>1475</v>
      </c>
    </row>
    <row r="50" spans="1:3" ht="15.75" customHeight="1" x14ac:dyDescent="0.35">
      <c r="A50" s="8" t="s">
        <v>94</v>
      </c>
      <c r="B50" s="13">
        <v>1</v>
      </c>
      <c r="C50" s="4">
        <v>2454</v>
      </c>
    </row>
    <row r="51" spans="1:3" ht="15.75" customHeight="1" x14ac:dyDescent="0.35">
      <c r="A51" s="8" t="s">
        <v>96</v>
      </c>
      <c r="B51" s="13">
        <v>1</v>
      </c>
      <c r="C51" s="4">
        <v>17527</v>
      </c>
    </row>
    <row r="52" spans="1:3" ht="15.75" customHeight="1" x14ac:dyDescent="0.35">
      <c r="A52" s="8" t="s">
        <v>98</v>
      </c>
      <c r="B52" s="13">
        <v>1</v>
      </c>
      <c r="C52" s="4">
        <v>11817</v>
      </c>
    </row>
    <row r="53" spans="1:3" ht="15.75" customHeight="1" x14ac:dyDescent="0.35">
      <c r="A53" s="8" t="s">
        <v>100</v>
      </c>
      <c r="B53" s="13">
        <v>1</v>
      </c>
      <c r="C53" s="4">
        <v>31943</v>
      </c>
    </row>
    <row r="54" spans="1:3" ht="15.75" customHeight="1" x14ac:dyDescent="0.35">
      <c r="A54" s="8" t="s">
        <v>102</v>
      </c>
      <c r="B54" s="13">
        <v>1</v>
      </c>
      <c r="C54" s="4">
        <v>18186</v>
      </c>
    </row>
    <row r="55" spans="1:3" ht="15.75" customHeight="1" x14ac:dyDescent="0.35">
      <c r="A55" s="8" t="s">
        <v>104</v>
      </c>
      <c r="B55" s="13">
        <v>1</v>
      </c>
      <c r="C55" s="4">
        <v>4940</v>
      </c>
    </row>
    <row r="56" spans="1:3" ht="15.75" customHeight="1" x14ac:dyDescent="0.35">
      <c r="A56" s="8" t="s">
        <v>106</v>
      </c>
      <c r="B56" s="13">
        <v>1</v>
      </c>
      <c r="C56" s="4">
        <v>3471</v>
      </c>
    </row>
    <row r="57" spans="1:3" ht="15.75" customHeight="1" x14ac:dyDescent="0.35">
      <c r="A57" s="8" t="s">
        <v>108</v>
      </c>
      <c r="B57" s="13">
        <v>1</v>
      </c>
      <c r="C57" s="4">
        <v>9121</v>
      </c>
    </row>
    <row r="58" spans="1:3" ht="15.75" customHeight="1" x14ac:dyDescent="0.35">
      <c r="A58" s="8" t="s">
        <v>110</v>
      </c>
      <c r="B58" s="13">
        <v>1</v>
      </c>
      <c r="C58" s="4">
        <v>46585</v>
      </c>
    </row>
    <row r="59" spans="1:3" ht="15.75" customHeight="1" x14ac:dyDescent="0.35">
      <c r="A59" s="8" t="s">
        <v>112</v>
      </c>
      <c r="B59" s="13">
        <v>1</v>
      </c>
      <c r="C59" s="4">
        <v>15912</v>
      </c>
    </row>
    <row r="60" spans="1:3" ht="15.75" customHeight="1" x14ac:dyDescent="0.35">
      <c r="A60" s="8" t="s">
        <v>114</v>
      </c>
      <c r="B60" s="13">
        <v>1</v>
      </c>
      <c r="C60" s="4">
        <v>6782</v>
      </c>
    </row>
    <row r="61" spans="1:3" ht="15.75" customHeight="1" x14ac:dyDescent="0.35">
      <c r="A61" s="8" t="s">
        <v>116</v>
      </c>
      <c r="B61" s="13">
        <v>1</v>
      </c>
      <c r="C61" s="4">
        <v>12383</v>
      </c>
    </row>
    <row r="62" spans="1:3" ht="15.75" customHeight="1" x14ac:dyDescent="0.35">
      <c r="A62" s="8" t="s">
        <v>118</v>
      </c>
      <c r="B62" s="13">
        <v>1</v>
      </c>
      <c r="C62" s="4">
        <v>8832</v>
      </c>
    </row>
    <row r="63" spans="1:3" ht="15.75" customHeight="1" x14ac:dyDescent="0.35">
      <c r="A63" s="8" t="s">
        <v>120</v>
      </c>
      <c r="B63" s="13">
        <v>1</v>
      </c>
      <c r="C63" s="4">
        <v>7970</v>
      </c>
    </row>
    <row r="64" spans="1:3" ht="15.75" customHeight="1" x14ac:dyDescent="0.35">
      <c r="A64" s="8" t="s">
        <v>122</v>
      </c>
      <c r="B64" s="13">
        <v>1</v>
      </c>
      <c r="C64" s="4">
        <v>7947</v>
      </c>
    </row>
    <row r="65" spans="1:3" ht="15.75" customHeight="1" x14ac:dyDescent="0.35">
      <c r="A65" s="8" t="s">
        <v>124</v>
      </c>
      <c r="B65" s="13">
        <v>1</v>
      </c>
      <c r="C65" s="4">
        <v>6321</v>
      </c>
    </row>
    <row r="66" spans="1:3" ht="15.75" customHeight="1" x14ac:dyDescent="0.35">
      <c r="A66" s="8" t="s">
        <v>126</v>
      </c>
      <c r="B66" s="13">
        <v>1</v>
      </c>
      <c r="C66" s="4">
        <v>4146</v>
      </c>
    </row>
    <row r="67" spans="1:3" ht="15.75" customHeight="1" x14ac:dyDescent="0.35">
      <c r="A67" s="8" t="s">
        <v>128</v>
      </c>
      <c r="B67" s="13">
        <v>1</v>
      </c>
      <c r="C67" s="4">
        <v>9576</v>
      </c>
    </row>
    <row r="68" spans="1:3" ht="15.75" customHeight="1" x14ac:dyDescent="0.35">
      <c r="A68" s="8" t="s">
        <v>130</v>
      </c>
      <c r="B68" s="13">
        <v>1</v>
      </c>
      <c r="C68" s="4">
        <v>4345</v>
      </c>
    </row>
    <row r="69" spans="1:3" ht="15.75" customHeight="1" x14ac:dyDescent="0.35">
      <c r="A69" s="8" t="s">
        <v>132</v>
      </c>
      <c r="B69" s="13">
        <v>1</v>
      </c>
      <c r="C69" s="4">
        <v>6095</v>
      </c>
    </row>
    <row r="70" spans="1:3" ht="15.75" customHeight="1" x14ac:dyDescent="0.35">
      <c r="A70" s="8" t="s">
        <v>134</v>
      </c>
      <c r="B70" s="13">
        <v>1</v>
      </c>
      <c r="C70" s="4">
        <v>1437</v>
      </c>
    </row>
    <row r="71" spans="1:3" ht="15.75" customHeight="1" x14ac:dyDescent="0.35">
      <c r="A71" s="8" t="s">
        <v>136</v>
      </c>
      <c r="B71" s="13">
        <v>1</v>
      </c>
      <c r="C71" s="4">
        <v>2458</v>
      </c>
    </row>
    <row r="72" spans="1:3" ht="15.75" customHeight="1" x14ac:dyDescent="0.35">
      <c r="A72" s="8"/>
      <c r="C72" s="4"/>
    </row>
    <row r="73" spans="1:3" ht="15.75" customHeight="1" x14ac:dyDescent="0.35">
      <c r="A73" s="8" t="s">
        <v>138</v>
      </c>
      <c r="B73" s="13">
        <v>1</v>
      </c>
      <c r="C73" s="4">
        <v>5594</v>
      </c>
    </row>
    <row r="74" spans="1:3" ht="15.75" customHeight="1" x14ac:dyDescent="0.35">
      <c r="A74" s="8" t="s">
        <v>140</v>
      </c>
      <c r="B74" s="13">
        <v>1</v>
      </c>
      <c r="C74" s="4">
        <v>9857</v>
      </c>
    </row>
    <row r="75" spans="1:3" ht="15.75" customHeight="1" x14ac:dyDescent="0.35">
      <c r="A75" s="8" t="s">
        <v>142</v>
      </c>
      <c r="B75" s="13">
        <v>1</v>
      </c>
      <c r="C75" s="4">
        <v>1982</v>
      </c>
    </row>
    <row r="76" spans="1:3" ht="15.75" customHeight="1" x14ac:dyDescent="0.35">
      <c r="A76" s="8" t="s">
        <v>144</v>
      </c>
      <c r="B76" s="13">
        <v>1</v>
      </c>
      <c r="C76" s="4">
        <v>15588</v>
      </c>
    </row>
    <row r="77" spans="1:3" ht="15.75" customHeight="1" x14ac:dyDescent="0.35">
      <c r="A77" s="8" t="s">
        <v>146</v>
      </c>
      <c r="B77" s="13">
        <v>1</v>
      </c>
      <c r="C77" s="4">
        <v>6243</v>
      </c>
    </row>
    <row r="78" spans="1:3" ht="15.75" customHeight="1" x14ac:dyDescent="0.35">
      <c r="A78" s="8" t="s">
        <v>148</v>
      </c>
      <c r="B78" s="13">
        <v>1</v>
      </c>
      <c r="C78" s="4">
        <v>6999</v>
      </c>
    </row>
    <row r="79" spans="1:3" ht="15.75" customHeight="1" x14ac:dyDescent="0.35">
      <c r="A79" s="8" t="s">
        <v>150</v>
      </c>
      <c r="B79" s="13">
        <v>1</v>
      </c>
      <c r="C79" s="4">
        <v>22582</v>
      </c>
    </row>
    <row r="80" spans="1:3" ht="15.75" customHeight="1" x14ac:dyDescent="0.35">
      <c r="A80" s="8" t="s">
        <v>152</v>
      </c>
      <c r="B80" s="13">
        <v>1</v>
      </c>
      <c r="C80" s="4">
        <v>11609</v>
      </c>
    </row>
    <row r="81" spans="1:3" ht="15.75" customHeight="1" x14ac:dyDescent="0.35">
      <c r="A81" s="8" t="s">
        <v>154</v>
      </c>
      <c r="B81" s="13">
        <v>1</v>
      </c>
      <c r="C81" s="4">
        <v>8401</v>
      </c>
    </row>
    <row r="82" spans="1:3" ht="15.75" customHeight="1" x14ac:dyDescent="0.35">
      <c r="A82" s="8" t="s">
        <v>156</v>
      </c>
      <c r="B82" s="13">
        <v>1</v>
      </c>
      <c r="C82" s="4">
        <v>6731</v>
      </c>
    </row>
    <row r="83" spans="1:3" ht="15.75" customHeight="1" x14ac:dyDescent="0.35">
      <c r="A83" s="8" t="s">
        <v>158</v>
      </c>
      <c r="B83" s="13">
        <v>1</v>
      </c>
      <c r="C83" s="4">
        <v>15831</v>
      </c>
    </row>
    <row r="84" spans="1:3" ht="15.75" customHeight="1" x14ac:dyDescent="0.35">
      <c r="A84" s="8" t="s">
        <v>160</v>
      </c>
      <c r="B84" s="13">
        <v>1</v>
      </c>
      <c r="C84" s="4">
        <v>61803</v>
      </c>
    </row>
    <row r="85" spans="1:3" ht="15.75" customHeight="1" x14ac:dyDescent="0.35">
      <c r="A85" s="8" t="s">
        <v>162</v>
      </c>
      <c r="B85" s="13">
        <v>1</v>
      </c>
      <c r="C85" s="4">
        <v>18825</v>
      </c>
    </row>
    <row r="86" spans="1:3" ht="15.75" customHeight="1" x14ac:dyDescent="0.35">
      <c r="A86" s="8" t="s">
        <v>164</v>
      </c>
      <c r="B86" s="13">
        <v>1</v>
      </c>
      <c r="C86" s="4">
        <v>6841</v>
      </c>
    </row>
    <row r="87" spans="1:3" ht="15.75" customHeight="1" x14ac:dyDescent="0.35">
      <c r="A87" s="8" t="s">
        <v>166</v>
      </c>
      <c r="B87" s="13">
        <v>1</v>
      </c>
      <c r="C87" s="9">
        <v>502</v>
      </c>
    </row>
    <row r="88" spans="1:3" ht="15.75" customHeight="1" x14ac:dyDescent="0.35">
      <c r="A88" s="8" t="s">
        <v>168</v>
      </c>
      <c r="B88" s="13">
        <v>1</v>
      </c>
      <c r="C88" s="4">
        <v>25417</v>
      </c>
    </row>
    <row r="89" spans="1:3" ht="15.75" customHeight="1" x14ac:dyDescent="0.35">
      <c r="A89" s="8" t="s">
        <v>170</v>
      </c>
      <c r="B89" s="13">
        <v>1</v>
      </c>
      <c r="C89" s="4">
        <v>2850</v>
      </c>
    </row>
    <row r="90" spans="1:3" ht="15.75" customHeight="1" x14ac:dyDescent="0.35">
      <c r="A90" s="8" t="s">
        <v>172</v>
      </c>
      <c r="B90" s="13">
        <v>1</v>
      </c>
      <c r="C90" s="4">
        <v>2407</v>
      </c>
    </row>
    <row r="91" spans="1:3" ht="15.75" customHeight="1" x14ac:dyDescent="0.35">
      <c r="A91" s="8" t="s">
        <v>174</v>
      </c>
      <c r="B91" s="13">
        <v>1</v>
      </c>
      <c r="C91" s="4">
        <v>6148</v>
      </c>
    </row>
    <row r="92" spans="1:3" ht="15.75" customHeight="1" x14ac:dyDescent="0.35">
      <c r="A92" s="8" t="s">
        <v>176</v>
      </c>
      <c r="B92" s="13">
        <v>1</v>
      </c>
      <c r="C92" s="4">
        <v>5586</v>
      </c>
    </row>
    <row r="93" spans="1:3" ht="15.75" customHeight="1" x14ac:dyDescent="0.35">
      <c r="A93" s="8" t="s">
        <v>178</v>
      </c>
      <c r="B93" s="13">
        <v>1</v>
      </c>
      <c r="C93" s="4">
        <v>4104</v>
      </c>
    </row>
    <row r="94" spans="1:3" ht="15.75" customHeight="1" x14ac:dyDescent="0.35">
      <c r="A94" s="8" t="s">
        <v>180</v>
      </c>
      <c r="B94" s="13">
        <v>1</v>
      </c>
      <c r="C94" s="4">
        <v>32012</v>
      </c>
    </row>
    <row r="95" spans="1:3" ht="15.75" customHeight="1" x14ac:dyDescent="0.35">
      <c r="A95" s="8" t="s">
        <v>182</v>
      </c>
      <c r="B95" s="13">
        <v>1</v>
      </c>
      <c r="C95" s="4">
        <v>9289</v>
      </c>
    </row>
    <row r="96" spans="1:3" ht="15.75" customHeight="1" x14ac:dyDescent="0.35">
      <c r="A96" s="8" t="s">
        <v>184</v>
      </c>
      <c r="B96" s="13">
        <v>1</v>
      </c>
      <c r="C96" s="4">
        <v>6492</v>
      </c>
    </row>
    <row r="97" spans="1:3" ht="15.75" customHeight="1" x14ac:dyDescent="0.35">
      <c r="A97" s="8" t="s">
        <v>186</v>
      </c>
      <c r="B97" s="13">
        <v>1</v>
      </c>
      <c r="C97" s="4">
        <v>3287</v>
      </c>
    </row>
    <row r="98" spans="1:3" ht="15.75" customHeight="1" x14ac:dyDescent="0.35">
      <c r="A98" s="8"/>
      <c r="C98" s="4"/>
    </row>
    <row r="99" spans="1:3" ht="15.75" customHeight="1" x14ac:dyDescent="0.35">
      <c r="A99" s="8" t="s">
        <v>188</v>
      </c>
      <c r="B99" s="13">
        <v>1</v>
      </c>
      <c r="C99" s="4">
        <v>17341</v>
      </c>
    </row>
    <row r="100" spans="1:3" ht="15.75" customHeight="1" x14ac:dyDescent="0.35">
      <c r="A100" s="8" t="s">
        <v>190</v>
      </c>
      <c r="B100" s="13">
        <v>1</v>
      </c>
      <c r="C100" s="4">
        <v>1464</v>
      </c>
    </row>
    <row r="101" spans="1:3" ht="15.75" customHeight="1" x14ac:dyDescent="0.35">
      <c r="A101" s="8" t="s">
        <v>192</v>
      </c>
      <c r="B101" s="13">
        <v>1</v>
      </c>
      <c r="C101" s="4">
        <v>66264</v>
      </c>
    </row>
    <row r="102" spans="1:3" ht="15.75" customHeight="1" x14ac:dyDescent="0.35">
      <c r="A102" s="8" t="s">
        <v>194</v>
      </c>
      <c r="B102" s="13">
        <v>1</v>
      </c>
      <c r="C102" s="4">
        <v>23319</v>
      </c>
    </row>
    <row r="103" spans="1:3" ht="15.75" customHeight="1" x14ac:dyDescent="0.35">
      <c r="A103" s="8" t="s">
        <v>196</v>
      </c>
      <c r="B103" s="13">
        <v>1</v>
      </c>
      <c r="C103" s="9">
        <v>796</v>
      </c>
    </row>
    <row r="104" spans="1:3" ht="15.75" customHeight="1" x14ac:dyDescent="0.35">
      <c r="A104" s="8" t="s">
        <v>198</v>
      </c>
      <c r="B104" s="13">
        <v>1</v>
      </c>
      <c r="C104" s="4">
        <v>3577</v>
      </c>
    </row>
    <row r="105" spans="1:3" ht="15.75" customHeight="1" x14ac:dyDescent="0.35">
      <c r="A105" s="8" t="s">
        <v>200</v>
      </c>
      <c r="B105" s="13">
        <v>1</v>
      </c>
      <c r="C105" s="4">
        <v>46193</v>
      </c>
    </row>
    <row r="106" spans="1:3" ht="15.75" customHeight="1" x14ac:dyDescent="0.35">
      <c r="A106" s="8" t="s">
        <v>202</v>
      </c>
      <c r="B106" s="13">
        <v>1</v>
      </c>
      <c r="C106" s="4">
        <v>1750</v>
      </c>
    </row>
    <row r="107" spans="1:3" ht="15.75" customHeight="1" x14ac:dyDescent="0.35">
      <c r="A107" s="8" t="s">
        <v>204</v>
      </c>
      <c r="B107" s="13">
        <v>1</v>
      </c>
      <c r="C107" s="4">
        <v>5268</v>
      </c>
    </row>
    <row r="108" spans="1:3" ht="15.75" customHeight="1" x14ac:dyDescent="0.35">
      <c r="A108" s="8" t="s">
        <v>206</v>
      </c>
      <c r="B108" s="13">
        <v>1</v>
      </c>
      <c r="C108" s="4">
        <v>42905</v>
      </c>
    </row>
    <row r="109" spans="1:3" ht="15.75" customHeight="1" x14ac:dyDescent="0.35">
      <c r="A109" s="8" t="s">
        <v>208</v>
      </c>
      <c r="B109" s="13">
        <v>1</v>
      </c>
      <c r="C109" s="4">
        <v>4392</v>
      </c>
    </row>
    <row r="110" spans="1:3" ht="15.75" customHeight="1" x14ac:dyDescent="0.35">
      <c r="A110" s="8" t="s">
        <v>210</v>
      </c>
      <c r="B110" s="13">
        <v>1</v>
      </c>
      <c r="C110" s="4">
        <v>51593</v>
      </c>
    </row>
    <row r="111" spans="1:3" ht="15.75" customHeight="1" x14ac:dyDescent="0.35">
      <c r="A111" s="8" t="s">
        <v>212</v>
      </c>
      <c r="B111" s="13">
        <v>1</v>
      </c>
      <c r="C111" s="4">
        <v>4640</v>
      </c>
    </row>
    <row r="112" spans="1:3" ht="15.75" customHeight="1" x14ac:dyDescent="0.35">
      <c r="A112" s="8" t="s">
        <v>214</v>
      </c>
      <c r="B112" s="13">
        <v>1</v>
      </c>
      <c r="C112" s="4">
        <v>6192</v>
      </c>
    </row>
    <row r="113" spans="1:3" ht="15.75" customHeight="1" x14ac:dyDescent="0.35">
      <c r="A113" s="8" t="s">
        <v>216</v>
      </c>
      <c r="B113" s="13">
        <v>1</v>
      </c>
      <c r="C113" s="4">
        <v>47668</v>
      </c>
    </row>
    <row r="114" spans="1:3" ht="15.75" customHeight="1" x14ac:dyDescent="0.35">
      <c r="A114" s="8" t="s">
        <v>218</v>
      </c>
      <c r="B114" s="13">
        <v>1</v>
      </c>
      <c r="C114" s="4">
        <v>5936</v>
      </c>
    </row>
    <row r="115" spans="1:3" ht="15.75" customHeight="1" x14ac:dyDescent="0.35">
      <c r="A115" s="8" t="s">
        <v>220</v>
      </c>
      <c r="B115" s="13">
        <v>1</v>
      </c>
      <c r="C115" s="4">
        <v>9414</v>
      </c>
    </row>
    <row r="116" spans="1:3" ht="15.75" customHeight="1" x14ac:dyDescent="0.35">
      <c r="A116" s="8" t="s">
        <v>222</v>
      </c>
      <c r="B116" s="13">
        <v>1</v>
      </c>
      <c r="C116" s="4">
        <v>15162</v>
      </c>
    </row>
    <row r="117" spans="1:3" ht="15.75" customHeight="1" x14ac:dyDescent="0.35">
      <c r="A117" s="8" t="s">
        <v>224</v>
      </c>
      <c r="B117" s="13">
        <v>1</v>
      </c>
      <c r="C117" s="4">
        <v>29518</v>
      </c>
    </row>
    <row r="118" spans="1:3" ht="15.75" customHeight="1" x14ac:dyDescent="0.35">
      <c r="A118" s="8" t="s">
        <v>226</v>
      </c>
      <c r="B118" s="13">
        <v>1</v>
      </c>
      <c r="C118" s="4">
        <v>23464</v>
      </c>
    </row>
    <row r="119" spans="1:3" ht="15.75" customHeight="1" x14ac:dyDescent="0.35">
      <c r="A119" s="8" t="s">
        <v>228</v>
      </c>
      <c r="B119" s="13">
        <v>1</v>
      </c>
      <c r="C119" s="4">
        <v>61725</v>
      </c>
    </row>
    <row r="120" spans="1:3" ht="15.75" customHeight="1" x14ac:dyDescent="0.35">
      <c r="A120" s="8" t="s">
        <v>230</v>
      </c>
      <c r="B120" s="13">
        <v>1</v>
      </c>
      <c r="C120" s="4">
        <v>23113</v>
      </c>
    </row>
    <row r="121" spans="1:3" ht="15.75" customHeight="1" x14ac:dyDescent="0.35">
      <c r="A121" s="8" t="s">
        <v>232</v>
      </c>
      <c r="B121" s="13">
        <v>1</v>
      </c>
      <c r="C121" s="4">
        <v>49989</v>
      </c>
    </row>
    <row r="122" spans="1:3" ht="15.75" customHeight="1" x14ac:dyDescent="0.35">
      <c r="A122" s="8" t="s">
        <v>234</v>
      </c>
      <c r="B122" s="13">
        <v>1</v>
      </c>
      <c r="C122" s="4">
        <v>41640</v>
      </c>
    </row>
    <row r="123" spans="1:3" ht="15.75" customHeight="1" x14ac:dyDescent="0.35">
      <c r="A123" s="8" t="s">
        <v>236</v>
      </c>
      <c r="B123" s="13">
        <v>1</v>
      </c>
      <c r="C123" s="4">
        <v>4665</v>
      </c>
    </row>
    <row r="124" spans="1:3" ht="15.75" customHeight="1" x14ac:dyDescent="0.35">
      <c r="A124" s="8" t="s">
        <v>238</v>
      </c>
      <c r="B124" s="13">
        <v>1</v>
      </c>
      <c r="C124" s="4">
        <v>48039</v>
      </c>
    </row>
    <row r="125" spans="1:3" ht="15.75" customHeight="1" x14ac:dyDescent="0.35">
      <c r="A125" s="8" t="s">
        <v>240</v>
      </c>
      <c r="B125" s="13">
        <v>1</v>
      </c>
      <c r="C125" s="4">
        <v>19742</v>
      </c>
    </row>
    <row r="126" spans="1:3" ht="15.75" customHeight="1" x14ac:dyDescent="0.35">
      <c r="A126" s="8" t="s">
        <v>242</v>
      </c>
      <c r="B126" s="13">
        <v>1</v>
      </c>
      <c r="C126" s="4">
        <v>16423</v>
      </c>
    </row>
    <row r="127" spans="1:3" ht="15.75" customHeight="1" x14ac:dyDescent="0.35">
      <c r="A127" s="8" t="s">
        <v>244</v>
      </c>
      <c r="B127" s="13">
        <v>1</v>
      </c>
      <c r="C127" s="4">
        <v>74414</v>
      </c>
    </row>
    <row r="128" spans="1:3" ht="15.75" customHeight="1" x14ac:dyDescent="0.35">
      <c r="A128" s="8" t="s">
        <v>246</v>
      </c>
      <c r="B128" s="13">
        <v>1</v>
      </c>
      <c r="C128" s="4">
        <v>79712</v>
      </c>
    </row>
    <row r="129" spans="1:3" ht="15.75" customHeight="1" x14ac:dyDescent="0.35">
      <c r="A129" s="8" t="s">
        <v>248</v>
      </c>
      <c r="B129" s="13">
        <v>1</v>
      </c>
      <c r="C129" s="4">
        <v>44184</v>
      </c>
    </row>
    <row r="130" spans="1:3" ht="15.75" customHeight="1" x14ac:dyDescent="0.35">
      <c r="A130" s="8" t="s">
        <v>250</v>
      </c>
      <c r="B130" s="13">
        <v>1</v>
      </c>
      <c r="C130" s="4">
        <v>34587</v>
      </c>
    </row>
    <row r="131" spans="1:3" ht="15.75" customHeight="1" x14ac:dyDescent="0.35">
      <c r="A131" s="8" t="s">
        <v>252</v>
      </c>
      <c r="B131" s="13">
        <v>1</v>
      </c>
      <c r="C131" s="4">
        <v>9674</v>
      </c>
    </row>
    <row r="132" spans="1:3" ht="15.75" customHeight="1" x14ac:dyDescent="0.35">
      <c r="A132" s="8" t="s">
        <v>254</v>
      </c>
      <c r="B132" s="13">
        <v>1</v>
      </c>
      <c r="C132" s="4">
        <v>1329</v>
      </c>
    </row>
    <row r="133" spans="1:3" ht="15.75" customHeight="1" x14ac:dyDescent="0.35">
      <c r="A133" s="8" t="s">
        <v>256</v>
      </c>
      <c r="B133" s="13">
        <v>1</v>
      </c>
      <c r="C133" s="4">
        <v>17799</v>
      </c>
    </row>
    <row r="134" spans="1:3" ht="15.75" customHeight="1" x14ac:dyDescent="0.35">
      <c r="A134" s="8" t="s">
        <v>258</v>
      </c>
      <c r="B134" s="13">
        <v>1</v>
      </c>
      <c r="C134" s="4">
        <v>19126</v>
      </c>
    </row>
    <row r="135" spans="1:3" ht="15.75" customHeight="1" x14ac:dyDescent="0.35">
      <c r="A135" s="8" t="s">
        <v>260</v>
      </c>
      <c r="B135" s="13">
        <v>1</v>
      </c>
      <c r="C135" s="4">
        <v>118413</v>
      </c>
    </row>
    <row r="136" spans="1:3" ht="15.75" customHeight="1" x14ac:dyDescent="0.35">
      <c r="A136" s="8" t="s">
        <v>262</v>
      </c>
      <c r="B136" s="13">
        <v>1</v>
      </c>
      <c r="C136" s="4">
        <v>32145</v>
      </c>
    </row>
    <row r="137" spans="1:3" ht="15.75" customHeight="1" x14ac:dyDescent="0.35">
      <c r="A137" s="8" t="s">
        <v>264</v>
      </c>
      <c r="B137" s="13">
        <v>1</v>
      </c>
      <c r="C137" s="4">
        <v>194289</v>
      </c>
    </row>
    <row r="138" spans="1:3" ht="15.75" customHeight="1" x14ac:dyDescent="0.35">
      <c r="A138" s="8" t="s">
        <v>266</v>
      </c>
      <c r="B138" s="13">
        <v>1</v>
      </c>
      <c r="C138" s="4">
        <v>8716</v>
      </c>
    </row>
    <row r="139" spans="1:3" ht="15.75" customHeight="1" x14ac:dyDescent="0.35">
      <c r="A139" s="8" t="s">
        <v>268</v>
      </c>
      <c r="B139" s="13">
        <v>1</v>
      </c>
      <c r="C139" s="4">
        <v>53201</v>
      </c>
    </row>
    <row r="140" spans="1:3" ht="15.75" customHeight="1" x14ac:dyDescent="0.35">
      <c r="A140" s="8" t="s">
        <v>270</v>
      </c>
      <c r="B140" s="13">
        <v>1</v>
      </c>
      <c r="C140" s="4">
        <v>6001</v>
      </c>
    </row>
    <row r="141" spans="1:3" ht="15.75" customHeight="1" x14ac:dyDescent="0.35">
      <c r="A141" s="8" t="s">
        <v>272</v>
      </c>
      <c r="B141" s="13">
        <v>1</v>
      </c>
      <c r="C141" s="4">
        <v>82521</v>
      </c>
    </row>
    <row r="142" spans="1:3" ht="15.75" customHeight="1" x14ac:dyDescent="0.35">
      <c r="A142" s="8" t="s">
        <v>274</v>
      </c>
      <c r="B142" s="13">
        <v>1</v>
      </c>
      <c r="C142" s="4">
        <v>15468</v>
      </c>
    </row>
    <row r="143" spans="1:3" ht="15.75" customHeight="1" x14ac:dyDescent="0.35">
      <c r="A143" s="8" t="s">
        <v>276</v>
      </c>
      <c r="B143" s="13">
        <v>1</v>
      </c>
      <c r="C143" s="4">
        <v>23546</v>
      </c>
    </row>
    <row r="144" spans="1:3" ht="15.75" customHeight="1" x14ac:dyDescent="0.35">
      <c r="A144" s="8" t="s">
        <v>278</v>
      </c>
      <c r="B144" s="13">
        <v>1</v>
      </c>
      <c r="C144" s="4">
        <v>4197</v>
      </c>
    </row>
    <row r="145" spans="1:3" ht="15.75" customHeight="1" x14ac:dyDescent="0.35">
      <c r="A145" s="8"/>
      <c r="C145" s="4"/>
    </row>
    <row r="146" spans="1:3" ht="15.75" customHeight="1" x14ac:dyDescent="0.35">
      <c r="A146" s="8" t="s">
        <v>280</v>
      </c>
      <c r="B146" s="13">
        <v>1</v>
      </c>
      <c r="C146" s="4">
        <v>12358</v>
      </c>
    </row>
    <row r="147" spans="1:3" ht="15.75" customHeight="1" x14ac:dyDescent="0.35">
      <c r="A147" s="8" t="s">
        <v>282</v>
      </c>
      <c r="B147" s="13">
        <v>1</v>
      </c>
      <c r="C147" s="4">
        <v>11379</v>
      </c>
    </row>
    <row r="148" spans="1:3" ht="15.75" customHeight="1" x14ac:dyDescent="0.35">
      <c r="A148" s="8" t="s">
        <v>284</v>
      </c>
      <c r="B148" s="13">
        <v>1</v>
      </c>
      <c r="C148" s="4">
        <v>48475</v>
      </c>
    </row>
    <row r="149" spans="1:3" ht="15.75" customHeight="1" x14ac:dyDescent="0.35">
      <c r="A149" s="8" t="s">
        <v>286</v>
      </c>
      <c r="B149" s="13">
        <v>1</v>
      </c>
      <c r="C149" s="4">
        <v>7233</v>
      </c>
    </row>
    <row r="150" spans="1:3" ht="15.75" customHeight="1" x14ac:dyDescent="0.35">
      <c r="A150" s="8" t="s">
        <v>288</v>
      </c>
      <c r="B150" s="13">
        <v>1</v>
      </c>
      <c r="C150" s="4">
        <v>19403</v>
      </c>
    </row>
    <row r="151" spans="1:3" ht="15.75" customHeight="1" x14ac:dyDescent="0.35">
      <c r="A151" s="8" t="s">
        <v>290</v>
      </c>
      <c r="B151" s="13">
        <v>1</v>
      </c>
      <c r="C151" s="4">
        <v>26205</v>
      </c>
    </row>
    <row r="152" spans="1:3" ht="15.75" customHeight="1" x14ac:dyDescent="0.35">
      <c r="A152" s="8" t="s">
        <v>292</v>
      </c>
      <c r="B152" s="13">
        <v>1</v>
      </c>
      <c r="C152" s="4">
        <v>30455</v>
      </c>
    </row>
    <row r="153" spans="1:3" ht="15.75" customHeight="1" x14ac:dyDescent="0.35">
      <c r="A153" s="8" t="s">
        <v>294</v>
      </c>
      <c r="B153" s="13">
        <v>1</v>
      </c>
      <c r="C153" s="4">
        <v>54886</v>
      </c>
    </row>
    <row r="154" spans="1:3" ht="15.75" customHeight="1" x14ac:dyDescent="0.35">
      <c r="A154" s="8" t="s">
        <v>296</v>
      </c>
      <c r="B154" s="13">
        <v>1</v>
      </c>
      <c r="C154" s="4">
        <v>86695</v>
      </c>
    </row>
    <row r="155" spans="1:3" ht="15.75" customHeight="1" x14ac:dyDescent="0.35">
      <c r="A155" s="8" t="s">
        <v>298</v>
      </c>
      <c r="B155" s="13">
        <v>1</v>
      </c>
      <c r="C155" s="9">
        <v>851</v>
      </c>
    </row>
    <row r="156" spans="1:3" ht="15.75" customHeight="1" x14ac:dyDescent="0.35">
      <c r="A156" s="8" t="s">
        <v>300</v>
      </c>
      <c r="B156" s="13">
        <v>1</v>
      </c>
      <c r="C156" s="4">
        <v>9401</v>
      </c>
    </row>
    <row r="157" spans="1:3" ht="15.75" customHeight="1" x14ac:dyDescent="0.35">
      <c r="A157" s="8" t="s">
        <v>302</v>
      </c>
      <c r="B157" s="13">
        <v>1</v>
      </c>
      <c r="C157" s="4">
        <v>8027</v>
      </c>
    </row>
    <row r="158" spans="1:3" ht="15.75" customHeight="1" x14ac:dyDescent="0.35">
      <c r="A158" s="8" t="s">
        <v>304</v>
      </c>
      <c r="B158" s="13">
        <v>1</v>
      </c>
      <c r="C158" s="4">
        <v>2945</v>
      </c>
    </row>
    <row r="159" spans="1:3" ht="15.75" customHeight="1" x14ac:dyDescent="0.35">
      <c r="A159" s="8" t="s">
        <v>306</v>
      </c>
      <c r="B159" s="13">
        <v>1</v>
      </c>
      <c r="C159" s="4">
        <v>43773</v>
      </c>
    </row>
    <row r="160" spans="1:3" ht="15.75" customHeight="1" x14ac:dyDescent="0.35">
      <c r="A160" s="8" t="s">
        <v>308</v>
      </c>
      <c r="B160" s="13">
        <v>1</v>
      </c>
      <c r="C160" s="4">
        <v>1622</v>
      </c>
    </row>
    <row r="161" spans="1:3" ht="15.75" customHeight="1" x14ac:dyDescent="0.35">
      <c r="A161" s="8" t="s">
        <v>310</v>
      </c>
      <c r="B161" s="13">
        <v>1</v>
      </c>
      <c r="C161" s="4">
        <v>1647</v>
      </c>
    </row>
    <row r="162" spans="1:3" ht="15.75" customHeight="1" x14ac:dyDescent="0.35">
      <c r="A162" s="8" t="s">
        <v>312</v>
      </c>
      <c r="B162" s="13">
        <v>1</v>
      </c>
      <c r="C162" s="4">
        <v>3136</v>
      </c>
    </row>
    <row r="163" spans="1:3" ht="15.75" customHeight="1" x14ac:dyDescent="0.35">
      <c r="A163" s="8" t="s">
        <v>314</v>
      </c>
      <c r="B163" s="13">
        <v>1</v>
      </c>
      <c r="C163" s="4">
        <v>2019</v>
      </c>
    </row>
    <row r="164" spans="1:3" ht="15.75" customHeight="1" x14ac:dyDescent="0.35">
      <c r="A164" s="8" t="s">
        <v>316</v>
      </c>
      <c r="B164" s="13">
        <v>1</v>
      </c>
      <c r="C164" s="4">
        <v>3903</v>
      </c>
    </row>
    <row r="165" spans="1:3" ht="15.75" customHeight="1" x14ac:dyDescent="0.35">
      <c r="A165" s="8" t="s">
        <v>318</v>
      </c>
      <c r="B165" s="13">
        <v>1</v>
      </c>
      <c r="C165" s="4">
        <v>10824</v>
      </c>
    </row>
    <row r="166" spans="1:3" ht="15.75" customHeight="1" x14ac:dyDescent="0.35">
      <c r="A166" s="8" t="s">
        <v>320</v>
      </c>
      <c r="B166" s="13">
        <v>1</v>
      </c>
      <c r="C166" s="4">
        <v>1232</v>
      </c>
    </row>
    <row r="167" spans="1:3" ht="15.75" customHeight="1" x14ac:dyDescent="0.35">
      <c r="A167" s="8" t="s">
        <v>322</v>
      </c>
      <c r="B167" s="13">
        <v>1</v>
      </c>
      <c r="C167" s="4">
        <v>1113</v>
      </c>
    </row>
    <row r="168" spans="1:3" ht="15.75" customHeight="1" x14ac:dyDescent="0.35">
      <c r="A168" s="8" t="s">
        <v>324</v>
      </c>
      <c r="B168" s="13">
        <v>1</v>
      </c>
      <c r="C168" s="4">
        <v>4076</v>
      </c>
    </row>
    <row r="169" spans="1:3" ht="15.75" customHeight="1" x14ac:dyDescent="0.35">
      <c r="A169" s="8" t="s">
        <v>326</v>
      </c>
      <c r="B169" s="13">
        <v>1</v>
      </c>
      <c r="C169" s="4">
        <v>7123</v>
      </c>
    </row>
    <row r="170" spans="1:3" ht="15.75" customHeight="1" x14ac:dyDescent="0.35">
      <c r="A170" s="8" t="s">
        <v>328</v>
      </c>
      <c r="B170" s="13">
        <v>1</v>
      </c>
      <c r="C170" s="4">
        <v>1255</v>
      </c>
    </row>
    <row r="171" spans="1:3" ht="15.75" customHeight="1" x14ac:dyDescent="0.35">
      <c r="A171" s="8" t="s">
        <v>330</v>
      </c>
      <c r="B171" s="13">
        <v>1</v>
      </c>
      <c r="C171" s="4">
        <v>58214</v>
      </c>
    </row>
    <row r="172" spans="1:3" ht="15.75" customHeight="1" x14ac:dyDescent="0.35">
      <c r="A172" s="8" t="s">
        <v>332</v>
      </c>
      <c r="B172" s="13">
        <v>1</v>
      </c>
      <c r="C172" s="4">
        <v>31241</v>
      </c>
    </row>
    <row r="173" spans="1:3" ht="15.75" customHeight="1" x14ac:dyDescent="0.35">
      <c r="A173" s="8" t="s">
        <v>334</v>
      </c>
      <c r="B173" s="13">
        <v>1</v>
      </c>
      <c r="C173" s="4">
        <v>1533</v>
      </c>
    </row>
    <row r="174" spans="1:3" ht="15.75" customHeight="1" x14ac:dyDescent="0.35">
      <c r="A174" s="8" t="s">
        <v>336</v>
      </c>
      <c r="B174" s="13">
        <v>1</v>
      </c>
      <c r="C174" s="4">
        <v>9768</v>
      </c>
    </row>
    <row r="175" spans="1:3" ht="15.75" customHeight="1" x14ac:dyDescent="0.35">
      <c r="A175" s="8" t="s">
        <v>338</v>
      </c>
      <c r="B175" s="13">
        <v>1</v>
      </c>
      <c r="C175" s="4">
        <v>21024</v>
      </c>
    </row>
    <row r="176" spans="1:3" ht="15.75" customHeight="1" x14ac:dyDescent="0.35">
      <c r="A176" s="8" t="s">
        <v>340</v>
      </c>
      <c r="B176" s="13">
        <v>1</v>
      </c>
      <c r="C176" s="4">
        <v>6074</v>
      </c>
    </row>
    <row r="177" spans="1:3" ht="15.75" customHeight="1" x14ac:dyDescent="0.35">
      <c r="A177" s="8" t="s">
        <v>342</v>
      </c>
      <c r="B177" s="13">
        <v>1</v>
      </c>
      <c r="C177" s="4">
        <v>39902</v>
      </c>
    </row>
    <row r="178" spans="1:3" ht="15.75" customHeight="1" x14ac:dyDescent="0.35">
      <c r="A178" s="8" t="s">
        <v>344</v>
      </c>
      <c r="B178" s="13">
        <v>1</v>
      </c>
      <c r="C178" s="4">
        <v>1607</v>
      </c>
    </row>
    <row r="179" spans="1:3" ht="15.75" customHeight="1" x14ac:dyDescent="0.35">
      <c r="A179" s="8" t="s">
        <v>346</v>
      </c>
      <c r="B179" s="13">
        <v>1</v>
      </c>
      <c r="C179" s="4">
        <v>2553</v>
      </c>
    </row>
    <row r="180" spans="1:3" ht="15.75" customHeight="1" x14ac:dyDescent="0.35">
      <c r="A180" s="8" t="s">
        <v>348</v>
      </c>
      <c r="B180" s="13">
        <v>1</v>
      </c>
      <c r="C180" s="4">
        <v>11074</v>
      </c>
    </row>
    <row r="181" spans="1:3" ht="15.75" customHeight="1" x14ac:dyDescent="0.35">
      <c r="A181" s="8" t="s">
        <v>350</v>
      </c>
      <c r="B181" s="13">
        <v>1</v>
      </c>
      <c r="C181" s="4">
        <v>4827</v>
      </c>
    </row>
    <row r="182" spans="1:3" ht="15.75" customHeight="1" x14ac:dyDescent="0.35">
      <c r="A182" s="8" t="s">
        <v>352</v>
      </c>
      <c r="B182" s="13">
        <v>1</v>
      </c>
      <c r="C182" s="4">
        <v>3624</v>
      </c>
    </row>
    <row r="183" spans="1:3" ht="15.75" customHeight="1" x14ac:dyDescent="0.35">
      <c r="A183" s="8" t="s">
        <v>354</v>
      </c>
      <c r="B183" s="13">
        <v>1</v>
      </c>
      <c r="C183" s="4">
        <v>4165</v>
      </c>
    </row>
    <row r="184" spans="1:3" ht="15.75" customHeight="1" x14ac:dyDescent="0.35">
      <c r="A184" s="8" t="s">
        <v>356</v>
      </c>
      <c r="B184" s="13">
        <v>1</v>
      </c>
      <c r="C184" s="4">
        <v>10026</v>
      </c>
    </row>
    <row r="185" spans="1:3" ht="15.75" customHeight="1" x14ac:dyDescent="0.35">
      <c r="A185" s="8" t="s">
        <v>358</v>
      </c>
      <c r="B185" s="13">
        <v>1</v>
      </c>
      <c r="C185" s="4">
        <v>43805</v>
      </c>
    </row>
    <row r="186" spans="1:3" ht="15.75" customHeight="1" x14ac:dyDescent="0.35">
      <c r="A186" s="8" t="s">
        <v>360</v>
      </c>
      <c r="B186" s="13">
        <v>1</v>
      </c>
      <c r="C186" s="4">
        <v>15968</v>
      </c>
    </row>
    <row r="187" spans="1:3" ht="15.75" customHeight="1" x14ac:dyDescent="0.35">
      <c r="A187" s="8" t="s">
        <v>362</v>
      </c>
      <c r="B187" s="13">
        <v>1</v>
      </c>
      <c r="C187" s="4">
        <v>15953</v>
      </c>
    </row>
    <row r="188" spans="1:3" ht="15.75" customHeight="1" x14ac:dyDescent="0.35">
      <c r="A188" s="8" t="s">
        <v>364</v>
      </c>
      <c r="B188" s="13">
        <v>1</v>
      </c>
      <c r="C188" s="4">
        <v>2584</v>
      </c>
    </row>
    <row r="189" spans="1:3" ht="15.75" customHeight="1" x14ac:dyDescent="0.35">
      <c r="A189" s="8" t="s">
        <v>366</v>
      </c>
      <c r="B189" s="13">
        <v>1</v>
      </c>
      <c r="C189" s="4">
        <v>3195</v>
      </c>
    </row>
    <row r="190" spans="1:3" ht="15.75" customHeight="1" x14ac:dyDescent="0.35">
      <c r="A190" s="8" t="s">
        <v>368</v>
      </c>
      <c r="B190" s="13">
        <v>1</v>
      </c>
      <c r="C190" s="4">
        <v>33388</v>
      </c>
    </row>
    <row r="191" spans="1:3" ht="15.75" customHeight="1" x14ac:dyDescent="0.35">
      <c r="A191" s="8" t="s">
        <v>370</v>
      </c>
      <c r="B191" s="13">
        <v>1</v>
      </c>
      <c r="C191" s="4">
        <v>3885</v>
      </c>
    </row>
    <row r="192" spans="1:3" ht="15.75" customHeight="1" x14ac:dyDescent="0.35">
      <c r="A192" s="8" t="s">
        <v>372</v>
      </c>
      <c r="B192" s="13">
        <v>1</v>
      </c>
      <c r="C192" s="4">
        <v>64835</v>
      </c>
    </row>
    <row r="193" spans="1:3" ht="15.75" customHeight="1" x14ac:dyDescent="0.35">
      <c r="A193" s="8" t="s">
        <v>374</v>
      </c>
      <c r="B193" s="13">
        <v>1</v>
      </c>
      <c r="C193" s="4">
        <v>2388</v>
      </c>
    </row>
    <row r="194" spans="1:3" ht="15.75" customHeight="1" x14ac:dyDescent="0.35">
      <c r="A194" s="8"/>
      <c r="C194" s="4"/>
    </row>
    <row r="195" spans="1:3" ht="15.75" customHeight="1" x14ac:dyDescent="0.35">
      <c r="A195" s="8" t="s">
        <v>376</v>
      </c>
      <c r="B195" s="13">
        <v>1</v>
      </c>
      <c r="C195" s="4">
        <v>4563</v>
      </c>
    </row>
    <row r="196" spans="1:3" ht="15.75" customHeight="1" x14ac:dyDescent="0.35">
      <c r="A196" s="8" t="s">
        <v>378</v>
      </c>
      <c r="B196" s="13">
        <v>1</v>
      </c>
      <c r="C196" s="4">
        <v>4401</v>
      </c>
    </row>
    <row r="197" spans="1:3" ht="15.75" customHeight="1" x14ac:dyDescent="0.35">
      <c r="A197" s="8" t="s">
        <v>380</v>
      </c>
      <c r="B197" s="13">
        <v>1</v>
      </c>
      <c r="C197" s="4">
        <v>3077</v>
      </c>
    </row>
    <row r="198" spans="1:3" ht="15.75" customHeight="1" x14ac:dyDescent="0.35">
      <c r="A198" s="8" t="s">
        <v>382</v>
      </c>
      <c r="B198" s="13">
        <v>1</v>
      </c>
      <c r="C198" s="4">
        <v>3252</v>
      </c>
    </row>
    <row r="199" spans="1:3" ht="15.75" customHeight="1" x14ac:dyDescent="0.35">
      <c r="A199" s="8" t="s">
        <v>2</v>
      </c>
      <c r="B199" s="13">
        <v>2</v>
      </c>
      <c r="C199" s="4">
        <v>4008</v>
      </c>
    </row>
    <row r="200" spans="1:3" ht="15.75" customHeight="1" x14ac:dyDescent="0.35">
      <c r="A200" s="8" t="s">
        <v>4</v>
      </c>
      <c r="B200" s="13">
        <v>2</v>
      </c>
      <c r="C200" s="4">
        <v>2612</v>
      </c>
    </row>
    <row r="201" spans="1:3" ht="15.75" customHeight="1" x14ac:dyDescent="0.35">
      <c r="A201" s="8" t="s">
        <v>6</v>
      </c>
      <c r="B201" s="13">
        <v>2</v>
      </c>
      <c r="C201" s="4">
        <v>6679</v>
      </c>
    </row>
    <row r="202" spans="1:3" ht="15.75" customHeight="1" x14ac:dyDescent="0.35">
      <c r="A202" s="8" t="s">
        <v>8</v>
      </c>
      <c r="B202" s="13">
        <v>2</v>
      </c>
      <c r="C202" s="9">
        <v>763</v>
      </c>
    </row>
    <row r="203" spans="1:3" ht="15.75" customHeight="1" x14ac:dyDescent="0.35">
      <c r="A203" s="8" t="s">
        <v>10</v>
      </c>
      <c r="B203" s="13">
        <v>2</v>
      </c>
      <c r="C203" s="9">
        <v>254</v>
      </c>
    </row>
    <row r="204" spans="1:3" ht="15.75" customHeight="1" x14ac:dyDescent="0.35">
      <c r="A204" s="8" t="s">
        <v>12</v>
      </c>
      <c r="B204" s="13">
        <v>2</v>
      </c>
      <c r="C204" s="4">
        <v>1171</v>
      </c>
    </row>
    <row r="205" spans="1:3" ht="15.75" customHeight="1" x14ac:dyDescent="0.35">
      <c r="A205" s="8" t="s">
        <v>14</v>
      </c>
      <c r="B205" s="13">
        <v>2</v>
      </c>
      <c r="C205" s="4">
        <v>3435</v>
      </c>
    </row>
    <row r="206" spans="1:3" ht="15.75" customHeight="1" x14ac:dyDescent="0.35">
      <c r="A206" s="8" t="s">
        <v>16</v>
      </c>
      <c r="B206" s="13">
        <v>2</v>
      </c>
      <c r="C206" s="4">
        <v>1539</v>
      </c>
    </row>
    <row r="207" spans="1:3" ht="15.75" customHeight="1" x14ac:dyDescent="0.35">
      <c r="A207" s="8" t="s">
        <v>18</v>
      </c>
      <c r="B207" s="13">
        <v>2</v>
      </c>
      <c r="C207" s="9">
        <v>437</v>
      </c>
    </row>
    <row r="208" spans="1:3" ht="15.75" customHeight="1" x14ac:dyDescent="0.35">
      <c r="A208" s="8" t="s">
        <v>20</v>
      </c>
      <c r="B208" s="13">
        <v>2</v>
      </c>
      <c r="C208" s="9">
        <v>682</v>
      </c>
    </row>
    <row r="209" spans="1:3" ht="15.75" customHeight="1" x14ac:dyDescent="0.35">
      <c r="A209" s="8" t="s">
        <v>22</v>
      </c>
      <c r="B209" s="13">
        <v>2</v>
      </c>
      <c r="C209" s="4">
        <v>1502</v>
      </c>
    </row>
    <row r="210" spans="1:3" ht="15.75" customHeight="1" x14ac:dyDescent="0.35">
      <c r="A210" s="8" t="s">
        <v>24</v>
      </c>
      <c r="B210" s="13">
        <v>2</v>
      </c>
      <c r="C210" s="4">
        <v>2296</v>
      </c>
    </row>
    <row r="211" spans="1:3" ht="15.75" customHeight="1" x14ac:dyDescent="0.35">
      <c r="A211" s="8" t="s">
        <v>26</v>
      </c>
      <c r="B211" s="13">
        <v>2</v>
      </c>
      <c r="C211" s="4">
        <v>2239</v>
      </c>
    </row>
    <row r="212" spans="1:3" ht="15.75" customHeight="1" x14ac:dyDescent="0.35">
      <c r="A212" s="8" t="s">
        <v>28</v>
      </c>
      <c r="B212" s="13">
        <v>2</v>
      </c>
      <c r="C212" s="9">
        <v>561</v>
      </c>
    </row>
    <row r="213" spans="1:3" ht="15.75" customHeight="1" x14ac:dyDescent="0.35">
      <c r="A213" s="8" t="s">
        <v>30</v>
      </c>
      <c r="B213" s="13">
        <v>2</v>
      </c>
      <c r="C213" s="4">
        <v>7352</v>
      </c>
    </row>
    <row r="214" spans="1:3" ht="15.75" customHeight="1" x14ac:dyDescent="0.35">
      <c r="A214" s="8" t="s">
        <v>32</v>
      </c>
      <c r="B214" s="13">
        <v>2</v>
      </c>
      <c r="C214" s="9">
        <v>566</v>
      </c>
    </row>
    <row r="215" spans="1:3" ht="15.75" customHeight="1" x14ac:dyDescent="0.35">
      <c r="A215" s="8" t="s">
        <v>34</v>
      </c>
      <c r="B215" s="13">
        <v>2</v>
      </c>
      <c r="C215" s="4">
        <v>3843</v>
      </c>
    </row>
    <row r="216" spans="1:3" ht="15.75" customHeight="1" x14ac:dyDescent="0.35">
      <c r="A216" s="8" t="s">
        <v>36</v>
      </c>
      <c r="B216" s="13">
        <v>2</v>
      </c>
      <c r="C216" s="9">
        <v>811</v>
      </c>
    </row>
    <row r="217" spans="1:3" ht="15.75" customHeight="1" x14ac:dyDescent="0.35">
      <c r="A217" s="8" t="s">
        <v>38</v>
      </c>
      <c r="B217" s="13">
        <v>2</v>
      </c>
      <c r="C217" s="4">
        <v>7524</v>
      </c>
    </row>
    <row r="218" spans="1:3" ht="15.75" customHeight="1" x14ac:dyDescent="0.35">
      <c r="A218" s="8" t="s">
        <v>40</v>
      </c>
      <c r="B218" s="13">
        <v>2</v>
      </c>
      <c r="C218" s="9">
        <v>723</v>
      </c>
    </row>
    <row r="219" spans="1:3" ht="15.75" customHeight="1" x14ac:dyDescent="0.35">
      <c r="A219" s="8" t="s">
        <v>42</v>
      </c>
      <c r="B219" s="13">
        <v>2</v>
      </c>
      <c r="C219" s="4">
        <v>2168</v>
      </c>
    </row>
    <row r="220" spans="1:3" ht="15.75" customHeight="1" x14ac:dyDescent="0.35">
      <c r="A220" s="8" t="s">
        <v>44</v>
      </c>
      <c r="B220" s="13">
        <v>2</v>
      </c>
      <c r="C220" s="4">
        <v>1049</v>
      </c>
    </row>
    <row r="221" spans="1:3" ht="15.75" customHeight="1" x14ac:dyDescent="0.35">
      <c r="A221" s="8" t="s">
        <v>46</v>
      </c>
      <c r="B221" s="13">
        <v>2</v>
      </c>
      <c r="C221" s="9">
        <v>731</v>
      </c>
    </row>
    <row r="222" spans="1:3" ht="15.75" customHeight="1" x14ac:dyDescent="0.35">
      <c r="A222" s="8" t="s">
        <v>48</v>
      </c>
      <c r="B222" s="13">
        <v>2</v>
      </c>
      <c r="C222" s="4">
        <v>1974</v>
      </c>
    </row>
    <row r="223" spans="1:3" ht="15.75" customHeight="1" x14ac:dyDescent="0.35">
      <c r="A223" s="8" t="s">
        <v>50</v>
      </c>
      <c r="B223" s="13">
        <v>2</v>
      </c>
      <c r="C223" s="4">
        <v>1057</v>
      </c>
    </row>
    <row r="224" spans="1:3" ht="15.75" customHeight="1" x14ac:dyDescent="0.35">
      <c r="A224" s="8" t="s">
        <v>52</v>
      </c>
      <c r="B224" s="13">
        <v>2</v>
      </c>
      <c r="C224" s="9">
        <v>618</v>
      </c>
    </row>
    <row r="225" spans="1:3" ht="15.75" customHeight="1" x14ac:dyDescent="0.35">
      <c r="A225" s="8" t="s">
        <v>54</v>
      </c>
      <c r="B225" s="13">
        <v>2</v>
      </c>
      <c r="C225" s="9">
        <v>512</v>
      </c>
    </row>
    <row r="226" spans="1:3" ht="15.75" customHeight="1" x14ac:dyDescent="0.35">
      <c r="A226" s="8" t="s">
        <v>56</v>
      </c>
      <c r="B226" s="13">
        <v>2</v>
      </c>
      <c r="C226" s="9">
        <v>584</v>
      </c>
    </row>
    <row r="227" spans="1:3" ht="15.75" customHeight="1" x14ac:dyDescent="0.35">
      <c r="A227" s="8" t="s">
        <v>58</v>
      </c>
      <c r="B227" s="13">
        <v>2</v>
      </c>
      <c r="C227" s="9">
        <v>840</v>
      </c>
    </row>
    <row r="228" spans="1:3" ht="15.75" customHeight="1" x14ac:dyDescent="0.35">
      <c r="A228" s="8" t="s">
        <v>60</v>
      </c>
      <c r="B228" s="13">
        <v>2</v>
      </c>
      <c r="C228" s="4">
        <v>1800</v>
      </c>
    </row>
    <row r="229" spans="1:3" ht="15.75" customHeight="1" x14ac:dyDescent="0.35">
      <c r="A229" s="8" t="s">
        <v>62</v>
      </c>
      <c r="B229" s="13">
        <v>2</v>
      </c>
      <c r="C229" s="4">
        <v>10835</v>
      </c>
    </row>
    <row r="230" spans="1:3" ht="15.75" customHeight="1" x14ac:dyDescent="0.35">
      <c r="A230" s="8" t="s">
        <v>64</v>
      </c>
      <c r="B230" s="13">
        <v>2</v>
      </c>
      <c r="C230" s="9">
        <v>508</v>
      </c>
    </row>
    <row r="231" spans="1:3" ht="15.75" customHeight="1" x14ac:dyDescent="0.35">
      <c r="A231" s="8" t="s">
        <v>66</v>
      </c>
      <c r="B231" s="13">
        <v>2</v>
      </c>
      <c r="C231" s="4">
        <v>5108</v>
      </c>
    </row>
    <row r="232" spans="1:3" ht="15.75" customHeight="1" x14ac:dyDescent="0.35">
      <c r="A232" s="8" t="s">
        <v>68</v>
      </c>
      <c r="B232" s="13">
        <v>2</v>
      </c>
      <c r="C232" s="9">
        <v>551</v>
      </c>
    </row>
    <row r="233" spans="1:3" ht="15.75" customHeight="1" x14ac:dyDescent="0.35">
      <c r="A233" s="8" t="s">
        <v>70</v>
      </c>
      <c r="B233" s="13">
        <v>2</v>
      </c>
      <c r="C233" s="4">
        <v>2334</v>
      </c>
    </row>
    <row r="234" spans="1:3" ht="15.75" customHeight="1" x14ac:dyDescent="0.35">
      <c r="A234" s="8" t="s">
        <v>72</v>
      </c>
      <c r="B234" s="13">
        <v>2</v>
      </c>
      <c r="C234" s="9">
        <v>807</v>
      </c>
    </row>
    <row r="235" spans="1:3" ht="15.75" customHeight="1" x14ac:dyDescent="0.35">
      <c r="A235" s="8" t="s">
        <v>74</v>
      </c>
      <c r="B235" s="13">
        <v>2</v>
      </c>
      <c r="C235" s="4">
        <v>2007</v>
      </c>
    </row>
    <row r="236" spans="1:3" ht="15.75" customHeight="1" x14ac:dyDescent="0.35">
      <c r="A236" s="8" t="s">
        <v>76</v>
      </c>
      <c r="B236" s="13">
        <v>2</v>
      </c>
      <c r="C236" s="4">
        <v>1463</v>
      </c>
    </row>
    <row r="237" spans="1:3" ht="15.75" customHeight="1" x14ac:dyDescent="0.35">
      <c r="A237" s="8" t="s">
        <v>78</v>
      </c>
      <c r="B237" s="13">
        <v>2</v>
      </c>
      <c r="C237" s="4">
        <v>16137</v>
      </c>
    </row>
    <row r="238" spans="1:3" ht="15.75" customHeight="1" x14ac:dyDescent="0.35">
      <c r="A238" s="8" t="s">
        <v>80</v>
      </c>
      <c r="B238" s="13">
        <v>2</v>
      </c>
      <c r="C238" s="9">
        <v>507</v>
      </c>
    </row>
    <row r="239" spans="1:3" ht="15.75" customHeight="1" x14ac:dyDescent="0.35">
      <c r="A239" s="8" t="s">
        <v>82</v>
      </c>
      <c r="B239" s="13">
        <v>2</v>
      </c>
      <c r="C239" s="4">
        <v>6678</v>
      </c>
    </row>
    <row r="240" spans="1:3" ht="15.75" customHeight="1" x14ac:dyDescent="0.35">
      <c r="A240" s="8" t="s">
        <v>84</v>
      </c>
      <c r="B240" s="13">
        <v>2</v>
      </c>
      <c r="C240" s="9">
        <v>509</v>
      </c>
    </row>
    <row r="241" spans="1:3" ht="15.75" customHeight="1" x14ac:dyDescent="0.35">
      <c r="A241" s="8" t="s">
        <v>86</v>
      </c>
      <c r="B241" s="13">
        <v>2</v>
      </c>
      <c r="C241" s="9">
        <v>876</v>
      </c>
    </row>
    <row r="242" spans="1:3" ht="15.75" customHeight="1" x14ac:dyDescent="0.35">
      <c r="A242" s="8" t="s">
        <v>88</v>
      </c>
      <c r="B242" s="13">
        <v>2</v>
      </c>
      <c r="C242" s="9">
        <v>880</v>
      </c>
    </row>
    <row r="243" spans="1:3" ht="15.75" customHeight="1" x14ac:dyDescent="0.35">
      <c r="A243" s="8" t="s">
        <v>90</v>
      </c>
      <c r="B243" s="13">
        <v>2</v>
      </c>
      <c r="C243" s="4">
        <v>1021</v>
      </c>
    </row>
    <row r="244" spans="1:3" ht="15.75" customHeight="1" x14ac:dyDescent="0.35">
      <c r="A244" s="8"/>
      <c r="C244" s="4"/>
    </row>
    <row r="245" spans="1:3" ht="15.75" customHeight="1" x14ac:dyDescent="0.35">
      <c r="A245" s="8" t="s">
        <v>92</v>
      </c>
      <c r="B245" s="13">
        <v>2</v>
      </c>
      <c r="C245" s="4">
        <v>1268</v>
      </c>
    </row>
    <row r="246" spans="1:3" ht="15.75" customHeight="1" x14ac:dyDescent="0.35">
      <c r="A246" s="8" t="s">
        <v>94</v>
      </c>
      <c r="B246" s="13">
        <v>2</v>
      </c>
      <c r="C246" s="4">
        <v>1498</v>
      </c>
    </row>
    <row r="247" spans="1:3" ht="15.75" customHeight="1" x14ac:dyDescent="0.35">
      <c r="A247" s="8" t="s">
        <v>96</v>
      </c>
      <c r="B247" s="13">
        <v>2</v>
      </c>
      <c r="C247" s="4">
        <v>18318</v>
      </c>
    </row>
    <row r="248" spans="1:3" ht="15.75" customHeight="1" x14ac:dyDescent="0.35">
      <c r="A248" s="8" t="s">
        <v>98</v>
      </c>
      <c r="B248" s="13">
        <v>2</v>
      </c>
      <c r="C248" s="4">
        <v>10120</v>
      </c>
    </row>
    <row r="249" spans="1:3" ht="15.75" customHeight="1" x14ac:dyDescent="0.35">
      <c r="A249" s="8" t="s">
        <v>100</v>
      </c>
      <c r="B249" s="13">
        <v>2</v>
      </c>
      <c r="C249" s="4">
        <v>32539</v>
      </c>
    </row>
    <row r="250" spans="1:3" ht="15.75" customHeight="1" x14ac:dyDescent="0.35">
      <c r="A250" s="8" t="s">
        <v>102</v>
      </c>
      <c r="B250" s="13">
        <v>2</v>
      </c>
      <c r="C250" s="4">
        <v>18909</v>
      </c>
    </row>
    <row r="251" spans="1:3" ht="15.75" customHeight="1" x14ac:dyDescent="0.35">
      <c r="A251" s="8" t="s">
        <v>104</v>
      </c>
      <c r="B251" s="13">
        <v>2</v>
      </c>
      <c r="C251" s="4">
        <v>5000</v>
      </c>
    </row>
    <row r="252" spans="1:3" ht="15.75" customHeight="1" x14ac:dyDescent="0.35">
      <c r="A252" s="8" t="s">
        <v>106</v>
      </c>
      <c r="B252" s="13">
        <v>2</v>
      </c>
      <c r="C252" s="4">
        <v>3472</v>
      </c>
    </row>
    <row r="253" spans="1:3" ht="15.75" customHeight="1" x14ac:dyDescent="0.35">
      <c r="A253" s="8" t="s">
        <v>108</v>
      </c>
      <c r="B253" s="13">
        <v>2</v>
      </c>
      <c r="C253" s="4">
        <v>8845</v>
      </c>
    </row>
    <row r="254" spans="1:3" ht="15.75" customHeight="1" x14ac:dyDescent="0.35">
      <c r="A254" s="8" t="s">
        <v>110</v>
      </c>
      <c r="B254" s="13">
        <v>2</v>
      </c>
      <c r="C254" s="4">
        <v>46426</v>
      </c>
    </row>
    <row r="255" spans="1:3" ht="15.75" customHeight="1" x14ac:dyDescent="0.35">
      <c r="A255" s="8" t="s">
        <v>112</v>
      </c>
      <c r="B255" s="13">
        <v>2</v>
      </c>
      <c r="C255" s="4">
        <v>14674</v>
      </c>
    </row>
    <row r="256" spans="1:3" ht="15.75" customHeight="1" x14ac:dyDescent="0.35">
      <c r="A256" s="8" t="s">
        <v>114</v>
      </c>
      <c r="B256" s="13">
        <v>2</v>
      </c>
      <c r="C256" s="4">
        <v>6438</v>
      </c>
    </row>
    <row r="257" spans="1:3" ht="15.75" customHeight="1" x14ac:dyDescent="0.35">
      <c r="A257" s="8" t="s">
        <v>116</v>
      </c>
      <c r="B257" s="13">
        <v>2</v>
      </c>
      <c r="C257" s="4">
        <v>12669</v>
      </c>
    </row>
    <row r="258" spans="1:3" ht="15.75" customHeight="1" x14ac:dyDescent="0.35">
      <c r="A258" s="8" t="s">
        <v>118</v>
      </c>
      <c r="B258" s="13">
        <v>2</v>
      </c>
      <c r="C258" s="4">
        <v>9139</v>
      </c>
    </row>
    <row r="259" spans="1:3" ht="15.75" customHeight="1" x14ac:dyDescent="0.35">
      <c r="A259" s="8" t="s">
        <v>120</v>
      </c>
      <c r="B259" s="13">
        <v>2</v>
      </c>
      <c r="C259" s="4">
        <v>8623</v>
      </c>
    </row>
    <row r="260" spans="1:3" ht="15.75" customHeight="1" x14ac:dyDescent="0.35">
      <c r="A260" s="8" t="s">
        <v>122</v>
      </c>
      <c r="B260" s="13">
        <v>2</v>
      </c>
      <c r="C260" s="4">
        <v>8173</v>
      </c>
    </row>
    <row r="261" spans="1:3" ht="15.75" customHeight="1" x14ac:dyDescent="0.35">
      <c r="A261" s="8" t="s">
        <v>124</v>
      </c>
      <c r="B261" s="13">
        <v>2</v>
      </c>
      <c r="C261" s="4">
        <v>6233</v>
      </c>
    </row>
    <row r="262" spans="1:3" ht="15.75" customHeight="1" x14ac:dyDescent="0.35">
      <c r="A262" s="8" t="s">
        <v>126</v>
      </c>
      <c r="B262" s="13">
        <v>2</v>
      </c>
      <c r="C262" s="4">
        <v>4283</v>
      </c>
    </row>
    <row r="263" spans="1:3" ht="15.75" customHeight="1" x14ac:dyDescent="0.35">
      <c r="A263" s="8" t="s">
        <v>128</v>
      </c>
      <c r="B263" s="13">
        <v>2</v>
      </c>
      <c r="C263" s="4">
        <v>9887</v>
      </c>
    </row>
    <row r="264" spans="1:3" ht="15.75" customHeight="1" x14ac:dyDescent="0.35">
      <c r="A264" s="8" t="s">
        <v>130</v>
      </c>
      <c r="B264" s="13">
        <v>2</v>
      </c>
      <c r="C264" s="4">
        <v>4502</v>
      </c>
    </row>
    <row r="265" spans="1:3" ht="15.75" customHeight="1" x14ac:dyDescent="0.35">
      <c r="A265" s="8" t="s">
        <v>132</v>
      </c>
      <c r="B265" s="13">
        <v>2</v>
      </c>
      <c r="C265" s="4">
        <v>6477</v>
      </c>
    </row>
    <row r="266" spans="1:3" ht="15.75" customHeight="1" x14ac:dyDescent="0.35">
      <c r="A266" s="8" t="s">
        <v>134</v>
      </c>
      <c r="B266" s="13">
        <v>2</v>
      </c>
      <c r="C266" s="4">
        <v>1255</v>
      </c>
    </row>
    <row r="267" spans="1:3" ht="15.75" customHeight="1" x14ac:dyDescent="0.35">
      <c r="A267" s="8" t="s">
        <v>136</v>
      </c>
      <c r="B267" s="13">
        <v>2</v>
      </c>
      <c r="C267" s="4">
        <v>2519</v>
      </c>
    </row>
    <row r="268" spans="1:3" ht="15.75" customHeight="1" x14ac:dyDescent="0.35">
      <c r="A268" s="8" t="s">
        <v>138</v>
      </c>
      <c r="B268" s="13">
        <v>2</v>
      </c>
      <c r="C268" s="4">
        <v>5626</v>
      </c>
    </row>
    <row r="269" spans="1:3" ht="15.75" customHeight="1" x14ac:dyDescent="0.35">
      <c r="A269" s="8" t="s">
        <v>140</v>
      </c>
      <c r="B269" s="13">
        <v>2</v>
      </c>
      <c r="C269" s="4">
        <v>10148</v>
      </c>
    </row>
    <row r="270" spans="1:3" ht="15.75" customHeight="1" x14ac:dyDescent="0.35">
      <c r="A270" s="8" t="s">
        <v>142</v>
      </c>
      <c r="B270" s="13">
        <v>2</v>
      </c>
      <c r="C270" s="4">
        <v>1892</v>
      </c>
    </row>
    <row r="271" spans="1:3" ht="15.75" customHeight="1" x14ac:dyDescent="0.35">
      <c r="A271" s="8" t="s">
        <v>144</v>
      </c>
      <c r="B271" s="13">
        <v>2</v>
      </c>
      <c r="C271" s="4">
        <v>15826</v>
      </c>
    </row>
    <row r="272" spans="1:3" ht="15.75" customHeight="1" x14ac:dyDescent="0.35">
      <c r="A272" s="8" t="s">
        <v>146</v>
      </c>
      <c r="B272" s="13">
        <v>2</v>
      </c>
      <c r="C272" s="4">
        <v>5805</v>
      </c>
    </row>
    <row r="273" spans="1:3" ht="15.75" customHeight="1" x14ac:dyDescent="0.35">
      <c r="A273" s="8" t="s">
        <v>148</v>
      </c>
      <c r="B273" s="13">
        <v>2</v>
      </c>
      <c r="C273" s="4">
        <v>7034</v>
      </c>
    </row>
    <row r="274" spans="1:3" ht="15.75" customHeight="1" x14ac:dyDescent="0.35">
      <c r="A274" s="8" t="s">
        <v>150</v>
      </c>
      <c r="B274" s="13">
        <v>2</v>
      </c>
      <c r="C274" s="4">
        <v>24414</v>
      </c>
    </row>
    <row r="275" spans="1:3" ht="15.75" customHeight="1" x14ac:dyDescent="0.35">
      <c r="A275" s="8" t="s">
        <v>152</v>
      </c>
      <c r="B275" s="13">
        <v>2</v>
      </c>
      <c r="C275" s="4">
        <v>11865</v>
      </c>
    </row>
    <row r="276" spans="1:3" ht="15.75" customHeight="1" x14ac:dyDescent="0.35">
      <c r="A276" s="8" t="s">
        <v>154</v>
      </c>
      <c r="B276" s="13">
        <v>2</v>
      </c>
      <c r="C276" s="4">
        <v>8673</v>
      </c>
    </row>
    <row r="277" spans="1:3" ht="15.75" customHeight="1" x14ac:dyDescent="0.35">
      <c r="A277" s="8" t="s">
        <v>156</v>
      </c>
      <c r="B277" s="13">
        <v>2</v>
      </c>
      <c r="C277" s="4">
        <v>7032</v>
      </c>
    </row>
    <row r="278" spans="1:3" ht="15.75" customHeight="1" x14ac:dyDescent="0.35">
      <c r="A278" s="8" t="s">
        <v>158</v>
      </c>
      <c r="B278" s="13">
        <v>2</v>
      </c>
      <c r="C278" s="4">
        <v>15715</v>
      </c>
    </row>
    <row r="279" spans="1:3" ht="15.75" customHeight="1" x14ac:dyDescent="0.35">
      <c r="A279" s="8" t="s">
        <v>160</v>
      </c>
      <c r="B279" s="13">
        <v>2</v>
      </c>
      <c r="C279" s="4">
        <v>63929</v>
      </c>
    </row>
    <row r="280" spans="1:3" ht="15.75" customHeight="1" x14ac:dyDescent="0.35">
      <c r="A280" s="8" t="s">
        <v>162</v>
      </c>
      <c r="B280" s="13">
        <v>2</v>
      </c>
      <c r="C280" s="4">
        <v>17860</v>
      </c>
    </row>
    <row r="281" spans="1:3" ht="15.75" customHeight="1" x14ac:dyDescent="0.35">
      <c r="A281" s="8" t="s">
        <v>164</v>
      </c>
      <c r="B281" s="13">
        <v>2</v>
      </c>
      <c r="C281" s="4">
        <v>5182</v>
      </c>
    </row>
    <row r="282" spans="1:3" ht="15.75" customHeight="1" x14ac:dyDescent="0.35">
      <c r="A282" s="8" t="s">
        <v>166</v>
      </c>
      <c r="B282" s="13">
        <v>2</v>
      </c>
      <c r="C282" s="9">
        <v>501</v>
      </c>
    </row>
    <row r="283" spans="1:3" ht="15.75" customHeight="1" x14ac:dyDescent="0.35">
      <c r="A283" s="8" t="s">
        <v>168</v>
      </c>
      <c r="B283" s="13">
        <v>2</v>
      </c>
      <c r="C283" s="4">
        <v>25870</v>
      </c>
    </row>
    <row r="284" spans="1:3" ht="15.75" customHeight="1" x14ac:dyDescent="0.35">
      <c r="A284" s="8" t="s">
        <v>170</v>
      </c>
      <c r="B284" s="13">
        <v>2</v>
      </c>
      <c r="C284" s="4">
        <v>3089</v>
      </c>
    </row>
    <row r="285" spans="1:3" ht="15.75" customHeight="1" x14ac:dyDescent="0.35">
      <c r="A285" s="8" t="s">
        <v>172</v>
      </c>
      <c r="B285" s="13">
        <v>2</v>
      </c>
      <c r="C285" s="4">
        <v>3005</v>
      </c>
    </row>
    <row r="286" spans="1:3" ht="15.75" customHeight="1" x14ac:dyDescent="0.35">
      <c r="A286" s="8" t="s">
        <v>174</v>
      </c>
      <c r="B286" s="13">
        <v>2</v>
      </c>
      <c r="C286" s="4">
        <v>7576</v>
      </c>
    </row>
    <row r="287" spans="1:3" ht="15.75" customHeight="1" x14ac:dyDescent="0.35">
      <c r="A287" s="8" t="s">
        <v>176</v>
      </c>
      <c r="B287" s="13">
        <v>2</v>
      </c>
      <c r="C287" s="4">
        <v>5629</v>
      </c>
    </row>
    <row r="288" spans="1:3" ht="15.75" customHeight="1" x14ac:dyDescent="0.35">
      <c r="A288" s="8" t="s">
        <v>178</v>
      </c>
      <c r="B288" s="13">
        <v>2</v>
      </c>
      <c r="C288" s="4">
        <v>4160</v>
      </c>
    </row>
    <row r="289" spans="1:3" ht="15.75" customHeight="1" x14ac:dyDescent="0.35">
      <c r="A289" s="8" t="s">
        <v>180</v>
      </c>
      <c r="B289" s="13">
        <v>2</v>
      </c>
      <c r="C289" s="4">
        <v>30666</v>
      </c>
    </row>
    <row r="290" spans="1:3" ht="15.75" customHeight="1" x14ac:dyDescent="0.35">
      <c r="A290" s="8" t="s">
        <v>182</v>
      </c>
      <c r="B290" s="13">
        <v>2</v>
      </c>
      <c r="C290" s="4">
        <v>9263</v>
      </c>
    </row>
    <row r="291" spans="1:3" ht="15.75" customHeight="1" x14ac:dyDescent="0.35">
      <c r="A291" s="8"/>
      <c r="C291" s="4"/>
    </row>
    <row r="292" spans="1:3" ht="15.75" customHeight="1" x14ac:dyDescent="0.35">
      <c r="A292" s="8" t="s">
        <v>184</v>
      </c>
      <c r="B292" s="13">
        <v>2</v>
      </c>
      <c r="C292" s="4">
        <v>5957</v>
      </c>
    </row>
    <row r="293" spans="1:3" ht="15.75" customHeight="1" x14ac:dyDescent="0.35">
      <c r="A293" s="8" t="s">
        <v>186</v>
      </c>
      <c r="B293" s="13">
        <v>2</v>
      </c>
      <c r="C293" s="4">
        <v>3302</v>
      </c>
    </row>
    <row r="294" spans="1:3" ht="15.75" customHeight="1" x14ac:dyDescent="0.35">
      <c r="A294" s="8" t="s">
        <v>188</v>
      </c>
      <c r="B294" s="13">
        <v>2</v>
      </c>
      <c r="C294" s="4">
        <v>16584</v>
      </c>
    </row>
    <row r="295" spans="1:3" ht="15.75" customHeight="1" x14ac:dyDescent="0.35">
      <c r="A295" s="8" t="s">
        <v>190</v>
      </c>
      <c r="B295" s="13">
        <v>2</v>
      </c>
      <c r="C295" s="4">
        <v>1307</v>
      </c>
    </row>
    <row r="296" spans="1:3" ht="15.75" customHeight="1" x14ac:dyDescent="0.35">
      <c r="A296" s="8" t="s">
        <v>192</v>
      </c>
      <c r="B296" s="13">
        <v>2</v>
      </c>
      <c r="C296" s="4">
        <v>62827</v>
      </c>
    </row>
    <row r="297" spans="1:3" ht="15.75" customHeight="1" x14ac:dyDescent="0.35">
      <c r="A297" s="8" t="s">
        <v>194</v>
      </c>
      <c r="B297" s="13">
        <v>2</v>
      </c>
      <c r="C297" s="4">
        <v>22430</v>
      </c>
    </row>
    <row r="298" spans="1:3" ht="15.75" customHeight="1" x14ac:dyDescent="0.35">
      <c r="A298" s="8" t="s">
        <v>196</v>
      </c>
      <c r="B298" s="13">
        <v>2</v>
      </c>
      <c r="C298" s="9">
        <v>777</v>
      </c>
    </row>
    <row r="299" spans="1:3" ht="15.75" customHeight="1" x14ac:dyDescent="0.35">
      <c r="A299" s="8" t="s">
        <v>198</v>
      </c>
      <c r="B299" s="13">
        <v>2</v>
      </c>
      <c r="C299" s="4">
        <v>3467</v>
      </c>
    </row>
    <row r="300" spans="1:3" ht="15.75" customHeight="1" x14ac:dyDescent="0.35">
      <c r="A300" s="8" t="s">
        <v>200</v>
      </c>
      <c r="B300" s="13">
        <v>2</v>
      </c>
      <c r="C300" s="4">
        <v>45292</v>
      </c>
    </row>
    <row r="301" spans="1:3" ht="15.75" customHeight="1" x14ac:dyDescent="0.35">
      <c r="A301" s="8" t="s">
        <v>202</v>
      </c>
      <c r="B301" s="13">
        <v>2</v>
      </c>
      <c r="C301" s="9">
        <v>821</v>
      </c>
    </row>
    <row r="302" spans="1:3" ht="15.75" customHeight="1" x14ac:dyDescent="0.35">
      <c r="A302" s="8" t="s">
        <v>204</v>
      </c>
      <c r="B302" s="13">
        <v>2</v>
      </c>
      <c r="C302" s="4">
        <v>5359</v>
      </c>
    </row>
    <row r="303" spans="1:3" ht="15.75" customHeight="1" x14ac:dyDescent="0.35">
      <c r="A303" s="8" t="s">
        <v>206</v>
      </c>
      <c r="B303" s="13">
        <v>2</v>
      </c>
      <c r="C303" s="4">
        <v>41329</v>
      </c>
    </row>
    <row r="304" spans="1:3" ht="15.75" customHeight="1" x14ac:dyDescent="0.35">
      <c r="A304" s="8" t="s">
        <v>208</v>
      </c>
      <c r="B304" s="13">
        <v>2</v>
      </c>
      <c r="C304" s="4">
        <v>4829</v>
      </c>
    </row>
    <row r="305" spans="1:3" ht="15.75" customHeight="1" x14ac:dyDescent="0.35">
      <c r="A305" s="8" t="s">
        <v>210</v>
      </c>
      <c r="B305" s="13">
        <v>2</v>
      </c>
      <c r="C305" s="4">
        <v>50234</v>
      </c>
    </row>
    <row r="306" spans="1:3" ht="15.75" customHeight="1" x14ac:dyDescent="0.35">
      <c r="A306" s="8" t="s">
        <v>212</v>
      </c>
      <c r="B306" s="13">
        <v>2</v>
      </c>
      <c r="C306" s="4">
        <v>4708</v>
      </c>
    </row>
    <row r="307" spans="1:3" ht="15.75" customHeight="1" x14ac:dyDescent="0.35">
      <c r="A307" s="8" t="s">
        <v>214</v>
      </c>
      <c r="B307" s="13">
        <v>2</v>
      </c>
      <c r="C307" s="4">
        <v>6658</v>
      </c>
    </row>
    <row r="308" spans="1:3" ht="15.75" customHeight="1" x14ac:dyDescent="0.35">
      <c r="A308" s="8" t="s">
        <v>216</v>
      </c>
      <c r="B308" s="13">
        <v>2</v>
      </c>
      <c r="C308" s="4">
        <v>46735</v>
      </c>
    </row>
    <row r="309" spans="1:3" ht="15.75" customHeight="1" x14ac:dyDescent="0.35">
      <c r="A309" s="8" t="s">
        <v>218</v>
      </c>
      <c r="B309" s="13">
        <v>2</v>
      </c>
      <c r="C309" s="4">
        <v>6011</v>
      </c>
    </row>
    <row r="310" spans="1:3" ht="15.75" customHeight="1" x14ac:dyDescent="0.35">
      <c r="A310" s="8" t="s">
        <v>220</v>
      </c>
      <c r="B310" s="13">
        <v>2</v>
      </c>
      <c r="C310" s="4">
        <v>9844</v>
      </c>
    </row>
    <row r="311" spans="1:3" ht="15.75" customHeight="1" x14ac:dyDescent="0.35">
      <c r="A311" s="8" t="s">
        <v>222</v>
      </c>
      <c r="B311" s="13">
        <v>2</v>
      </c>
      <c r="C311" s="4">
        <v>15270</v>
      </c>
    </row>
    <row r="312" spans="1:3" ht="15.75" customHeight="1" x14ac:dyDescent="0.35">
      <c r="A312" s="8" t="s">
        <v>224</v>
      </c>
      <c r="B312" s="13">
        <v>2</v>
      </c>
      <c r="C312" s="4">
        <v>29408</v>
      </c>
    </row>
    <row r="313" spans="1:3" ht="15.75" customHeight="1" x14ac:dyDescent="0.35">
      <c r="A313" s="8" t="s">
        <v>226</v>
      </c>
      <c r="B313" s="13">
        <v>2</v>
      </c>
      <c r="C313" s="4">
        <v>23709</v>
      </c>
    </row>
    <row r="314" spans="1:3" ht="15.75" customHeight="1" x14ac:dyDescent="0.35">
      <c r="A314" s="8" t="s">
        <v>228</v>
      </c>
      <c r="B314" s="13">
        <v>2</v>
      </c>
      <c r="C314" s="4">
        <v>59862</v>
      </c>
    </row>
    <row r="315" spans="1:3" ht="15.75" customHeight="1" x14ac:dyDescent="0.35">
      <c r="A315" s="8" t="s">
        <v>230</v>
      </c>
      <c r="B315" s="13">
        <v>2</v>
      </c>
      <c r="C315" s="4">
        <v>23434</v>
      </c>
    </row>
    <row r="316" spans="1:3" ht="15.75" customHeight="1" x14ac:dyDescent="0.35">
      <c r="A316" s="8" t="s">
        <v>232</v>
      </c>
      <c r="B316" s="13">
        <v>2</v>
      </c>
      <c r="C316" s="4">
        <v>48629</v>
      </c>
    </row>
    <row r="317" spans="1:3" ht="15.75" customHeight="1" x14ac:dyDescent="0.35">
      <c r="A317" s="8" t="s">
        <v>234</v>
      </c>
      <c r="B317" s="13">
        <v>2</v>
      </c>
      <c r="C317" s="4">
        <v>40622</v>
      </c>
    </row>
    <row r="318" spans="1:3" ht="15.75" customHeight="1" x14ac:dyDescent="0.35">
      <c r="A318" s="8" t="s">
        <v>236</v>
      </c>
      <c r="B318" s="13">
        <v>2</v>
      </c>
      <c r="C318" s="4">
        <v>4635</v>
      </c>
    </row>
    <row r="319" spans="1:3" ht="15.75" customHeight="1" x14ac:dyDescent="0.35">
      <c r="A319" s="8" t="s">
        <v>238</v>
      </c>
      <c r="B319" s="13">
        <v>2</v>
      </c>
      <c r="C319" s="4">
        <v>46836</v>
      </c>
    </row>
    <row r="320" spans="1:3" ht="15.75" customHeight="1" x14ac:dyDescent="0.35">
      <c r="A320" s="8" t="s">
        <v>240</v>
      </c>
      <c r="B320" s="13">
        <v>2</v>
      </c>
      <c r="C320" s="4">
        <v>19128</v>
      </c>
    </row>
    <row r="321" spans="1:3" ht="15.75" customHeight="1" x14ac:dyDescent="0.35">
      <c r="A321" s="8" t="s">
        <v>242</v>
      </c>
      <c r="B321" s="13">
        <v>2</v>
      </c>
      <c r="C321" s="4">
        <v>16733</v>
      </c>
    </row>
    <row r="322" spans="1:3" ht="15.75" customHeight="1" x14ac:dyDescent="0.35">
      <c r="A322" s="8" t="s">
        <v>244</v>
      </c>
      <c r="B322" s="13">
        <v>2</v>
      </c>
      <c r="C322" s="4">
        <v>68795</v>
      </c>
    </row>
    <row r="323" spans="1:3" ht="15.75" customHeight="1" x14ac:dyDescent="0.35">
      <c r="A323" s="8" t="s">
        <v>246</v>
      </c>
      <c r="B323" s="13">
        <v>2</v>
      </c>
      <c r="C323" s="4">
        <v>81383</v>
      </c>
    </row>
    <row r="324" spans="1:3" ht="15.75" customHeight="1" x14ac:dyDescent="0.35">
      <c r="A324" s="8" t="s">
        <v>248</v>
      </c>
      <c r="B324" s="13">
        <v>2</v>
      </c>
      <c r="C324" s="4">
        <v>46229</v>
      </c>
    </row>
    <row r="325" spans="1:3" ht="15.75" customHeight="1" x14ac:dyDescent="0.35">
      <c r="A325" s="8" t="s">
        <v>250</v>
      </c>
      <c r="B325" s="13">
        <v>2</v>
      </c>
      <c r="C325" s="4">
        <v>33624</v>
      </c>
    </row>
    <row r="326" spans="1:3" ht="15.75" customHeight="1" x14ac:dyDescent="0.35">
      <c r="A326" s="8" t="s">
        <v>252</v>
      </c>
      <c r="B326" s="13">
        <v>2</v>
      </c>
      <c r="C326" s="4">
        <v>9687</v>
      </c>
    </row>
    <row r="327" spans="1:3" ht="15.75" customHeight="1" x14ac:dyDescent="0.35">
      <c r="A327" s="8" t="s">
        <v>254</v>
      </c>
      <c r="B327" s="13">
        <v>2</v>
      </c>
      <c r="C327" s="4">
        <v>1403</v>
      </c>
    </row>
    <row r="328" spans="1:3" ht="15.75" customHeight="1" x14ac:dyDescent="0.35">
      <c r="A328" s="8" t="s">
        <v>256</v>
      </c>
      <c r="B328" s="13">
        <v>2</v>
      </c>
      <c r="C328" s="4">
        <v>17869</v>
      </c>
    </row>
    <row r="329" spans="1:3" ht="15.75" customHeight="1" x14ac:dyDescent="0.35">
      <c r="A329" s="8" t="s">
        <v>258</v>
      </c>
      <c r="B329" s="13">
        <v>2</v>
      </c>
      <c r="C329" s="4">
        <v>19575</v>
      </c>
    </row>
    <row r="330" spans="1:3" ht="15.75" customHeight="1" x14ac:dyDescent="0.35">
      <c r="A330" s="8" t="s">
        <v>260</v>
      </c>
      <c r="B330" s="13">
        <v>2</v>
      </c>
      <c r="C330" s="4">
        <v>114345</v>
      </c>
    </row>
    <row r="331" spans="1:3" ht="15.75" customHeight="1" x14ac:dyDescent="0.35">
      <c r="A331" s="8" t="s">
        <v>262</v>
      </c>
      <c r="B331" s="13">
        <v>2</v>
      </c>
      <c r="C331" s="4">
        <v>31860</v>
      </c>
    </row>
    <row r="332" spans="1:3" ht="15.75" customHeight="1" x14ac:dyDescent="0.35">
      <c r="A332" s="8" t="s">
        <v>264</v>
      </c>
      <c r="B332" s="13">
        <v>2</v>
      </c>
      <c r="C332" s="4">
        <v>199383</v>
      </c>
    </row>
    <row r="333" spans="1:3" ht="15.75" customHeight="1" x14ac:dyDescent="0.35">
      <c r="A333" s="8" t="s">
        <v>266</v>
      </c>
      <c r="B333" s="13">
        <v>2</v>
      </c>
      <c r="C333" s="4">
        <v>8792</v>
      </c>
    </row>
    <row r="334" spans="1:3" ht="15.75" customHeight="1" x14ac:dyDescent="0.35">
      <c r="A334" s="8"/>
      <c r="C334" s="4"/>
    </row>
    <row r="335" spans="1:3" ht="15.75" customHeight="1" x14ac:dyDescent="0.35">
      <c r="A335" s="8" t="s">
        <v>268</v>
      </c>
      <c r="B335" s="13">
        <v>2</v>
      </c>
      <c r="C335" s="4">
        <v>52667</v>
      </c>
    </row>
    <row r="336" spans="1:3" ht="15.75" customHeight="1" x14ac:dyDescent="0.35">
      <c r="A336" s="8" t="s">
        <v>270</v>
      </c>
      <c r="B336" s="13">
        <v>2</v>
      </c>
      <c r="C336" s="4">
        <v>5963</v>
      </c>
    </row>
    <row r="337" spans="1:3" ht="15.75" customHeight="1" x14ac:dyDescent="0.35">
      <c r="A337" s="8" t="s">
        <v>272</v>
      </c>
      <c r="B337" s="13">
        <v>2</v>
      </c>
      <c r="C337" s="4">
        <v>75999</v>
      </c>
    </row>
    <row r="338" spans="1:3" ht="15.75" customHeight="1" x14ac:dyDescent="0.35">
      <c r="A338" s="8" t="s">
        <v>274</v>
      </c>
      <c r="B338" s="13">
        <v>2</v>
      </c>
      <c r="C338" s="4">
        <v>15729</v>
      </c>
    </row>
    <row r="339" spans="1:3" ht="15.75" customHeight="1" x14ac:dyDescent="0.35">
      <c r="A339" s="8" t="s">
        <v>276</v>
      </c>
      <c r="B339" s="13">
        <v>2</v>
      </c>
      <c r="C339" s="4">
        <v>23353</v>
      </c>
    </row>
    <row r="340" spans="1:3" ht="15.75" customHeight="1" x14ac:dyDescent="0.35">
      <c r="A340" s="8" t="s">
        <v>278</v>
      </c>
      <c r="B340" s="13">
        <v>2</v>
      </c>
      <c r="C340" s="4">
        <v>4464</v>
      </c>
    </row>
    <row r="341" spans="1:3" ht="15.75" customHeight="1" x14ac:dyDescent="0.35">
      <c r="A341" s="8" t="s">
        <v>280</v>
      </c>
      <c r="B341" s="13">
        <v>2</v>
      </c>
      <c r="C341" s="4">
        <v>12866</v>
      </c>
    </row>
    <row r="342" spans="1:3" ht="15.75" customHeight="1" x14ac:dyDescent="0.35">
      <c r="A342" s="8" t="s">
        <v>282</v>
      </c>
      <c r="B342" s="13">
        <v>2</v>
      </c>
      <c r="C342" s="4">
        <v>11578</v>
      </c>
    </row>
    <row r="343" spans="1:3" ht="15.75" customHeight="1" x14ac:dyDescent="0.35">
      <c r="A343" s="8" t="s">
        <v>284</v>
      </c>
      <c r="B343" s="13">
        <v>2</v>
      </c>
      <c r="C343" s="4">
        <v>47301</v>
      </c>
    </row>
    <row r="344" spans="1:3" ht="15.75" customHeight="1" x14ac:dyDescent="0.35">
      <c r="A344" s="8" t="s">
        <v>286</v>
      </c>
      <c r="B344" s="13">
        <v>2</v>
      </c>
      <c r="C344" s="4">
        <v>7397</v>
      </c>
    </row>
    <row r="345" spans="1:3" ht="15.75" customHeight="1" x14ac:dyDescent="0.35">
      <c r="A345" s="8" t="s">
        <v>288</v>
      </c>
      <c r="B345" s="13">
        <v>2</v>
      </c>
      <c r="C345" s="4">
        <v>19317</v>
      </c>
    </row>
    <row r="346" spans="1:3" ht="15.75" customHeight="1" x14ac:dyDescent="0.35">
      <c r="A346" s="8" t="s">
        <v>290</v>
      </c>
      <c r="B346" s="13">
        <v>2</v>
      </c>
      <c r="C346" s="4">
        <v>26036</v>
      </c>
    </row>
    <row r="347" spans="1:3" ht="15.75" customHeight="1" x14ac:dyDescent="0.35">
      <c r="A347" s="8" t="s">
        <v>292</v>
      </c>
      <c r="B347" s="13">
        <v>2</v>
      </c>
      <c r="C347" s="4">
        <v>29679</v>
      </c>
    </row>
    <row r="348" spans="1:3" ht="15.75" customHeight="1" x14ac:dyDescent="0.35">
      <c r="A348" s="8" t="s">
        <v>294</v>
      </c>
      <c r="B348" s="13">
        <v>2</v>
      </c>
      <c r="C348" s="4">
        <v>52187</v>
      </c>
    </row>
    <row r="349" spans="1:3" ht="15.75" customHeight="1" x14ac:dyDescent="0.35">
      <c r="A349" s="8" t="s">
        <v>296</v>
      </c>
      <c r="B349" s="13">
        <v>2</v>
      </c>
      <c r="C349" s="4">
        <v>85647</v>
      </c>
    </row>
    <row r="350" spans="1:3" ht="15.75" customHeight="1" x14ac:dyDescent="0.35">
      <c r="A350" s="8" t="s">
        <v>298</v>
      </c>
      <c r="B350" s="13">
        <v>2</v>
      </c>
      <c r="C350" s="9">
        <v>889</v>
      </c>
    </row>
    <row r="351" spans="1:3" ht="15.75" customHeight="1" x14ac:dyDescent="0.35">
      <c r="A351" s="8" t="s">
        <v>300</v>
      </c>
      <c r="B351" s="13">
        <v>2</v>
      </c>
      <c r="C351" s="4">
        <v>9116</v>
      </c>
    </row>
    <row r="352" spans="1:3" ht="15.75" customHeight="1" x14ac:dyDescent="0.35">
      <c r="A352" s="8" t="s">
        <v>302</v>
      </c>
      <c r="B352" s="13">
        <v>2</v>
      </c>
      <c r="C352" s="4">
        <v>8600</v>
      </c>
    </row>
    <row r="353" spans="1:3" ht="15.75" customHeight="1" x14ac:dyDescent="0.35">
      <c r="A353" s="8" t="s">
        <v>304</v>
      </c>
      <c r="B353" s="13">
        <v>2</v>
      </c>
      <c r="C353" s="4">
        <v>3481</v>
      </c>
    </row>
    <row r="354" spans="1:3" ht="15.75" customHeight="1" x14ac:dyDescent="0.35">
      <c r="A354" s="8" t="s">
        <v>306</v>
      </c>
      <c r="B354" s="13">
        <v>2</v>
      </c>
      <c r="C354" s="4">
        <v>43193</v>
      </c>
    </row>
    <row r="355" spans="1:3" ht="15.75" customHeight="1" x14ac:dyDescent="0.35">
      <c r="A355" s="8" t="s">
        <v>308</v>
      </c>
      <c r="B355" s="13">
        <v>2</v>
      </c>
      <c r="C355" s="4">
        <v>1815</v>
      </c>
    </row>
    <row r="356" spans="1:3" ht="15.75" customHeight="1" x14ac:dyDescent="0.35">
      <c r="A356" s="8" t="s">
        <v>310</v>
      </c>
      <c r="B356" s="13">
        <v>2</v>
      </c>
      <c r="C356" s="4">
        <v>1819</v>
      </c>
    </row>
    <row r="357" spans="1:3" ht="15.75" customHeight="1" x14ac:dyDescent="0.35">
      <c r="A357" s="8" t="s">
        <v>312</v>
      </c>
      <c r="B357" s="13">
        <v>2</v>
      </c>
      <c r="C357" s="4">
        <v>3200</v>
      </c>
    </row>
    <row r="358" spans="1:3" ht="15.75" customHeight="1" x14ac:dyDescent="0.35">
      <c r="A358" s="8" t="s">
        <v>314</v>
      </c>
      <c r="B358" s="13">
        <v>2</v>
      </c>
      <c r="C358" s="4">
        <v>2061</v>
      </c>
    </row>
    <row r="359" spans="1:3" ht="15.75" customHeight="1" x14ac:dyDescent="0.35">
      <c r="A359" s="8" t="s">
        <v>316</v>
      </c>
      <c r="B359" s="13">
        <v>2</v>
      </c>
      <c r="C359" s="4">
        <v>4151</v>
      </c>
    </row>
    <row r="360" spans="1:3" ht="15.75" customHeight="1" x14ac:dyDescent="0.35">
      <c r="A360" s="8" t="s">
        <v>318</v>
      </c>
      <c r="B360" s="13">
        <v>2</v>
      </c>
      <c r="C360" s="4">
        <v>11115</v>
      </c>
    </row>
    <row r="361" spans="1:3" ht="15.75" customHeight="1" x14ac:dyDescent="0.35">
      <c r="A361" s="8" t="s">
        <v>320</v>
      </c>
      <c r="B361" s="13">
        <v>2</v>
      </c>
      <c r="C361" s="4">
        <v>1307</v>
      </c>
    </row>
    <row r="362" spans="1:3" ht="15.75" customHeight="1" x14ac:dyDescent="0.35">
      <c r="A362" s="8" t="s">
        <v>322</v>
      </c>
      <c r="B362" s="13">
        <v>2</v>
      </c>
      <c r="C362" s="4">
        <v>1189</v>
      </c>
    </row>
    <row r="363" spans="1:3" ht="15.75" customHeight="1" x14ac:dyDescent="0.35">
      <c r="A363" s="8" t="s">
        <v>324</v>
      </c>
      <c r="B363" s="13">
        <v>2</v>
      </c>
      <c r="C363" s="4">
        <v>3880</v>
      </c>
    </row>
    <row r="364" spans="1:3" ht="15.75" customHeight="1" x14ac:dyDescent="0.35">
      <c r="A364" s="8" t="s">
        <v>326</v>
      </c>
      <c r="B364" s="13">
        <v>2</v>
      </c>
      <c r="C364" s="4">
        <v>7632</v>
      </c>
    </row>
    <row r="365" spans="1:3" ht="15.75" customHeight="1" x14ac:dyDescent="0.35">
      <c r="A365" s="8" t="s">
        <v>328</v>
      </c>
      <c r="B365" s="13">
        <v>2</v>
      </c>
      <c r="C365" s="4">
        <v>1331</v>
      </c>
    </row>
    <row r="366" spans="1:3" ht="15.75" customHeight="1" x14ac:dyDescent="0.35">
      <c r="A366" s="8" t="s">
        <v>330</v>
      </c>
      <c r="B366" s="13">
        <v>2</v>
      </c>
      <c r="C366" s="4">
        <v>54305</v>
      </c>
    </row>
    <row r="367" spans="1:3" ht="15.75" customHeight="1" x14ac:dyDescent="0.35">
      <c r="A367" s="8" t="s">
        <v>332</v>
      </c>
      <c r="B367" s="13">
        <v>2</v>
      </c>
      <c r="C367" s="4">
        <v>30748</v>
      </c>
    </row>
    <row r="368" spans="1:3" ht="15.75" customHeight="1" x14ac:dyDescent="0.35">
      <c r="A368" s="8" t="s">
        <v>334</v>
      </c>
      <c r="B368" s="13">
        <v>2</v>
      </c>
      <c r="C368" s="4">
        <v>1671</v>
      </c>
    </row>
    <row r="369" spans="1:3" ht="15.75" customHeight="1" x14ac:dyDescent="0.35">
      <c r="A369" s="8" t="s">
        <v>336</v>
      </c>
      <c r="B369" s="13">
        <v>2</v>
      </c>
      <c r="C369" s="4">
        <v>10086</v>
      </c>
    </row>
    <row r="370" spans="1:3" ht="15.75" customHeight="1" x14ac:dyDescent="0.35">
      <c r="A370" s="8" t="s">
        <v>338</v>
      </c>
      <c r="B370" s="13">
        <v>2</v>
      </c>
      <c r="C370" s="4">
        <v>20853</v>
      </c>
    </row>
    <row r="371" spans="1:3" ht="15.75" customHeight="1" x14ac:dyDescent="0.35">
      <c r="A371" s="8" t="s">
        <v>340</v>
      </c>
      <c r="B371" s="13">
        <v>2</v>
      </c>
      <c r="C371" s="4">
        <v>5984</v>
      </c>
    </row>
    <row r="372" spans="1:3" ht="15.75" customHeight="1" x14ac:dyDescent="0.35">
      <c r="A372" s="8" t="s">
        <v>342</v>
      </c>
      <c r="B372" s="13">
        <v>2</v>
      </c>
      <c r="C372" s="4">
        <v>40729</v>
      </c>
    </row>
    <row r="373" spans="1:3" ht="15.75" customHeight="1" x14ac:dyDescent="0.35">
      <c r="A373" s="8" t="s">
        <v>344</v>
      </c>
      <c r="B373" s="13">
        <v>2</v>
      </c>
      <c r="C373" s="4">
        <v>1432</v>
      </c>
    </row>
    <row r="374" spans="1:3" ht="15.75" customHeight="1" x14ac:dyDescent="0.35">
      <c r="A374" s="8" t="s">
        <v>346</v>
      </c>
      <c r="B374" s="13">
        <v>2</v>
      </c>
      <c r="C374" s="4">
        <v>2608</v>
      </c>
    </row>
    <row r="375" spans="1:3" ht="15.75" customHeight="1" x14ac:dyDescent="0.35">
      <c r="A375" s="8"/>
      <c r="C375" s="4"/>
    </row>
    <row r="376" spans="1:3" ht="15.75" customHeight="1" x14ac:dyDescent="0.35">
      <c r="A376" s="8" t="s">
        <v>348</v>
      </c>
      <c r="B376" s="13">
        <v>2</v>
      </c>
      <c r="C376" s="4">
        <v>11135</v>
      </c>
    </row>
    <row r="377" spans="1:3" ht="15.75" customHeight="1" x14ac:dyDescent="0.35">
      <c r="A377" s="8" t="s">
        <v>350</v>
      </c>
      <c r="B377" s="13">
        <v>2</v>
      </c>
      <c r="C377" s="4">
        <v>5276</v>
      </c>
    </row>
    <row r="378" spans="1:3" ht="15.75" customHeight="1" x14ac:dyDescent="0.35">
      <c r="A378" s="8" t="s">
        <v>352</v>
      </c>
      <c r="B378" s="13">
        <v>2</v>
      </c>
      <c r="C378" s="4">
        <v>3735</v>
      </c>
    </row>
    <row r="379" spans="1:3" ht="15.75" customHeight="1" x14ac:dyDescent="0.35">
      <c r="A379" s="8" t="s">
        <v>354</v>
      </c>
      <c r="B379" s="13">
        <v>2</v>
      </c>
      <c r="C379" s="4">
        <v>4395</v>
      </c>
    </row>
    <row r="380" spans="1:3" ht="15.75" customHeight="1" x14ac:dyDescent="0.35">
      <c r="A380" s="8" t="s">
        <v>356</v>
      </c>
      <c r="B380" s="13">
        <v>2</v>
      </c>
      <c r="C380" s="4">
        <v>9512</v>
      </c>
    </row>
    <row r="381" spans="1:3" ht="15.75" customHeight="1" x14ac:dyDescent="0.35">
      <c r="A381" s="8" t="s">
        <v>358</v>
      </c>
      <c r="B381" s="13">
        <v>2</v>
      </c>
      <c r="C381" s="4">
        <v>43040</v>
      </c>
    </row>
    <row r="382" spans="1:3" ht="15.75" customHeight="1" x14ac:dyDescent="0.35">
      <c r="A382" s="8" t="s">
        <v>360</v>
      </c>
      <c r="B382" s="13">
        <v>2</v>
      </c>
      <c r="C382" s="4">
        <v>16069</v>
      </c>
    </row>
    <row r="383" spans="1:3" ht="15.75" customHeight="1" x14ac:dyDescent="0.35">
      <c r="A383" s="8" t="s">
        <v>362</v>
      </c>
      <c r="B383" s="13">
        <v>2</v>
      </c>
      <c r="C383" s="4">
        <v>15293</v>
      </c>
    </row>
    <row r="384" spans="1:3" ht="15.75" customHeight="1" x14ac:dyDescent="0.35">
      <c r="A384" s="8" t="s">
        <v>364</v>
      </c>
      <c r="B384" s="13">
        <v>2</v>
      </c>
      <c r="C384" s="4">
        <v>2594</v>
      </c>
    </row>
    <row r="385" spans="1:3" ht="15.75" customHeight="1" x14ac:dyDescent="0.35">
      <c r="A385" s="8" t="s">
        <v>366</v>
      </c>
      <c r="B385" s="13">
        <v>2</v>
      </c>
      <c r="C385" s="4">
        <v>3414</v>
      </c>
    </row>
    <row r="386" spans="1:3" ht="15.75" customHeight="1" x14ac:dyDescent="0.35">
      <c r="A386" s="8" t="s">
        <v>368</v>
      </c>
      <c r="B386" s="13">
        <v>2</v>
      </c>
      <c r="C386" s="4">
        <v>31878</v>
      </c>
    </row>
    <row r="387" spans="1:3" ht="15.75" customHeight="1" x14ac:dyDescent="0.35">
      <c r="A387" s="8" t="s">
        <v>370</v>
      </c>
      <c r="B387" s="13">
        <v>2</v>
      </c>
      <c r="C387" s="4">
        <v>3975</v>
      </c>
    </row>
    <row r="388" spans="1:3" ht="15.75" customHeight="1" x14ac:dyDescent="0.35">
      <c r="A388" s="8" t="s">
        <v>372</v>
      </c>
      <c r="B388" s="13">
        <v>2</v>
      </c>
      <c r="C388" s="4">
        <v>64006</v>
      </c>
    </row>
    <row r="389" spans="1:3" ht="15.75" customHeight="1" x14ac:dyDescent="0.35">
      <c r="A389" s="8" t="s">
        <v>374</v>
      </c>
      <c r="B389" s="13">
        <v>2</v>
      </c>
      <c r="C389" s="4">
        <v>2326</v>
      </c>
    </row>
    <row r="390" spans="1:3" ht="15.75" customHeight="1" x14ac:dyDescent="0.35">
      <c r="A390" s="8" t="s">
        <v>376</v>
      </c>
      <c r="B390" s="13">
        <v>2</v>
      </c>
      <c r="C390" s="4">
        <v>4844</v>
      </c>
    </row>
    <row r="391" spans="1:3" ht="15.75" customHeight="1" x14ac:dyDescent="0.35">
      <c r="A391" s="8" t="s">
        <v>378</v>
      </c>
      <c r="B391" s="13">
        <v>2</v>
      </c>
      <c r="C391" s="4">
        <v>4949</v>
      </c>
    </row>
    <row r="392" spans="1:3" ht="15.75" customHeight="1" x14ac:dyDescent="0.35">
      <c r="A392" s="8" t="s">
        <v>380</v>
      </c>
      <c r="B392" s="13">
        <v>2</v>
      </c>
      <c r="C392" s="4">
        <v>3077</v>
      </c>
    </row>
    <row r="393" spans="1:3" ht="15.75" customHeight="1" x14ac:dyDescent="0.35">
      <c r="A393" s="8" t="s">
        <v>382</v>
      </c>
      <c r="B393" s="13">
        <v>2</v>
      </c>
      <c r="C393" s="4">
        <v>3450</v>
      </c>
    </row>
    <row r="394" spans="1:3" ht="15.75" customHeight="1" x14ac:dyDescent="0.35">
      <c r="A394" s="8" t="s">
        <v>2</v>
      </c>
      <c r="B394" s="13">
        <v>3</v>
      </c>
      <c r="C394" s="4">
        <v>3399</v>
      </c>
    </row>
    <row r="395" spans="1:3" ht="15.75" customHeight="1" x14ac:dyDescent="0.35">
      <c r="A395" s="8" t="s">
        <v>4</v>
      </c>
      <c r="B395" s="13">
        <v>3</v>
      </c>
      <c r="C395" s="4">
        <v>1743</v>
      </c>
    </row>
    <row r="396" spans="1:3" ht="15.75" customHeight="1" x14ac:dyDescent="0.35">
      <c r="A396" s="8" t="s">
        <v>6</v>
      </c>
      <c r="B396" s="13">
        <v>3</v>
      </c>
      <c r="C396" s="4">
        <v>5863</v>
      </c>
    </row>
    <row r="397" spans="1:3" ht="15.75" customHeight="1" x14ac:dyDescent="0.35">
      <c r="A397" s="8" t="s">
        <v>8</v>
      </c>
      <c r="B397" s="13">
        <v>3</v>
      </c>
      <c r="C397" s="9">
        <v>806</v>
      </c>
    </row>
    <row r="398" spans="1:3" ht="15.75" customHeight="1" x14ac:dyDescent="0.35">
      <c r="A398" s="8" t="s">
        <v>10</v>
      </c>
      <c r="B398" s="13">
        <v>3</v>
      </c>
      <c r="C398" s="9">
        <v>253</v>
      </c>
    </row>
    <row r="399" spans="1:3" ht="15.75" customHeight="1" x14ac:dyDescent="0.35">
      <c r="A399" s="8" t="s">
        <v>12</v>
      </c>
      <c r="B399" s="13">
        <v>3</v>
      </c>
      <c r="C399" s="4">
        <v>1241</v>
      </c>
    </row>
    <row r="400" spans="1:3" ht="15.75" customHeight="1" x14ac:dyDescent="0.35">
      <c r="A400" s="8" t="s">
        <v>14</v>
      </c>
      <c r="B400" s="13">
        <v>3</v>
      </c>
      <c r="C400" s="4">
        <v>2924</v>
      </c>
    </row>
    <row r="401" spans="1:3" ht="15.75" customHeight="1" x14ac:dyDescent="0.35">
      <c r="A401" s="8" t="s">
        <v>16</v>
      </c>
      <c r="B401" s="13">
        <v>3</v>
      </c>
      <c r="C401" s="4">
        <v>1540</v>
      </c>
    </row>
    <row r="402" spans="1:3" ht="15.75" customHeight="1" x14ac:dyDescent="0.35">
      <c r="A402" s="8" t="s">
        <v>18</v>
      </c>
      <c r="B402" s="13">
        <v>3</v>
      </c>
      <c r="C402" s="9">
        <v>446</v>
      </c>
    </row>
    <row r="403" spans="1:3" ht="15.75" customHeight="1" x14ac:dyDescent="0.35">
      <c r="A403" s="8" t="s">
        <v>20</v>
      </c>
      <c r="B403" s="13">
        <v>3</v>
      </c>
      <c r="C403" s="9">
        <v>644</v>
      </c>
    </row>
    <row r="404" spans="1:3" ht="15.75" customHeight="1" x14ac:dyDescent="0.35">
      <c r="A404" s="8" t="s">
        <v>22</v>
      </c>
      <c r="B404" s="13">
        <v>3</v>
      </c>
      <c r="C404" s="4">
        <v>1512</v>
      </c>
    </row>
    <row r="405" spans="1:3" ht="15.75" customHeight="1" x14ac:dyDescent="0.35">
      <c r="A405" s="8" t="s">
        <v>24</v>
      </c>
      <c r="B405" s="13">
        <v>3</v>
      </c>
      <c r="C405" s="4">
        <v>1809</v>
      </c>
    </row>
    <row r="406" spans="1:3" ht="15.75" customHeight="1" x14ac:dyDescent="0.35">
      <c r="A406" s="8" t="s">
        <v>26</v>
      </c>
      <c r="B406" s="13">
        <v>3</v>
      </c>
      <c r="C406" s="4">
        <v>2288</v>
      </c>
    </row>
    <row r="407" spans="1:3" ht="15.75" customHeight="1" x14ac:dyDescent="0.35">
      <c r="A407" s="8" t="s">
        <v>28</v>
      </c>
      <c r="B407" s="13">
        <v>3</v>
      </c>
      <c r="C407" s="9">
        <v>525</v>
      </c>
    </row>
    <row r="408" spans="1:3" ht="15.75" customHeight="1" x14ac:dyDescent="0.35">
      <c r="A408" s="8" t="s">
        <v>30</v>
      </c>
      <c r="B408" s="13">
        <v>3</v>
      </c>
      <c r="C408" s="4">
        <v>6279</v>
      </c>
    </row>
    <row r="409" spans="1:3" ht="15.75" customHeight="1" x14ac:dyDescent="0.35">
      <c r="A409" s="8" t="s">
        <v>32</v>
      </c>
      <c r="B409" s="13">
        <v>3</v>
      </c>
      <c r="C409" s="9">
        <v>586</v>
      </c>
    </row>
    <row r="410" spans="1:3" ht="15.75" customHeight="1" x14ac:dyDescent="0.35">
      <c r="A410" s="8" t="s">
        <v>34</v>
      </c>
      <c r="B410" s="13">
        <v>3</v>
      </c>
      <c r="C410" s="4">
        <v>3365</v>
      </c>
    </row>
    <row r="411" spans="1:3" ht="15.75" customHeight="1" x14ac:dyDescent="0.35">
      <c r="A411" s="8" t="s">
        <v>36</v>
      </c>
      <c r="B411" s="13">
        <v>3</v>
      </c>
      <c r="C411" s="9">
        <v>824</v>
      </c>
    </row>
    <row r="412" spans="1:3" ht="15.75" customHeight="1" x14ac:dyDescent="0.35">
      <c r="A412" s="8" t="s">
        <v>38</v>
      </c>
      <c r="B412" s="13">
        <v>3</v>
      </c>
      <c r="C412" s="4">
        <v>6681</v>
      </c>
    </row>
    <row r="413" spans="1:3" ht="15.75" customHeight="1" x14ac:dyDescent="0.35">
      <c r="A413" s="8" t="s">
        <v>40</v>
      </c>
      <c r="B413" s="13">
        <v>3</v>
      </c>
      <c r="C413" s="9">
        <v>711</v>
      </c>
    </row>
    <row r="414" spans="1:3" ht="15.75" customHeight="1" x14ac:dyDescent="0.35">
      <c r="A414" s="8" t="s">
        <v>42</v>
      </c>
      <c r="B414" s="13">
        <v>3</v>
      </c>
      <c r="C414" s="4">
        <v>2130</v>
      </c>
    </row>
    <row r="415" spans="1:3" ht="15.75" customHeight="1" x14ac:dyDescent="0.35">
      <c r="A415" s="8" t="s">
        <v>44</v>
      </c>
      <c r="B415" s="13">
        <v>3</v>
      </c>
      <c r="C415" s="4">
        <v>1158</v>
      </c>
    </row>
    <row r="416" spans="1:3" ht="15.75" customHeight="1" x14ac:dyDescent="0.35">
      <c r="A416" s="8" t="s">
        <v>46</v>
      </c>
      <c r="B416" s="13">
        <v>3</v>
      </c>
      <c r="C416" s="9">
        <v>730</v>
      </c>
    </row>
    <row r="417" spans="1:3" ht="15.75" customHeight="1" x14ac:dyDescent="0.35">
      <c r="A417" s="8" t="s">
        <v>48</v>
      </c>
      <c r="B417" s="13">
        <v>3</v>
      </c>
      <c r="C417" s="4">
        <v>1943</v>
      </c>
    </row>
    <row r="418" spans="1:3" ht="15.75" customHeight="1" x14ac:dyDescent="0.35">
      <c r="A418" s="8" t="s">
        <v>50</v>
      </c>
      <c r="B418" s="13">
        <v>3</v>
      </c>
      <c r="C418" s="9">
        <v>909</v>
      </c>
    </row>
    <row r="419" spans="1:3" ht="15.75" customHeight="1" x14ac:dyDescent="0.35">
      <c r="A419" s="8" t="s">
        <v>52</v>
      </c>
      <c r="B419" s="13">
        <v>3</v>
      </c>
      <c r="C419" s="9">
        <v>597</v>
      </c>
    </row>
    <row r="420" spans="1:3" ht="15.75" customHeight="1" x14ac:dyDescent="0.35">
      <c r="A420" s="8" t="s">
        <v>54</v>
      </c>
      <c r="B420" s="13">
        <v>3</v>
      </c>
      <c r="C420" s="9">
        <v>463</v>
      </c>
    </row>
    <row r="421" spans="1:3" ht="15.75" customHeight="1" x14ac:dyDescent="0.35">
      <c r="A421" s="8" t="s">
        <v>56</v>
      </c>
      <c r="B421" s="13">
        <v>3</v>
      </c>
      <c r="C421" s="9">
        <v>607</v>
      </c>
    </row>
    <row r="422" spans="1:3" ht="15.75" customHeight="1" x14ac:dyDescent="0.35">
      <c r="A422" s="8" t="s">
        <v>58</v>
      </c>
      <c r="B422" s="13">
        <v>3</v>
      </c>
      <c r="C422" s="9">
        <v>823</v>
      </c>
    </row>
    <row r="423" spans="1:3" ht="15.75" customHeight="1" x14ac:dyDescent="0.35">
      <c r="A423" s="8" t="s">
        <v>60</v>
      </c>
      <c r="B423" s="13">
        <v>3</v>
      </c>
      <c r="C423" s="4">
        <v>1760</v>
      </c>
    </row>
    <row r="424" spans="1:3" ht="15.75" customHeight="1" x14ac:dyDescent="0.35">
      <c r="A424" s="8"/>
      <c r="C424" s="4"/>
    </row>
    <row r="425" spans="1:3" ht="15.75" customHeight="1" x14ac:dyDescent="0.35">
      <c r="A425" s="8" t="s">
        <v>62</v>
      </c>
      <c r="B425" s="13">
        <v>3</v>
      </c>
      <c r="C425" s="4">
        <v>8415</v>
      </c>
    </row>
    <row r="426" spans="1:3" ht="15.75" customHeight="1" x14ac:dyDescent="0.35">
      <c r="A426" s="8" t="s">
        <v>64</v>
      </c>
      <c r="B426" s="13">
        <v>3</v>
      </c>
      <c r="C426" s="9">
        <v>450</v>
      </c>
    </row>
    <row r="427" spans="1:3" ht="15.75" customHeight="1" x14ac:dyDescent="0.35">
      <c r="A427" s="8" t="s">
        <v>66</v>
      </c>
      <c r="B427" s="13">
        <v>3</v>
      </c>
      <c r="C427" s="4">
        <v>4266</v>
      </c>
    </row>
    <row r="428" spans="1:3" ht="15.75" customHeight="1" x14ac:dyDescent="0.35">
      <c r="A428" s="8" t="s">
        <v>68</v>
      </c>
      <c r="B428" s="13">
        <v>3</v>
      </c>
      <c r="C428" s="9">
        <v>565</v>
      </c>
    </row>
    <row r="429" spans="1:3" ht="15.75" customHeight="1" x14ac:dyDescent="0.35">
      <c r="A429" s="8" t="s">
        <v>70</v>
      </c>
      <c r="B429" s="13">
        <v>3</v>
      </c>
      <c r="C429" s="4">
        <v>2064</v>
      </c>
    </row>
    <row r="430" spans="1:3" ht="15.75" customHeight="1" x14ac:dyDescent="0.35">
      <c r="A430" s="8" t="s">
        <v>72</v>
      </c>
      <c r="B430" s="13">
        <v>3</v>
      </c>
      <c r="C430" s="9">
        <v>786</v>
      </c>
    </row>
    <row r="431" spans="1:3" ht="15.75" customHeight="1" x14ac:dyDescent="0.35">
      <c r="A431" s="8" t="s">
        <v>74</v>
      </c>
      <c r="B431" s="13">
        <v>3</v>
      </c>
      <c r="C431" s="4">
        <v>2179</v>
      </c>
    </row>
    <row r="432" spans="1:3" ht="15.75" customHeight="1" x14ac:dyDescent="0.35">
      <c r="A432" s="8" t="s">
        <v>76</v>
      </c>
      <c r="B432" s="13">
        <v>3</v>
      </c>
      <c r="C432" s="4">
        <v>1491</v>
      </c>
    </row>
    <row r="433" spans="1:3" ht="15.75" customHeight="1" x14ac:dyDescent="0.35">
      <c r="A433" s="8" t="s">
        <v>78</v>
      </c>
      <c r="B433" s="13">
        <v>3</v>
      </c>
      <c r="C433" s="4">
        <v>11377</v>
      </c>
    </row>
    <row r="434" spans="1:3" ht="15.75" customHeight="1" x14ac:dyDescent="0.35">
      <c r="A434" s="8" t="s">
        <v>80</v>
      </c>
      <c r="B434" s="13">
        <v>3</v>
      </c>
      <c r="C434" s="9">
        <v>493</v>
      </c>
    </row>
    <row r="435" spans="1:3" ht="15.75" customHeight="1" x14ac:dyDescent="0.35">
      <c r="A435" s="8" t="s">
        <v>82</v>
      </c>
      <c r="B435" s="13">
        <v>3</v>
      </c>
      <c r="C435" s="4">
        <v>5705</v>
      </c>
    </row>
    <row r="436" spans="1:3" ht="15.75" customHeight="1" x14ac:dyDescent="0.35">
      <c r="A436" s="8" t="s">
        <v>84</v>
      </c>
      <c r="B436" s="13">
        <v>3</v>
      </c>
      <c r="C436" s="9">
        <v>633</v>
      </c>
    </row>
    <row r="437" spans="1:3" ht="15.75" customHeight="1" x14ac:dyDescent="0.35">
      <c r="A437" s="8" t="s">
        <v>86</v>
      </c>
      <c r="B437" s="13">
        <v>3</v>
      </c>
      <c r="C437" s="9">
        <v>897</v>
      </c>
    </row>
    <row r="438" spans="1:3" ht="15.75" customHeight="1" x14ac:dyDescent="0.35">
      <c r="A438" s="8" t="s">
        <v>88</v>
      </c>
      <c r="B438" s="13">
        <v>3</v>
      </c>
      <c r="C438" s="9">
        <v>856</v>
      </c>
    </row>
    <row r="439" spans="1:3" ht="15.75" customHeight="1" x14ac:dyDescent="0.35">
      <c r="A439" s="8" t="s">
        <v>90</v>
      </c>
      <c r="B439" s="13">
        <v>3</v>
      </c>
      <c r="C439" s="4">
        <v>1049</v>
      </c>
    </row>
    <row r="440" spans="1:3" ht="15.75" customHeight="1" x14ac:dyDescent="0.35">
      <c r="A440" s="8" t="s">
        <v>92</v>
      </c>
      <c r="B440" s="13">
        <v>3</v>
      </c>
      <c r="C440" s="9">
        <v>957</v>
      </c>
    </row>
    <row r="441" spans="1:3" ht="15.75" customHeight="1" x14ac:dyDescent="0.35">
      <c r="A441" s="8" t="s">
        <v>94</v>
      </c>
      <c r="B441" s="13">
        <v>3</v>
      </c>
      <c r="C441" s="4">
        <v>1479</v>
      </c>
    </row>
    <row r="442" spans="1:3" ht="15.75" customHeight="1" x14ac:dyDescent="0.35">
      <c r="A442" s="8" t="s">
        <v>96</v>
      </c>
      <c r="B442" s="13">
        <v>3</v>
      </c>
      <c r="C442" s="4">
        <v>14789</v>
      </c>
    </row>
    <row r="443" spans="1:3" ht="15.75" customHeight="1" x14ac:dyDescent="0.35">
      <c r="A443" s="8" t="s">
        <v>98</v>
      </c>
      <c r="B443" s="13">
        <v>3</v>
      </c>
      <c r="C443" s="4">
        <v>8651</v>
      </c>
    </row>
    <row r="444" spans="1:3" ht="15.75" customHeight="1" x14ac:dyDescent="0.35">
      <c r="A444" s="8" t="s">
        <v>100</v>
      </c>
      <c r="B444" s="13">
        <v>3</v>
      </c>
      <c r="C444" s="4">
        <v>24376</v>
      </c>
    </row>
    <row r="445" spans="1:3" ht="15.75" customHeight="1" x14ac:dyDescent="0.35">
      <c r="A445" s="8" t="s">
        <v>102</v>
      </c>
      <c r="B445" s="13">
        <v>3</v>
      </c>
      <c r="C445" s="4">
        <v>16662</v>
      </c>
    </row>
    <row r="446" spans="1:3" ht="15.75" customHeight="1" x14ac:dyDescent="0.35">
      <c r="A446" s="8" t="s">
        <v>104</v>
      </c>
      <c r="B446" s="13">
        <v>3</v>
      </c>
      <c r="C446" s="4">
        <v>4015</v>
      </c>
    </row>
    <row r="447" spans="1:3" ht="15.75" customHeight="1" x14ac:dyDescent="0.35">
      <c r="A447" s="8" t="s">
        <v>106</v>
      </c>
      <c r="B447" s="13">
        <v>3</v>
      </c>
      <c r="C447" s="4">
        <v>3069</v>
      </c>
    </row>
    <row r="448" spans="1:3" ht="15.75" customHeight="1" x14ac:dyDescent="0.35">
      <c r="A448" s="8" t="s">
        <v>108</v>
      </c>
      <c r="B448" s="13">
        <v>3</v>
      </c>
      <c r="C448" s="4">
        <v>6795</v>
      </c>
    </row>
    <row r="449" spans="1:3" ht="15.75" customHeight="1" x14ac:dyDescent="0.35">
      <c r="A449" s="8" t="s">
        <v>110</v>
      </c>
      <c r="B449" s="13">
        <v>3</v>
      </c>
      <c r="C449" s="4">
        <v>43428</v>
      </c>
    </row>
    <row r="450" spans="1:3" ht="15.75" customHeight="1" x14ac:dyDescent="0.35">
      <c r="A450" s="8" t="s">
        <v>112</v>
      </c>
      <c r="B450" s="13">
        <v>3</v>
      </c>
      <c r="C450" s="4">
        <v>13105</v>
      </c>
    </row>
    <row r="451" spans="1:3" ht="15.75" customHeight="1" x14ac:dyDescent="0.35">
      <c r="A451" s="8" t="s">
        <v>114</v>
      </c>
      <c r="B451" s="13">
        <v>3</v>
      </c>
      <c r="C451" s="4">
        <v>5307</v>
      </c>
    </row>
    <row r="452" spans="1:3" ht="15.75" customHeight="1" x14ac:dyDescent="0.35">
      <c r="A452" s="8" t="s">
        <v>116</v>
      </c>
      <c r="B452" s="13">
        <v>3</v>
      </c>
      <c r="C452" s="4">
        <v>12133</v>
      </c>
    </row>
    <row r="453" spans="1:3" ht="15.75" customHeight="1" x14ac:dyDescent="0.35">
      <c r="A453" s="8" t="s">
        <v>118</v>
      </c>
      <c r="B453" s="13">
        <v>3</v>
      </c>
      <c r="C453" s="4">
        <v>9500</v>
      </c>
    </row>
    <row r="454" spans="1:3" ht="15.75" customHeight="1" x14ac:dyDescent="0.35">
      <c r="A454" s="8" t="s">
        <v>120</v>
      </c>
      <c r="B454" s="13">
        <v>3</v>
      </c>
      <c r="C454" s="4">
        <v>7557</v>
      </c>
    </row>
    <row r="455" spans="1:3" ht="15.75" customHeight="1" x14ac:dyDescent="0.35">
      <c r="A455" s="8" t="s">
        <v>122</v>
      </c>
      <c r="B455" s="13">
        <v>3</v>
      </c>
      <c r="C455" s="4">
        <v>7168</v>
      </c>
    </row>
    <row r="456" spans="1:3" ht="15.75" customHeight="1" x14ac:dyDescent="0.35">
      <c r="A456" s="8" t="s">
        <v>124</v>
      </c>
      <c r="B456" s="13">
        <v>3</v>
      </c>
      <c r="C456" s="4">
        <v>5645</v>
      </c>
    </row>
    <row r="457" spans="1:3" ht="15.75" customHeight="1" x14ac:dyDescent="0.35">
      <c r="A457" s="8" t="s">
        <v>126</v>
      </c>
      <c r="B457" s="13">
        <v>3</v>
      </c>
      <c r="C457" s="4">
        <v>3915</v>
      </c>
    </row>
    <row r="458" spans="1:3" ht="15.75" customHeight="1" x14ac:dyDescent="0.35">
      <c r="A458" s="8"/>
      <c r="C458" s="4"/>
    </row>
    <row r="459" spans="1:3" ht="15.75" customHeight="1" x14ac:dyDescent="0.35">
      <c r="A459" s="8" t="s">
        <v>128</v>
      </c>
      <c r="B459" s="13">
        <v>3</v>
      </c>
      <c r="C459" s="4">
        <v>8437</v>
      </c>
    </row>
    <row r="460" spans="1:3" ht="15.75" customHeight="1" x14ac:dyDescent="0.35">
      <c r="A460" s="8" t="s">
        <v>130</v>
      </c>
      <c r="B460" s="13">
        <v>3</v>
      </c>
      <c r="C460" s="4">
        <v>4470</v>
      </c>
    </row>
    <row r="461" spans="1:3" ht="15.75" customHeight="1" x14ac:dyDescent="0.35">
      <c r="A461" s="8" t="s">
        <v>132</v>
      </c>
      <c r="B461" s="13">
        <v>3</v>
      </c>
      <c r="C461" s="4">
        <v>6863</v>
      </c>
    </row>
    <row r="462" spans="1:3" ht="15.75" customHeight="1" x14ac:dyDescent="0.35">
      <c r="A462" s="8" t="s">
        <v>134</v>
      </c>
      <c r="B462" s="13">
        <v>3</v>
      </c>
      <c r="C462" s="4">
        <v>1371</v>
      </c>
    </row>
    <row r="463" spans="1:3" ht="15.75" customHeight="1" x14ac:dyDescent="0.35">
      <c r="A463" s="8" t="s">
        <v>136</v>
      </c>
      <c r="B463" s="13">
        <v>3</v>
      </c>
      <c r="C463" s="4">
        <v>2354</v>
      </c>
    </row>
    <row r="464" spans="1:3" ht="15.75" customHeight="1" x14ac:dyDescent="0.35">
      <c r="A464" s="8" t="s">
        <v>138</v>
      </c>
      <c r="B464" s="13">
        <v>3</v>
      </c>
      <c r="C464" s="4">
        <v>4926</v>
      </c>
    </row>
    <row r="465" spans="1:3" ht="15.75" customHeight="1" x14ac:dyDescent="0.35">
      <c r="A465" s="8" t="s">
        <v>140</v>
      </c>
      <c r="B465" s="13">
        <v>3</v>
      </c>
      <c r="C465" s="4">
        <v>8628</v>
      </c>
    </row>
    <row r="466" spans="1:3" ht="15.75" customHeight="1" x14ac:dyDescent="0.35">
      <c r="A466" s="8" t="s">
        <v>142</v>
      </c>
      <c r="B466" s="13">
        <v>3</v>
      </c>
      <c r="C466" s="4">
        <v>1868</v>
      </c>
    </row>
    <row r="467" spans="1:3" ht="15.75" customHeight="1" x14ac:dyDescent="0.35">
      <c r="A467" s="8" t="s">
        <v>144</v>
      </c>
      <c r="B467" s="13">
        <v>3</v>
      </c>
      <c r="C467" s="4">
        <v>12569</v>
      </c>
    </row>
    <row r="468" spans="1:3" ht="15.75" customHeight="1" x14ac:dyDescent="0.35">
      <c r="A468" s="8" t="s">
        <v>146</v>
      </c>
      <c r="B468" s="13">
        <v>3</v>
      </c>
      <c r="C468" s="4">
        <v>5353</v>
      </c>
    </row>
    <row r="469" spans="1:3" ht="15.75" customHeight="1" x14ac:dyDescent="0.35">
      <c r="A469" s="8" t="s">
        <v>148</v>
      </c>
      <c r="B469" s="13">
        <v>3</v>
      </c>
      <c r="C469" s="4">
        <v>6163</v>
      </c>
    </row>
    <row r="470" spans="1:3" ht="15.75" customHeight="1" x14ac:dyDescent="0.35">
      <c r="A470" s="8" t="s">
        <v>150</v>
      </c>
      <c r="B470" s="13">
        <v>3</v>
      </c>
      <c r="C470" s="4">
        <v>20593</v>
      </c>
    </row>
    <row r="471" spans="1:3" ht="15.75" customHeight="1" x14ac:dyDescent="0.35">
      <c r="A471" s="8" t="s">
        <v>152</v>
      </c>
      <c r="B471" s="13">
        <v>3</v>
      </c>
      <c r="C471" s="4">
        <v>9020</v>
      </c>
    </row>
    <row r="472" spans="1:3" ht="15.75" customHeight="1" x14ac:dyDescent="0.35">
      <c r="A472" s="8" t="s">
        <v>154</v>
      </c>
      <c r="B472" s="13">
        <v>3</v>
      </c>
      <c r="C472" s="4">
        <v>8336</v>
      </c>
    </row>
    <row r="473" spans="1:3" ht="15.75" customHeight="1" x14ac:dyDescent="0.35">
      <c r="A473" s="8" t="s">
        <v>156</v>
      </c>
      <c r="B473" s="13">
        <v>3</v>
      </c>
      <c r="C473" s="4">
        <v>6786</v>
      </c>
    </row>
    <row r="474" spans="1:3" ht="15.75" customHeight="1" x14ac:dyDescent="0.35">
      <c r="A474" s="8" t="s">
        <v>158</v>
      </c>
      <c r="B474" s="13">
        <v>3</v>
      </c>
      <c r="C474" s="4">
        <v>14091</v>
      </c>
    </row>
    <row r="475" spans="1:3" ht="15.75" customHeight="1" x14ac:dyDescent="0.35">
      <c r="A475" s="8" t="s">
        <v>160</v>
      </c>
      <c r="B475" s="13">
        <v>3</v>
      </c>
      <c r="C475" s="4">
        <v>62194</v>
      </c>
    </row>
    <row r="476" spans="1:3" ht="15.75" customHeight="1" x14ac:dyDescent="0.35">
      <c r="A476" s="8" t="s">
        <v>162</v>
      </c>
      <c r="B476" s="13">
        <v>3</v>
      </c>
      <c r="C476" s="4">
        <v>15620</v>
      </c>
    </row>
    <row r="477" spans="1:3" ht="15.75" customHeight="1" x14ac:dyDescent="0.35">
      <c r="A477" s="8" t="s">
        <v>164</v>
      </c>
      <c r="B477" s="13">
        <v>3</v>
      </c>
      <c r="C477" s="4">
        <v>3733</v>
      </c>
    </row>
    <row r="478" spans="1:3" ht="15.75" customHeight="1" x14ac:dyDescent="0.35">
      <c r="A478" s="8" t="s">
        <v>166</v>
      </c>
      <c r="B478" s="13">
        <v>3</v>
      </c>
      <c r="C478" s="9">
        <v>517</v>
      </c>
    </row>
    <row r="479" spans="1:3" ht="15.75" customHeight="1" x14ac:dyDescent="0.35">
      <c r="A479" s="8" t="s">
        <v>168</v>
      </c>
      <c r="B479" s="13">
        <v>3</v>
      </c>
      <c r="C479" s="4">
        <v>23502</v>
      </c>
    </row>
    <row r="480" spans="1:3" ht="15.75" customHeight="1" x14ac:dyDescent="0.35">
      <c r="A480" s="8" t="s">
        <v>170</v>
      </c>
      <c r="B480" s="13">
        <v>3</v>
      </c>
      <c r="C480" s="4">
        <v>3128</v>
      </c>
    </row>
    <row r="481" spans="1:3" ht="15.75" customHeight="1" x14ac:dyDescent="0.35">
      <c r="A481" s="8" t="s">
        <v>172</v>
      </c>
      <c r="B481" s="13">
        <v>3</v>
      </c>
      <c r="C481" s="4">
        <v>3457</v>
      </c>
    </row>
    <row r="482" spans="1:3" ht="15.75" customHeight="1" x14ac:dyDescent="0.35">
      <c r="A482" s="8" t="s">
        <v>174</v>
      </c>
      <c r="B482" s="13">
        <v>3</v>
      </c>
      <c r="C482" s="4">
        <v>10746</v>
      </c>
    </row>
    <row r="483" spans="1:3" ht="15.75" customHeight="1" x14ac:dyDescent="0.35">
      <c r="A483" s="8" t="s">
        <v>176</v>
      </c>
      <c r="B483" s="13">
        <v>3</v>
      </c>
      <c r="C483" s="4">
        <v>3979</v>
      </c>
    </row>
    <row r="484" spans="1:3" ht="15.75" customHeight="1" x14ac:dyDescent="0.35">
      <c r="A484" s="8" t="s">
        <v>178</v>
      </c>
      <c r="B484" s="13">
        <v>3</v>
      </c>
      <c r="C484" s="4">
        <v>3998</v>
      </c>
    </row>
    <row r="485" spans="1:3" ht="15.75" customHeight="1" x14ac:dyDescent="0.35">
      <c r="A485" s="8" t="s">
        <v>180</v>
      </c>
      <c r="B485" s="13">
        <v>3</v>
      </c>
      <c r="C485" s="4">
        <v>24298</v>
      </c>
    </row>
    <row r="486" spans="1:3" ht="15.75" customHeight="1" x14ac:dyDescent="0.35">
      <c r="A486" s="8" t="s">
        <v>182</v>
      </c>
      <c r="B486" s="13">
        <v>3</v>
      </c>
      <c r="C486" s="4">
        <v>12504</v>
      </c>
    </row>
    <row r="487" spans="1:3" ht="15.75" customHeight="1" x14ac:dyDescent="0.35">
      <c r="A487" s="8" t="s">
        <v>184</v>
      </c>
      <c r="B487" s="13">
        <v>3</v>
      </c>
      <c r="C487" s="4">
        <v>2866</v>
      </c>
    </row>
    <row r="488" spans="1:3" ht="15.75" customHeight="1" x14ac:dyDescent="0.35">
      <c r="A488" s="8" t="s">
        <v>186</v>
      </c>
      <c r="B488" s="13">
        <v>3</v>
      </c>
      <c r="C488" s="4">
        <v>3127</v>
      </c>
    </row>
    <row r="489" spans="1:3" ht="15.75" customHeight="1" x14ac:dyDescent="0.35">
      <c r="A489" s="8" t="s">
        <v>188</v>
      </c>
      <c r="B489" s="13">
        <v>3</v>
      </c>
      <c r="C489" s="4">
        <v>15859</v>
      </c>
    </row>
    <row r="490" spans="1:3" ht="15.75" customHeight="1" x14ac:dyDescent="0.35">
      <c r="A490" s="8" t="s">
        <v>190</v>
      </c>
      <c r="B490" s="13">
        <v>3</v>
      </c>
      <c r="C490" s="4">
        <v>1292</v>
      </c>
    </row>
    <row r="491" spans="1:3" ht="15.75" customHeight="1" x14ac:dyDescent="0.35">
      <c r="A491" s="8"/>
      <c r="C491" s="4"/>
    </row>
    <row r="492" spans="1:3" ht="15.75" customHeight="1" x14ac:dyDescent="0.35">
      <c r="A492" s="8" t="s">
        <v>192</v>
      </c>
      <c r="B492" s="13">
        <v>3</v>
      </c>
      <c r="C492" s="4">
        <v>52316</v>
      </c>
    </row>
    <row r="493" spans="1:3" ht="15.75" customHeight="1" x14ac:dyDescent="0.35">
      <c r="A493" s="8" t="s">
        <v>194</v>
      </c>
      <c r="B493" s="13">
        <v>3</v>
      </c>
      <c r="C493" s="4">
        <v>19540</v>
      </c>
    </row>
    <row r="494" spans="1:3" ht="15.75" customHeight="1" x14ac:dyDescent="0.35">
      <c r="A494" s="8" t="s">
        <v>196</v>
      </c>
      <c r="B494" s="13">
        <v>3</v>
      </c>
      <c r="C494" s="9">
        <v>775</v>
      </c>
    </row>
    <row r="495" spans="1:3" ht="15.75" customHeight="1" x14ac:dyDescent="0.35">
      <c r="A495" s="8" t="s">
        <v>198</v>
      </c>
      <c r="B495" s="13">
        <v>3</v>
      </c>
      <c r="C495" s="4">
        <v>3495</v>
      </c>
    </row>
    <row r="496" spans="1:3" ht="15.75" customHeight="1" x14ac:dyDescent="0.35">
      <c r="A496" s="8" t="s">
        <v>200</v>
      </c>
      <c r="B496" s="13">
        <v>3</v>
      </c>
      <c r="C496" s="4">
        <v>38641</v>
      </c>
    </row>
    <row r="497" spans="1:3" ht="15.75" customHeight="1" x14ac:dyDescent="0.35">
      <c r="A497" s="8" t="s">
        <v>202</v>
      </c>
      <c r="B497" s="13">
        <v>3</v>
      </c>
      <c r="C497" s="9">
        <v>584</v>
      </c>
    </row>
    <row r="498" spans="1:3" ht="15.75" customHeight="1" x14ac:dyDescent="0.35">
      <c r="A498" s="8" t="s">
        <v>204</v>
      </c>
      <c r="B498" s="13">
        <v>3</v>
      </c>
      <c r="C498" s="4">
        <v>5278</v>
      </c>
    </row>
    <row r="499" spans="1:3" ht="15.75" customHeight="1" x14ac:dyDescent="0.35">
      <c r="A499" s="8" t="s">
        <v>206</v>
      </c>
      <c r="B499" s="13">
        <v>3</v>
      </c>
      <c r="C499" s="4">
        <v>36865</v>
      </c>
    </row>
    <row r="500" spans="1:3" ht="15.75" customHeight="1" x14ac:dyDescent="0.35">
      <c r="A500" s="8" t="s">
        <v>208</v>
      </c>
      <c r="B500" s="13">
        <v>3</v>
      </c>
      <c r="C500" s="4">
        <v>4506</v>
      </c>
    </row>
    <row r="501" spans="1:3" ht="15.75" customHeight="1" x14ac:dyDescent="0.35">
      <c r="A501" s="8" t="s">
        <v>210</v>
      </c>
      <c r="B501" s="13">
        <v>3</v>
      </c>
      <c r="C501" s="4">
        <v>48675</v>
      </c>
    </row>
    <row r="502" spans="1:3" ht="15.75" customHeight="1" x14ac:dyDescent="0.35">
      <c r="A502" s="8" t="s">
        <v>212</v>
      </c>
      <c r="B502" s="13">
        <v>3</v>
      </c>
      <c r="C502" s="4">
        <v>4151</v>
      </c>
    </row>
    <row r="503" spans="1:3" ht="15.75" customHeight="1" x14ac:dyDescent="0.35">
      <c r="A503" s="8" t="s">
        <v>214</v>
      </c>
      <c r="B503" s="13">
        <v>3</v>
      </c>
      <c r="C503" s="4">
        <v>6370</v>
      </c>
    </row>
    <row r="504" spans="1:3" ht="15.75" customHeight="1" x14ac:dyDescent="0.35">
      <c r="A504" s="8" t="s">
        <v>216</v>
      </c>
      <c r="B504" s="13">
        <v>3</v>
      </c>
      <c r="C504" s="4">
        <v>45275</v>
      </c>
    </row>
    <row r="505" spans="1:3" ht="15.75" customHeight="1" x14ac:dyDescent="0.35">
      <c r="A505" s="8" t="s">
        <v>218</v>
      </c>
      <c r="B505" s="13">
        <v>3</v>
      </c>
      <c r="C505" s="4">
        <v>6010</v>
      </c>
    </row>
    <row r="506" spans="1:3" ht="15.75" customHeight="1" x14ac:dyDescent="0.35">
      <c r="A506" s="8" t="s">
        <v>220</v>
      </c>
      <c r="B506" s="13">
        <v>3</v>
      </c>
      <c r="C506" s="4">
        <v>10054</v>
      </c>
    </row>
    <row r="507" spans="1:3" ht="15.75" customHeight="1" x14ac:dyDescent="0.35">
      <c r="A507" s="8" t="s">
        <v>222</v>
      </c>
      <c r="B507" s="13">
        <v>3</v>
      </c>
      <c r="C507" s="4">
        <v>14096</v>
      </c>
    </row>
    <row r="508" spans="1:3" ht="15.75" customHeight="1" x14ac:dyDescent="0.35">
      <c r="A508" s="8" t="s">
        <v>224</v>
      </c>
      <c r="B508" s="13">
        <v>3</v>
      </c>
      <c r="C508" s="4">
        <v>27743</v>
      </c>
    </row>
    <row r="509" spans="1:3" ht="15.75" customHeight="1" x14ac:dyDescent="0.35">
      <c r="A509" s="8" t="s">
        <v>226</v>
      </c>
      <c r="B509" s="13">
        <v>3</v>
      </c>
      <c r="C509" s="4">
        <v>22942</v>
      </c>
    </row>
    <row r="510" spans="1:3" ht="15.75" customHeight="1" x14ac:dyDescent="0.35">
      <c r="A510" s="8" t="s">
        <v>228</v>
      </c>
      <c r="B510" s="13">
        <v>3</v>
      </c>
      <c r="C510" s="4">
        <v>61154</v>
      </c>
    </row>
    <row r="511" spans="1:3" ht="15.75" customHeight="1" x14ac:dyDescent="0.35">
      <c r="A511" s="8" t="s">
        <v>230</v>
      </c>
      <c r="B511" s="13">
        <v>3</v>
      </c>
      <c r="C511" s="4">
        <v>23063</v>
      </c>
    </row>
    <row r="512" spans="1:3" ht="15.75" customHeight="1" x14ac:dyDescent="0.35">
      <c r="A512" s="8" t="s">
        <v>232</v>
      </c>
      <c r="B512" s="13">
        <v>3</v>
      </c>
      <c r="C512" s="4">
        <v>49162</v>
      </c>
    </row>
    <row r="513" spans="1:3" ht="15.75" customHeight="1" x14ac:dyDescent="0.35">
      <c r="A513" s="8" t="s">
        <v>234</v>
      </c>
      <c r="B513" s="13">
        <v>3</v>
      </c>
      <c r="C513" s="4">
        <v>39072</v>
      </c>
    </row>
    <row r="514" spans="1:3" ht="15.75" customHeight="1" x14ac:dyDescent="0.35">
      <c r="A514" s="8" t="s">
        <v>236</v>
      </c>
      <c r="B514" s="13">
        <v>3</v>
      </c>
      <c r="C514" s="4">
        <v>4208</v>
      </c>
    </row>
    <row r="515" spans="1:3" ht="15.75" customHeight="1" x14ac:dyDescent="0.35">
      <c r="A515" s="8" t="s">
        <v>238</v>
      </c>
      <c r="B515" s="13">
        <v>3</v>
      </c>
      <c r="C515" s="4">
        <v>46249</v>
      </c>
    </row>
    <row r="516" spans="1:3" ht="15.75" customHeight="1" x14ac:dyDescent="0.35">
      <c r="A516" s="8" t="s">
        <v>240</v>
      </c>
      <c r="B516" s="13">
        <v>3</v>
      </c>
      <c r="C516" s="4">
        <v>17618</v>
      </c>
    </row>
    <row r="517" spans="1:3" ht="15.75" customHeight="1" x14ac:dyDescent="0.35">
      <c r="A517" s="8" t="s">
        <v>242</v>
      </c>
      <c r="B517" s="13">
        <v>3</v>
      </c>
      <c r="C517" s="4">
        <v>16044</v>
      </c>
    </row>
    <row r="518" spans="1:3" ht="15.75" customHeight="1" x14ac:dyDescent="0.35">
      <c r="A518" s="8" t="s">
        <v>244</v>
      </c>
      <c r="B518" s="13">
        <v>3</v>
      </c>
      <c r="C518" s="4">
        <v>58976</v>
      </c>
    </row>
    <row r="519" spans="1:3" ht="15.75" customHeight="1" x14ac:dyDescent="0.35">
      <c r="A519" s="8" t="s">
        <v>246</v>
      </c>
      <c r="B519" s="13">
        <v>3</v>
      </c>
      <c r="C519" s="4">
        <v>85788</v>
      </c>
    </row>
    <row r="520" spans="1:3" ht="15.75" customHeight="1" x14ac:dyDescent="0.35">
      <c r="A520" s="8" t="s">
        <v>248</v>
      </c>
      <c r="B520" s="13">
        <v>3</v>
      </c>
      <c r="C520" s="4">
        <v>46486</v>
      </c>
    </row>
    <row r="521" spans="1:3" ht="15.75" customHeight="1" x14ac:dyDescent="0.35">
      <c r="A521" s="8" t="s">
        <v>250</v>
      </c>
      <c r="B521" s="13">
        <v>3</v>
      </c>
      <c r="C521" s="4">
        <v>31733</v>
      </c>
    </row>
    <row r="522" spans="1:3" ht="15.75" customHeight="1" x14ac:dyDescent="0.35">
      <c r="A522" s="8" t="s">
        <v>252</v>
      </c>
      <c r="B522" s="13">
        <v>3</v>
      </c>
      <c r="C522" s="4">
        <v>9014</v>
      </c>
    </row>
    <row r="523" spans="1:3" ht="15.75" customHeight="1" x14ac:dyDescent="0.35">
      <c r="A523" s="8" t="s">
        <v>254</v>
      </c>
      <c r="B523" s="13">
        <v>3</v>
      </c>
      <c r="C523" s="4">
        <v>1211</v>
      </c>
    </row>
    <row r="524" spans="1:3" ht="15.75" customHeight="1" x14ac:dyDescent="0.35">
      <c r="A524" s="8" t="s">
        <v>256</v>
      </c>
      <c r="B524" s="13">
        <v>3</v>
      </c>
      <c r="C524" s="4">
        <v>17637</v>
      </c>
    </row>
    <row r="525" spans="1:3" ht="15.75" customHeight="1" x14ac:dyDescent="0.35">
      <c r="A525" s="8" t="s">
        <v>258</v>
      </c>
      <c r="B525" s="13">
        <v>3</v>
      </c>
      <c r="C525" s="4">
        <v>20192</v>
      </c>
    </row>
    <row r="526" spans="1:3" ht="15.75" customHeight="1" x14ac:dyDescent="0.35">
      <c r="A526" s="8" t="s">
        <v>260</v>
      </c>
      <c r="B526" s="13">
        <v>3</v>
      </c>
      <c r="C526" s="4">
        <v>117157</v>
      </c>
    </row>
    <row r="527" spans="1:3" ht="15.75" customHeight="1" x14ac:dyDescent="0.35">
      <c r="A527" s="8" t="s">
        <v>262</v>
      </c>
      <c r="B527" s="13">
        <v>3</v>
      </c>
      <c r="C527" s="4">
        <v>28937</v>
      </c>
    </row>
    <row r="528" spans="1:3" ht="15.75" customHeight="1" x14ac:dyDescent="0.35">
      <c r="A528" s="8" t="s">
        <v>264</v>
      </c>
      <c r="B528" s="13">
        <v>3</v>
      </c>
      <c r="C528" s="4">
        <v>184610</v>
      </c>
    </row>
    <row r="529" spans="1:3" ht="15.75" customHeight="1" x14ac:dyDescent="0.35">
      <c r="A529" s="8" t="s">
        <v>266</v>
      </c>
      <c r="B529" s="13">
        <v>3</v>
      </c>
      <c r="C529" s="4">
        <v>7583</v>
      </c>
    </row>
    <row r="530" spans="1:3" ht="15.75" customHeight="1" x14ac:dyDescent="0.35">
      <c r="A530" s="8" t="s">
        <v>268</v>
      </c>
      <c r="B530" s="13">
        <v>3</v>
      </c>
      <c r="C530" s="4">
        <v>52498</v>
      </c>
    </row>
    <row r="531" spans="1:3" ht="15.75" customHeight="1" x14ac:dyDescent="0.35">
      <c r="A531" s="8" t="s">
        <v>270</v>
      </c>
      <c r="B531" s="13">
        <v>3</v>
      </c>
      <c r="C531" s="4">
        <v>5741</v>
      </c>
    </row>
    <row r="532" spans="1:3" ht="15.75" customHeight="1" x14ac:dyDescent="0.35">
      <c r="A532" s="8" t="s">
        <v>272</v>
      </c>
      <c r="B532" s="13">
        <v>3</v>
      </c>
      <c r="C532" s="4">
        <v>67479</v>
      </c>
    </row>
    <row r="533" spans="1:3" ht="15.75" customHeight="1" x14ac:dyDescent="0.35">
      <c r="A533" s="8" t="s">
        <v>274</v>
      </c>
      <c r="B533" s="13">
        <v>3</v>
      </c>
      <c r="C533" s="4">
        <v>15801</v>
      </c>
    </row>
    <row r="534" spans="1:3" ht="15.75" customHeight="1" x14ac:dyDescent="0.35">
      <c r="A534" s="8"/>
      <c r="C534" s="4"/>
    </row>
    <row r="535" spans="1:3" ht="15.75" customHeight="1" x14ac:dyDescent="0.35">
      <c r="A535" s="8" t="s">
        <v>276</v>
      </c>
      <c r="B535" s="13">
        <v>3</v>
      </c>
      <c r="C535" s="4">
        <v>22197</v>
      </c>
    </row>
    <row r="536" spans="1:3" ht="15.75" customHeight="1" x14ac:dyDescent="0.35">
      <c r="A536" s="8" t="s">
        <v>278</v>
      </c>
      <c r="B536" s="13">
        <v>3</v>
      </c>
      <c r="C536" s="4">
        <v>4523</v>
      </c>
    </row>
    <row r="537" spans="1:3" ht="15.75" customHeight="1" x14ac:dyDescent="0.35">
      <c r="A537" s="8" t="s">
        <v>280</v>
      </c>
      <c r="B537" s="13">
        <v>3</v>
      </c>
      <c r="C537" s="4">
        <v>12907</v>
      </c>
    </row>
    <row r="538" spans="1:3" ht="15.75" customHeight="1" x14ac:dyDescent="0.35">
      <c r="A538" s="8" t="s">
        <v>282</v>
      </c>
      <c r="B538" s="13">
        <v>3</v>
      </c>
      <c r="C538" s="4">
        <v>10188</v>
      </c>
    </row>
    <row r="539" spans="1:3" ht="15.75" customHeight="1" x14ac:dyDescent="0.35">
      <c r="A539" s="8" t="s">
        <v>284</v>
      </c>
      <c r="B539" s="13">
        <v>3</v>
      </c>
      <c r="C539" s="4">
        <v>45308</v>
      </c>
    </row>
    <row r="540" spans="1:3" ht="15.75" customHeight="1" x14ac:dyDescent="0.35">
      <c r="A540" s="8" t="s">
        <v>286</v>
      </c>
      <c r="B540" s="13">
        <v>3</v>
      </c>
      <c r="C540" s="4">
        <v>7700</v>
      </c>
    </row>
    <row r="541" spans="1:3" ht="15.75" customHeight="1" x14ac:dyDescent="0.35">
      <c r="A541" s="8" t="s">
        <v>288</v>
      </c>
      <c r="B541" s="13">
        <v>3</v>
      </c>
      <c r="C541" s="4">
        <v>19270</v>
      </c>
    </row>
    <row r="542" spans="1:3" ht="15.75" customHeight="1" x14ac:dyDescent="0.35">
      <c r="A542" s="8" t="s">
        <v>290</v>
      </c>
      <c r="B542" s="13">
        <v>3</v>
      </c>
      <c r="C542" s="4">
        <v>25569</v>
      </c>
    </row>
    <row r="543" spans="1:3" ht="15.75" customHeight="1" x14ac:dyDescent="0.35">
      <c r="A543" s="8" t="s">
        <v>292</v>
      </c>
      <c r="B543" s="13">
        <v>3</v>
      </c>
      <c r="C543" s="4">
        <v>27074</v>
      </c>
    </row>
    <row r="544" spans="1:3" ht="15.75" customHeight="1" x14ac:dyDescent="0.35">
      <c r="A544" s="8" t="s">
        <v>294</v>
      </c>
      <c r="B544" s="13">
        <v>3</v>
      </c>
      <c r="C544" s="4">
        <v>52970</v>
      </c>
    </row>
    <row r="545" spans="1:3" ht="15.75" customHeight="1" x14ac:dyDescent="0.35">
      <c r="A545" s="8" t="s">
        <v>296</v>
      </c>
      <c r="B545" s="13">
        <v>3</v>
      </c>
      <c r="C545" s="4">
        <v>87398</v>
      </c>
    </row>
    <row r="546" spans="1:3" ht="15.75" customHeight="1" x14ac:dyDescent="0.35">
      <c r="A546" s="8" t="s">
        <v>298</v>
      </c>
      <c r="B546" s="13">
        <v>3</v>
      </c>
      <c r="C546" s="9">
        <v>852</v>
      </c>
    </row>
    <row r="547" spans="1:3" ht="15.75" customHeight="1" x14ac:dyDescent="0.35">
      <c r="A547" s="8" t="s">
        <v>300</v>
      </c>
      <c r="B547" s="13">
        <v>3</v>
      </c>
      <c r="C547" s="4">
        <v>8559</v>
      </c>
    </row>
    <row r="548" spans="1:3" ht="15.75" customHeight="1" x14ac:dyDescent="0.35">
      <c r="A548" s="8" t="s">
        <v>302</v>
      </c>
      <c r="B548" s="13">
        <v>3</v>
      </c>
      <c r="C548" s="4">
        <v>8509</v>
      </c>
    </row>
    <row r="549" spans="1:3" ht="15.75" customHeight="1" x14ac:dyDescent="0.35">
      <c r="A549" s="8" t="s">
        <v>304</v>
      </c>
      <c r="B549" s="13">
        <v>3</v>
      </c>
      <c r="C549" s="4">
        <v>3541</v>
      </c>
    </row>
    <row r="550" spans="1:3" ht="15.75" customHeight="1" x14ac:dyDescent="0.35">
      <c r="A550" s="8" t="s">
        <v>306</v>
      </c>
      <c r="B550" s="13">
        <v>3</v>
      </c>
      <c r="C550" s="4">
        <v>41132</v>
      </c>
    </row>
    <row r="551" spans="1:3" ht="15.75" customHeight="1" x14ac:dyDescent="0.35">
      <c r="A551" s="8" t="s">
        <v>308</v>
      </c>
      <c r="B551" s="13">
        <v>3</v>
      </c>
      <c r="C551" s="4">
        <v>1786</v>
      </c>
    </row>
    <row r="552" spans="1:3" ht="15.75" customHeight="1" x14ac:dyDescent="0.35">
      <c r="A552" s="8" t="s">
        <v>310</v>
      </c>
      <c r="B552" s="13">
        <v>3</v>
      </c>
      <c r="C552" s="4">
        <v>1928</v>
      </c>
    </row>
    <row r="553" spans="1:3" ht="15.75" customHeight="1" x14ac:dyDescent="0.35">
      <c r="A553" s="8" t="s">
        <v>312</v>
      </c>
      <c r="B553" s="13">
        <v>3</v>
      </c>
      <c r="C553" s="4">
        <v>3058</v>
      </c>
    </row>
    <row r="554" spans="1:3" ht="15.75" customHeight="1" x14ac:dyDescent="0.35">
      <c r="A554" s="8" t="s">
        <v>314</v>
      </c>
      <c r="B554" s="13">
        <v>3</v>
      </c>
      <c r="C554" s="4">
        <v>1914</v>
      </c>
    </row>
    <row r="555" spans="1:3" ht="15.75" customHeight="1" x14ac:dyDescent="0.35">
      <c r="A555" s="8" t="s">
        <v>316</v>
      </c>
      <c r="B555" s="13">
        <v>3</v>
      </c>
      <c r="C555" s="4">
        <v>3894</v>
      </c>
    </row>
    <row r="556" spans="1:3" ht="15.75" customHeight="1" x14ac:dyDescent="0.35">
      <c r="A556" s="8" t="s">
        <v>318</v>
      </c>
      <c r="B556" s="13">
        <v>3</v>
      </c>
      <c r="C556" s="4">
        <v>7276</v>
      </c>
    </row>
    <row r="557" spans="1:3" ht="15.75" customHeight="1" x14ac:dyDescent="0.35">
      <c r="A557" s="8" t="s">
        <v>320</v>
      </c>
      <c r="B557" s="13">
        <v>3</v>
      </c>
      <c r="C557" s="4">
        <v>1559</v>
      </c>
    </row>
    <row r="558" spans="1:3" ht="15.75" customHeight="1" x14ac:dyDescent="0.35">
      <c r="A558" s="8" t="s">
        <v>322</v>
      </c>
      <c r="B558" s="13">
        <v>3</v>
      </c>
      <c r="C558" s="4">
        <v>1127</v>
      </c>
    </row>
    <row r="559" spans="1:3" ht="15.75" customHeight="1" x14ac:dyDescent="0.35">
      <c r="A559" s="8" t="s">
        <v>324</v>
      </c>
      <c r="B559" s="13">
        <v>3</v>
      </c>
      <c r="C559" s="4">
        <v>3715</v>
      </c>
    </row>
    <row r="560" spans="1:3" ht="15.75" customHeight="1" x14ac:dyDescent="0.35">
      <c r="A560" s="8" t="s">
        <v>326</v>
      </c>
      <c r="B560" s="13">
        <v>3</v>
      </c>
      <c r="C560" s="4">
        <v>6999</v>
      </c>
    </row>
    <row r="561" spans="1:3" ht="15.75" customHeight="1" x14ac:dyDescent="0.35">
      <c r="A561" s="8" t="s">
        <v>328</v>
      </c>
      <c r="B561" s="13">
        <v>3</v>
      </c>
      <c r="C561" s="4">
        <v>1227</v>
      </c>
    </row>
    <row r="562" spans="1:3" ht="15.75" customHeight="1" x14ac:dyDescent="0.35">
      <c r="A562" s="8" t="s">
        <v>330</v>
      </c>
      <c r="B562" s="13">
        <v>3</v>
      </c>
      <c r="C562" s="4">
        <v>55415</v>
      </c>
    </row>
    <row r="563" spans="1:3" ht="15.75" customHeight="1" x14ac:dyDescent="0.35">
      <c r="A563" s="8" t="s">
        <v>332</v>
      </c>
      <c r="B563" s="13">
        <v>3</v>
      </c>
      <c r="C563" s="4">
        <v>27174</v>
      </c>
    </row>
    <row r="564" spans="1:3" ht="15.75" customHeight="1" x14ac:dyDescent="0.35">
      <c r="A564" s="8" t="s">
        <v>334</v>
      </c>
      <c r="B564" s="13">
        <v>3</v>
      </c>
      <c r="C564" s="4">
        <v>1542</v>
      </c>
    </row>
    <row r="565" spans="1:3" ht="15.75" customHeight="1" x14ac:dyDescent="0.35">
      <c r="A565" s="8" t="s">
        <v>336</v>
      </c>
      <c r="B565" s="13">
        <v>3</v>
      </c>
      <c r="C565" s="4">
        <v>10430</v>
      </c>
    </row>
    <row r="566" spans="1:3" ht="15.75" customHeight="1" x14ac:dyDescent="0.35">
      <c r="A566" s="8" t="s">
        <v>338</v>
      </c>
      <c r="B566" s="13">
        <v>3</v>
      </c>
      <c r="C566" s="4">
        <v>16642</v>
      </c>
    </row>
    <row r="567" spans="1:3" ht="15.75" customHeight="1" x14ac:dyDescent="0.35">
      <c r="A567" s="8" t="s">
        <v>340</v>
      </c>
      <c r="B567" s="13">
        <v>3</v>
      </c>
      <c r="C567" s="4">
        <v>4970</v>
      </c>
    </row>
    <row r="568" spans="1:3" ht="15.75" customHeight="1" x14ac:dyDescent="0.35">
      <c r="A568" s="8" t="s">
        <v>342</v>
      </c>
      <c r="B568" s="13">
        <v>3</v>
      </c>
      <c r="C568" s="4">
        <v>40242</v>
      </c>
    </row>
    <row r="569" spans="1:3" ht="15.75" customHeight="1" x14ac:dyDescent="0.35">
      <c r="A569" s="8" t="s">
        <v>344</v>
      </c>
      <c r="B569" s="13">
        <v>3</v>
      </c>
      <c r="C569" s="4">
        <v>1431</v>
      </c>
    </row>
    <row r="570" spans="1:3" ht="15.75" customHeight="1" x14ac:dyDescent="0.35">
      <c r="A570" s="8" t="s">
        <v>346</v>
      </c>
      <c r="B570" s="13">
        <v>3</v>
      </c>
      <c r="C570" s="4">
        <v>2534</v>
      </c>
    </row>
    <row r="571" spans="1:3" ht="15.75" customHeight="1" x14ac:dyDescent="0.35">
      <c r="A571" s="8" t="s">
        <v>348</v>
      </c>
      <c r="B571" s="13">
        <v>3</v>
      </c>
      <c r="C571" s="4">
        <v>10151</v>
      </c>
    </row>
    <row r="572" spans="1:3" ht="15.75" customHeight="1" x14ac:dyDescent="0.35">
      <c r="A572" s="8" t="s">
        <v>350</v>
      </c>
      <c r="B572" s="13">
        <v>3</v>
      </c>
      <c r="C572" s="4">
        <v>5620</v>
      </c>
    </row>
    <row r="573" spans="1:3" ht="15.75" customHeight="1" x14ac:dyDescent="0.35">
      <c r="A573" s="8" t="s">
        <v>352</v>
      </c>
      <c r="B573" s="13">
        <v>3</v>
      </c>
      <c r="C573" s="4">
        <v>3675</v>
      </c>
    </row>
    <row r="574" spans="1:3" ht="15.75" customHeight="1" x14ac:dyDescent="0.35">
      <c r="A574" s="8" t="s">
        <v>354</v>
      </c>
      <c r="B574" s="13">
        <v>3</v>
      </c>
      <c r="C574" s="4">
        <v>4041</v>
      </c>
    </row>
    <row r="575" spans="1:3" ht="15.75" customHeight="1" x14ac:dyDescent="0.35">
      <c r="A575" s="8" t="s">
        <v>356</v>
      </c>
      <c r="B575" s="13">
        <v>3</v>
      </c>
      <c r="C575" s="4">
        <v>9556</v>
      </c>
    </row>
    <row r="576" spans="1:3" ht="15.75" customHeight="1" x14ac:dyDescent="0.35">
      <c r="A576" s="8" t="s">
        <v>358</v>
      </c>
      <c r="B576" s="13">
        <v>3</v>
      </c>
      <c r="C576" s="4">
        <v>41897</v>
      </c>
    </row>
    <row r="577" spans="1:3" ht="15.75" customHeight="1" x14ac:dyDescent="0.35">
      <c r="A577" s="8" t="s">
        <v>360</v>
      </c>
      <c r="B577" s="13">
        <v>3</v>
      </c>
      <c r="C577" s="4">
        <v>16826</v>
      </c>
    </row>
    <row r="578" spans="1:3" ht="15.75" customHeight="1" x14ac:dyDescent="0.35">
      <c r="A578" s="8" t="s">
        <v>362</v>
      </c>
      <c r="B578" s="13">
        <v>3</v>
      </c>
      <c r="C578" s="4">
        <v>14356</v>
      </c>
    </row>
    <row r="579" spans="1:3" ht="15.75" customHeight="1" x14ac:dyDescent="0.35">
      <c r="A579" s="8" t="s">
        <v>364</v>
      </c>
      <c r="B579" s="13">
        <v>3</v>
      </c>
      <c r="C579" s="4">
        <v>2530</v>
      </c>
    </row>
    <row r="580" spans="1:3" ht="15.75" customHeight="1" x14ac:dyDescent="0.35">
      <c r="A580" s="8" t="s">
        <v>366</v>
      </c>
      <c r="B580" s="13">
        <v>3</v>
      </c>
      <c r="C580" s="4">
        <v>3222</v>
      </c>
    </row>
    <row r="581" spans="1:3" ht="15.75" customHeight="1" x14ac:dyDescent="0.35">
      <c r="A581" s="8" t="s">
        <v>368</v>
      </c>
      <c r="B581" s="13">
        <v>3</v>
      </c>
      <c r="C581" s="4">
        <v>31592</v>
      </c>
    </row>
    <row r="582" spans="1:3" ht="15.75" customHeight="1" x14ac:dyDescent="0.35">
      <c r="A582" s="8"/>
      <c r="C582" s="4"/>
    </row>
    <row r="583" spans="1:3" ht="15.75" customHeight="1" x14ac:dyDescent="0.35">
      <c r="A583" s="8" t="s">
        <v>370</v>
      </c>
      <c r="B583" s="13">
        <v>3</v>
      </c>
      <c r="C583" s="4">
        <v>3801</v>
      </c>
    </row>
    <row r="584" spans="1:3" ht="15.75" customHeight="1" x14ac:dyDescent="0.35">
      <c r="A584" s="8" t="s">
        <v>372</v>
      </c>
      <c r="B584" s="13">
        <v>3</v>
      </c>
      <c r="C584" s="4">
        <v>58425</v>
      </c>
    </row>
    <row r="585" spans="1:3" ht="15.75" customHeight="1" x14ac:dyDescent="0.35">
      <c r="A585" s="8" t="s">
        <v>374</v>
      </c>
      <c r="B585" s="13">
        <v>3</v>
      </c>
      <c r="C585" s="4">
        <v>2237</v>
      </c>
    </row>
    <row r="586" spans="1:3" ht="15.75" customHeight="1" x14ac:dyDescent="0.35">
      <c r="A586" s="8" t="s">
        <v>376</v>
      </c>
      <c r="B586" s="13">
        <v>3</v>
      </c>
      <c r="C586" s="4">
        <v>4665</v>
      </c>
    </row>
    <row r="587" spans="1:3" ht="15.75" customHeight="1" x14ac:dyDescent="0.35">
      <c r="A587" s="8" t="s">
        <v>378</v>
      </c>
      <c r="B587" s="13">
        <v>3</v>
      </c>
      <c r="C587" s="4">
        <v>4974</v>
      </c>
    </row>
    <row r="588" spans="1:3" ht="15.75" customHeight="1" x14ac:dyDescent="0.35">
      <c r="A588" s="8" t="s">
        <v>380</v>
      </c>
      <c r="B588" s="13">
        <v>3</v>
      </c>
      <c r="C588" s="4">
        <v>2877</v>
      </c>
    </row>
    <row r="589" spans="1:3" ht="15.75" customHeight="1" x14ac:dyDescent="0.35">
      <c r="A589" s="8" t="s">
        <v>382</v>
      </c>
      <c r="B589" s="13">
        <v>3</v>
      </c>
      <c r="C589" s="4">
        <v>3551</v>
      </c>
    </row>
    <row r="590" spans="1:3" ht="15.75" customHeight="1" x14ac:dyDescent="0.35">
      <c r="A590" s="8"/>
      <c r="C590" s="9"/>
    </row>
    <row r="591" spans="1:3" ht="15.75" customHeight="1" x14ac:dyDescent="0.35">
      <c r="A591" s="8"/>
      <c r="C591" s="9"/>
    </row>
    <row r="592" spans="1:3" ht="15.75" customHeight="1" x14ac:dyDescent="0.35">
      <c r="A592" s="8"/>
      <c r="C592" s="9"/>
    </row>
    <row r="593" spans="1:3" ht="15.75" customHeight="1" x14ac:dyDescent="0.35">
      <c r="A593" s="8"/>
      <c r="C593" s="9"/>
    </row>
    <row r="594" spans="1:3" ht="15.75" customHeight="1" x14ac:dyDescent="0.35">
      <c r="A594" s="8"/>
      <c r="C594" s="9"/>
    </row>
    <row r="595" spans="1:3" ht="15.75" customHeight="1" x14ac:dyDescent="0.35">
      <c r="A595" s="8"/>
      <c r="C595" s="9"/>
    </row>
    <row r="596" spans="1:3" ht="15.75" customHeight="1" x14ac:dyDescent="0.35">
      <c r="A596" s="8"/>
      <c r="C596" s="9"/>
    </row>
    <row r="597" spans="1:3" ht="15.75" customHeight="1" x14ac:dyDescent="0.35">
      <c r="A597" s="8"/>
      <c r="C597" s="9"/>
    </row>
    <row r="598" spans="1:3" ht="15.75" customHeight="1" x14ac:dyDescent="0.35">
      <c r="A598" s="8"/>
      <c r="C598" s="9"/>
    </row>
    <row r="599" spans="1:3" ht="15.75" customHeight="1" x14ac:dyDescent="0.35">
      <c r="A599" s="8"/>
      <c r="C599" s="9"/>
    </row>
    <row r="600" spans="1:3" ht="15.75" customHeight="1" x14ac:dyDescent="0.35">
      <c r="A600" s="8"/>
      <c r="C600" s="9"/>
    </row>
    <row r="601" spans="1:3" ht="15.75" customHeight="1" x14ac:dyDescent="0.35">
      <c r="A601" s="8"/>
      <c r="C601" s="9"/>
    </row>
    <row r="602" spans="1:3" ht="15.75" customHeight="1" x14ac:dyDescent="0.35">
      <c r="A602" s="8"/>
      <c r="C602" s="9"/>
    </row>
    <row r="603" spans="1:3" ht="15.75" customHeight="1" x14ac:dyDescent="0.35">
      <c r="A603" s="8"/>
      <c r="C603" s="9"/>
    </row>
    <row r="604" spans="1:3" ht="15.75" customHeight="1" x14ac:dyDescent="0.35">
      <c r="A604" s="8"/>
      <c r="C604" s="9"/>
    </row>
    <row r="605" spans="1:3" ht="15.75" customHeight="1" x14ac:dyDescent="0.35">
      <c r="A605" s="8"/>
      <c r="C605" s="9"/>
    </row>
    <row r="606" spans="1:3" ht="15.75" customHeight="1" x14ac:dyDescent="0.35">
      <c r="A606" s="8"/>
      <c r="C606" s="9"/>
    </row>
    <row r="607" spans="1:3" ht="15.75" customHeight="1" x14ac:dyDescent="0.35">
      <c r="A607" s="8"/>
      <c r="C607" s="9"/>
    </row>
    <row r="608" spans="1:3" ht="15.75" customHeight="1" x14ac:dyDescent="0.35">
      <c r="A608" s="8"/>
      <c r="C608" s="9"/>
    </row>
    <row r="609" spans="1:3" ht="15.75" customHeight="1" x14ac:dyDescent="0.35">
      <c r="A609" s="8"/>
      <c r="C609" s="9"/>
    </row>
    <row r="610" spans="1:3" ht="15.75" customHeight="1" x14ac:dyDescent="0.35">
      <c r="A610" s="8"/>
      <c r="C610" s="9"/>
    </row>
    <row r="611" spans="1:3" ht="15.75" customHeight="1" x14ac:dyDescent="0.35">
      <c r="A611" s="8"/>
      <c r="C611" s="9"/>
    </row>
    <row r="612" spans="1:3" ht="15.75" customHeight="1" x14ac:dyDescent="0.35">
      <c r="A612" s="8"/>
      <c r="C612" s="9"/>
    </row>
    <row r="613" spans="1:3" ht="15.75" customHeight="1" x14ac:dyDescent="0.35">
      <c r="A613" s="8"/>
      <c r="C613" s="9"/>
    </row>
    <row r="614" spans="1:3" ht="15.75" customHeight="1" x14ac:dyDescent="0.35">
      <c r="A614" s="8"/>
      <c r="C614" s="9"/>
    </row>
    <row r="615" spans="1:3" ht="15.75" customHeight="1" x14ac:dyDescent="0.35">
      <c r="A615" s="8"/>
      <c r="C615" s="9"/>
    </row>
    <row r="616" spans="1:3" ht="15.75" customHeight="1" x14ac:dyDescent="0.35">
      <c r="A616" s="8"/>
      <c r="C616" s="9"/>
    </row>
    <row r="617" spans="1:3" ht="15.75" customHeight="1" x14ac:dyDescent="0.35">
      <c r="A617" s="8"/>
      <c r="C617" s="9"/>
    </row>
    <row r="618" spans="1:3" ht="15.75" customHeight="1" x14ac:dyDescent="0.35">
      <c r="A618" s="8"/>
      <c r="C618" s="9"/>
    </row>
    <row r="619" spans="1:3" ht="15.75" customHeight="1" x14ac:dyDescent="0.35">
      <c r="A619" s="8"/>
      <c r="C619" s="9"/>
    </row>
    <row r="620" spans="1:3" ht="15.75" customHeight="1" x14ac:dyDescent="0.35">
      <c r="A620" s="8"/>
      <c r="C620" s="9"/>
    </row>
    <row r="621" spans="1:3" ht="15.75" customHeight="1" x14ac:dyDescent="0.35">
      <c r="A621" s="8"/>
      <c r="C621" s="9"/>
    </row>
    <row r="622" spans="1:3" ht="15.75" customHeight="1" x14ac:dyDescent="0.35">
      <c r="A622" s="8"/>
      <c r="C622" s="9"/>
    </row>
    <row r="623" spans="1:3" ht="15.75" customHeight="1" x14ac:dyDescent="0.35">
      <c r="A623" s="8"/>
      <c r="C623" s="9"/>
    </row>
    <row r="624" spans="1:3" ht="15.75" customHeight="1" x14ac:dyDescent="0.35">
      <c r="A624" s="8"/>
      <c r="C624" s="9"/>
    </row>
    <row r="625" spans="1:3" ht="15.75" customHeight="1" x14ac:dyDescent="0.35">
      <c r="A625" s="8"/>
      <c r="C625" s="9"/>
    </row>
    <row r="626" spans="1:3" ht="15.75" customHeight="1" x14ac:dyDescent="0.35">
      <c r="A626" s="8"/>
      <c r="C626" s="9"/>
    </row>
    <row r="627" spans="1:3" ht="15.75" customHeight="1" x14ac:dyDescent="0.35">
      <c r="A627" s="8"/>
      <c r="C627" s="9"/>
    </row>
    <row r="628" spans="1:3" ht="15.75" customHeight="1" x14ac:dyDescent="0.35">
      <c r="A628" s="8"/>
      <c r="C628" s="9"/>
    </row>
    <row r="629" spans="1:3" ht="15.75" customHeight="1" x14ac:dyDescent="0.35">
      <c r="A629" s="8"/>
      <c r="C629" s="9"/>
    </row>
    <row r="630" spans="1:3" ht="15.75" customHeight="1" x14ac:dyDescent="0.35">
      <c r="A630" s="8"/>
      <c r="C630" s="9"/>
    </row>
    <row r="631" spans="1:3" ht="15.75" customHeight="1" x14ac:dyDescent="0.35">
      <c r="A631" s="8"/>
      <c r="C631" s="9"/>
    </row>
    <row r="632" spans="1:3" ht="15.75" customHeight="1" x14ac:dyDescent="0.35">
      <c r="A632" s="8"/>
      <c r="C632" s="9"/>
    </row>
    <row r="633" spans="1:3" ht="15.75" customHeight="1" x14ac:dyDescent="0.35">
      <c r="A633" s="8"/>
      <c r="C633" s="9"/>
    </row>
    <row r="634" spans="1:3" ht="15.75" customHeight="1" x14ac:dyDescent="0.35">
      <c r="A634" s="8"/>
      <c r="C634" s="9"/>
    </row>
    <row r="635" spans="1:3" ht="15.75" customHeight="1" x14ac:dyDescent="0.35">
      <c r="A635" s="8"/>
      <c r="C635" s="9"/>
    </row>
    <row r="636" spans="1:3" ht="15.75" customHeight="1" x14ac:dyDescent="0.35">
      <c r="A636" s="8"/>
      <c r="C636" s="9"/>
    </row>
    <row r="637" spans="1:3" ht="15.75" customHeight="1" x14ac:dyDescent="0.35">
      <c r="A637" s="8"/>
      <c r="C637" s="9"/>
    </row>
    <row r="638" spans="1:3" ht="15.75" customHeight="1" x14ac:dyDescent="0.35">
      <c r="A638" s="8"/>
      <c r="C638" s="9"/>
    </row>
    <row r="639" spans="1:3" ht="15.75" customHeight="1" x14ac:dyDescent="0.35">
      <c r="A639" s="8"/>
      <c r="C639" s="9"/>
    </row>
    <row r="640" spans="1:3" ht="15.75" customHeight="1" x14ac:dyDescent="0.35">
      <c r="A640" s="8"/>
      <c r="C640" s="9"/>
    </row>
    <row r="641" spans="1:3" ht="15.75" customHeight="1" x14ac:dyDescent="0.35">
      <c r="A641" s="8"/>
      <c r="C641" s="9"/>
    </row>
    <row r="642" spans="1:3" ht="15.75" customHeight="1" x14ac:dyDescent="0.35">
      <c r="A642" s="8"/>
      <c r="C642" s="9"/>
    </row>
    <row r="643" spans="1:3" ht="15.75" customHeight="1" x14ac:dyDescent="0.35">
      <c r="A643" s="8"/>
      <c r="C643" s="9"/>
    </row>
    <row r="644" spans="1:3" ht="15.75" customHeight="1" x14ac:dyDescent="0.35">
      <c r="A644" s="8"/>
      <c r="C644" s="9"/>
    </row>
    <row r="645" spans="1:3" ht="15.75" customHeight="1" x14ac:dyDescent="0.35">
      <c r="A645" s="8"/>
      <c r="C645" s="9"/>
    </row>
    <row r="646" spans="1:3" ht="15.75" customHeight="1" x14ac:dyDescent="0.35">
      <c r="A646" s="8"/>
      <c r="C646" s="9"/>
    </row>
    <row r="647" spans="1:3" ht="15.75" customHeight="1" x14ac:dyDescent="0.35">
      <c r="A647" s="8"/>
      <c r="C647" s="9"/>
    </row>
    <row r="648" spans="1:3" ht="15.75" customHeight="1" x14ac:dyDescent="0.35">
      <c r="A648" s="8"/>
      <c r="C648" s="9"/>
    </row>
    <row r="649" spans="1:3" ht="15.75" customHeight="1" x14ac:dyDescent="0.35">
      <c r="A649" s="8"/>
      <c r="C649" s="9"/>
    </row>
    <row r="650" spans="1:3" ht="15.75" customHeight="1" x14ac:dyDescent="0.35">
      <c r="A650" s="8"/>
      <c r="C650" s="9"/>
    </row>
    <row r="651" spans="1:3" ht="15.75" customHeight="1" x14ac:dyDescent="0.35">
      <c r="A651" s="8"/>
      <c r="C651" s="9"/>
    </row>
    <row r="652" spans="1:3" ht="15.75" customHeight="1" x14ac:dyDescent="0.35">
      <c r="A652" s="8"/>
      <c r="C652" s="9"/>
    </row>
    <row r="653" spans="1:3" ht="15.75" customHeight="1" x14ac:dyDescent="0.35">
      <c r="A653" s="8"/>
      <c r="C653" s="9"/>
    </row>
    <row r="654" spans="1:3" ht="15.75" customHeight="1" x14ac:dyDescent="0.35">
      <c r="A654" s="8"/>
      <c r="C654" s="9"/>
    </row>
    <row r="655" spans="1:3" ht="15.75" customHeight="1" x14ac:dyDescent="0.35">
      <c r="A655" s="8"/>
      <c r="C655" s="9"/>
    </row>
    <row r="656" spans="1:3" ht="15.75" customHeight="1" x14ac:dyDescent="0.35">
      <c r="A656" s="8"/>
      <c r="C656" s="9"/>
    </row>
    <row r="657" spans="1:3" ht="15.75" customHeight="1" x14ac:dyDescent="0.35">
      <c r="A657" s="8"/>
      <c r="C657" s="9"/>
    </row>
    <row r="658" spans="1:3" ht="15.75" customHeight="1" x14ac:dyDescent="0.35">
      <c r="A658" s="8"/>
      <c r="C658" s="9"/>
    </row>
    <row r="659" spans="1:3" ht="15.75" customHeight="1" x14ac:dyDescent="0.35">
      <c r="A659" s="8"/>
      <c r="C659" s="9"/>
    </row>
    <row r="660" spans="1:3" ht="15.75" customHeight="1" x14ac:dyDescent="0.35">
      <c r="A660" s="8"/>
      <c r="C660" s="9"/>
    </row>
    <row r="661" spans="1:3" ht="15.75" customHeight="1" x14ac:dyDescent="0.35">
      <c r="A661" s="8"/>
      <c r="C661" s="9"/>
    </row>
    <row r="662" spans="1:3" ht="15.75" customHeight="1" x14ac:dyDescent="0.35">
      <c r="A662" s="8"/>
      <c r="C662" s="9"/>
    </row>
    <row r="663" spans="1:3" ht="15.75" customHeight="1" x14ac:dyDescent="0.35">
      <c r="A663" s="8"/>
      <c r="C663" s="9"/>
    </row>
    <row r="664" spans="1:3" ht="15.75" customHeight="1" x14ac:dyDescent="0.35">
      <c r="A664" s="8"/>
      <c r="C664" s="9"/>
    </row>
    <row r="665" spans="1:3" ht="15.75" customHeight="1" x14ac:dyDescent="0.35">
      <c r="A665" s="8"/>
      <c r="C665" s="9"/>
    </row>
    <row r="666" spans="1:3" ht="15.75" customHeight="1" x14ac:dyDescent="0.35">
      <c r="A666" s="8"/>
      <c r="C666" s="9"/>
    </row>
    <row r="667" spans="1:3" ht="15.75" customHeight="1" x14ac:dyDescent="0.35">
      <c r="A667" s="8"/>
      <c r="C667" s="9"/>
    </row>
    <row r="668" spans="1:3" ht="15.75" customHeight="1" x14ac:dyDescent="0.35">
      <c r="A668" s="8"/>
      <c r="C668" s="9"/>
    </row>
    <row r="669" spans="1:3" ht="15.75" customHeight="1" x14ac:dyDescent="0.35">
      <c r="A669" s="8"/>
      <c r="C669" s="9"/>
    </row>
    <row r="670" spans="1:3" ht="15.75" customHeight="1" x14ac:dyDescent="0.35">
      <c r="A670" s="8"/>
      <c r="C670" s="9"/>
    </row>
    <row r="671" spans="1:3" ht="15.75" customHeight="1" x14ac:dyDescent="0.35">
      <c r="A671" s="8"/>
      <c r="C671" s="9"/>
    </row>
    <row r="672" spans="1:3" ht="15.75" customHeight="1" x14ac:dyDescent="0.35">
      <c r="A672" s="8"/>
      <c r="C672" s="9"/>
    </row>
    <row r="673" spans="1:3" ht="15.75" customHeight="1" x14ac:dyDescent="0.35">
      <c r="A673" s="8"/>
      <c r="C673" s="9"/>
    </row>
    <row r="674" spans="1:3" ht="15.75" customHeight="1" x14ac:dyDescent="0.35">
      <c r="A674" s="8"/>
      <c r="C674" s="9"/>
    </row>
    <row r="675" spans="1:3" ht="15.75" customHeight="1" x14ac:dyDescent="0.35">
      <c r="A675" s="8"/>
      <c r="C675" s="9"/>
    </row>
    <row r="676" spans="1:3" ht="15.75" customHeight="1" x14ac:dyDescent="0.35">
      <c r="A676" s="8"/>
      <c r="C676" s="9"/>
    </row>
    <row r="677" spans="1:3" ht="15.75" customHeight="1" x14ac:dyDescent="0.35">
      <c r="A677" s="8"/>
      <c r="C677" s="9"/>
    </row>
    <row r="678" spans="1:3" ht="15.75" customHeight="1" x14ac:dyDescent="0.35">
      <c r="A678" s="8"/>
      <c r="C678" s="9"/>
    </row>
    <row r="679" spans="1:3" ht="15.75" customHeight="1" x14ac:dyDescent="0.35">
      <c r="A679" s="8"/>
      <c r="C679" s="9"/>
    </row>
    <row r="680" spans="1:3" ht="15.75" customHeight="1" x14ac:dyDescent="0.35">
      <c r="A680" s="8"/>
      <c r="C680" s="9"/>
    </row>
    <row r="681" spans="1:3" ht="15.75" customHeight="1" x14ac:dyDescent="0.35">
      <c r="A681" s="8"/>
      <c r="C681" s="9"/>
    </row>
    <row r="682" spans="1:3" ht="15.75" customHeight="1" x14ac:dyDescent="0.35">
      <c r="A682" s="8"/>
      <c r="C682" s="9"/>
    </row>
    <row r="683" spans="1:3" ht="15.75" customHeight="1" x14ac:dyDescent="0.35">
      <c r="A683" s="8"/>
      <c r="C683" s="9"/>
    </row>
    <row r="684" spans="1:3" ht="15.75" customHeight="1" x14ac:dyDescent="0.35">
      <c r="A684" s="8"/>
      <c r="C684" s="9"/>
    </row>
    <row r="685" spans="1:3" ht="15.75" customHeight="1" x14ac:dyDescent="0.35">
      <c r="A685" s="8"/>
      <c r="C685" s="9"/>
    </row>
    <row r="686" spans="1:3" ht="15.75" customHeight="1" x14ac:dyDescent="0.35">
      <c r="A686" s="8"/>
      <c r="C686" s="9"/>
    </row>
    <row r="687" spans="1:3" ht="15.75" customHeight="1" x14ac:dyDescent="0.35">
      <c r="A687" s="8"/>
      <c r="C687" s="9"/>
    </row>
    <row r="688" spans="1:3" ht="15.75" customHeight="1" x14ac:dyDescent="0.35">
      <c r="A688" s="8"/>
      <c r="C688" s="9"/>
    </row>
    <row r="689" spans="1:3" ht="15.75" customHeight="1" x14ac:dyDescent="0.35">
      <c r="A689" s="8"/>
      <c r="C689" s="9"/>
    </row>
    <row r="690" spans="1:3" ht="15.75" customHeight="1" x14ac:dyDescent="0.35">
      <c r="A690" s="8"/>
      <c r="C690" s="9"/>
    </row>
    <row r="691" spans="1:3" ht="15.75" customHeight="1" x14ac:dyDescent="0.35">
      <c r="A691" s="8"/>
      <c r="C691" s="9"/>
    </row>
    <row r="692" spans="1:3" ht="15.75" customHeight="1" x14ac:dyDescent="0.35">
      <c r="A692" s="8"/>
      <c r="C692" s="9"/>
    </row>
    <row r="693" spans="1:3" ht="15.75" customHeight="1" x14ac:dyDescent="0.35">
      <c r="A693" s="8"/>
      <c r="C693" s="9"/>
    </row>
    <row r="694" spans="1:3" ht="15.75" customHeight="1" x14ac:dyDescent="0.35">
      <c r="A694" s="8"/>
      <c r="C694" s="9"/>
    </row>
    <row r="695" spans="1:3" ht="15.75" customHeight="1" x14ac:dyDescent="0.35">
      <c r="A695" s="8"/>
      <c r="C695" s="9"/>
    </row>
    <row r="696" spans="1:3" ht="15.75" customHeight="1" x14ac:dyDescent="0.35">
      <c r="A696" s="8"/>
      <c r="C696" s="9"/>
    </row>
    <row r="697" spans="1:3" ht="15.75" customHeight="1" x14ac:dyDescent="0.35">
      <c r="A697" s="8"/>
      <c r="C697" s="9"/>
    </row>
    <row r="698" spans="1:3" ht="15.75" customHeight="1" x14ac:dyDescent="0.35">
      <c r="A698" s="8"/>
      <c r="C698" s="9"/>
    </row>
    <row r="699" spans="1:3" ht="15.75" customHeight="1" x14ac:dyDescent="0.35">
      <c r="A699" s="8"/>
      <c r="C699" s="9"/>
    </row>
    <row r="700" spans="1:3" ht="15.75" customHeight="1" x14ac:dyDescent="0.35">
      <c r="A700" s="8"/>
      <c r="C700" s="9"/>
    </row>
    <row r="701" spans="1:3" ht="15.75" customHeight="1" x14ac:dyDescent="0.35">
      <c r="A701" s="8"/>
      <c r="C701" s="9"/>
    </row>
    <row r="702" spans="1:3" ht="15.75" customHeight="1" x14ac:dyDescent="0.35">
      <c r="A702" s="8"/>
      <c r="C702" s="9"/>
    </row>
    <row r="703" spans="1:3" ht="15.75" customHeight="1" x14ac:dyDescent="0.35">
      <c r="A703" s="8"/>
      <c r="C703" s="9"/>
    </row>
    <row r="704" spans="1:3" ht="15.75" customHeight="1" x14ac:dyDescent="0.35">
      <c r="A704" s="8"/>
      <c r="C704" s="9"/>
    </row>
    <row r="705" spans="1:3" ht="15.75" customHeight="1" x14ac:dyDescent="0.35">
      <c r="A705" s="8"/>
      <c r="C705" s="9"/>
    </row>
    <row r="706" spans="1:3" ht="15.75" customHeight="1" x14ac:dyDescent="0.35">
      <c r="A706" s="8"/>
      <c r="C706" s="9"/>
    </row>
    <row r="707" spans="1:3" ht="15.75" customHeight="1" x14ac:dyDescent="0.35">
      <c r="A707" s="8"/>
      <c r="C707" s="9"/>
    </row>
    <row r="708" spans="1:3" ht="15.75" customHeight="1" x14ac:dyDescent="0.35">
      <c r="A708" s="8"/>
      <c r="C708" s="9"/>
    </row>
    <row r="709" spans="1:3" ht="15.75" customHeight="1" x14ac:dyDescent="0.35">
      <c r="A709" s="8"/>
      <c r="C709" s="9"/>
    </row>
    <row r="710" spans="1:3" ht="15.75" customHeight="1" x14ac:dyDescent="0.35">
      <c r="A710" s="8"/>
      <c r="C710" s="9"/>
    </row>
    <row r="711" spans="1:3" ht="15.75" customHeight="1" x14ac:dyDescent="0.35">
      <c r="A711" s="8"/>
      <c r="C711" s="9"/>
    </row>
    <row r="712" spans="1:3" ht="15.75" customHeight="1" x14ac:dyDescent="0.35">
      <c r="A712" s="8"/>
      <c r="C712" s="9"/>
    </row>
    <row r="713" spans="1:3" ht="15.75" customHeight="1" x14ac:dyDescent="0.35">
      <c r="A713" s="8"/>
      <c r="C713" s="9"/>
    </row>
    <row r="714" spans="1:3" ht="15.75" customHeight="1" x14ac:dyDescent="0.35">
      <c r="A714" s="8"/>
      <c r="C714" s="9"/>
    </row>
    <row r="715" spans="1:3" ht="15.75" customHeight="1" x14ac:dyDescent="0.35">
      <c r="A715" s="8"/>
      <c r="C715" s="9"/>
    </row>
    <row r="716" spans="1:3" ht="15.75" customHeight="1" x14ac:dyDescent="0.35">
      <c r="A716" s="8"/>
      <c r="C716" s="9"/>
    </row>
    <row r="717" spans="1:3" ht="15.75" customHeight="1" x14ac:dyDescent="0.35">
      <c r="A717" s="8"/>
      <c r="C717" s="9"/>
    </row>
    <row r="718" spans="1:3" ht="15.75" customHeight="1" x14ac:dyDescent="0.35">
      <c r="A718" s="8"/>
      <c r="C718" s="9"/>
    </row>
    <row r="719" spans="1:3" ht="15.75" customHeight="1" x14ac:dyDescent="0.35">
      <c r="A719" s="8"/>
      <c r="C719" s="9"/>
    </row>
    <row r="720" spans="1:3" ht="15.75" customHeight="1" x14ac:dyDescent="0.35">
      <c r="A720" s="8"/>
      <c r="C720" s="9"/>
    </row>
    <row r="721" spans="1:3" ht="15.75" customHeight="1" x14ac:dyDescent="0.35">
      <c r="A721" s="8"/>
      <c r="C721" s="9"/>
    </row>
    <row r="722" spans="1:3" ht="15.75" customHeight="1" x14ac:dyDescent="0.35">
      <c r="A722" s="8"/>
      <c r="C722" s="9"/>
    </row>
    <row r="723" spans="1:3" ht="15.75" customHeight="1" x14ac:dyDescent="0.35">
      <c r="A723" s="8"/>
      <c r="C723" s="9"/>
    </row>
    <row r="724" spans="1:3" ht="15.75" customHeight="1" x14ac:dyDescent="0.35">
      <c r="A724" s="8"/>
      <c r="C724" s="9"/>
    </row>
    <row r="725" spans="1:3" ht="15.75" customHeight="1" x14ac:dyDescent="0.35">
      <c r="A725" s="8"/>
      <c r="C725" s="9"/>
    </row>
    <row r="726" spans="1:3" ht="15.75" customHeight="1" x14ac:dyDescent="0.35">
      <c r="A726" s="8"/>
      <c r="C726" s="9"/>
    </row>
    <row r="727" spans="1:3" ht="15.75" customHeight="1" x14ac:dyDescent="0.35">
      <c r="A727" s="8"/>
      <c r="C727" s="9"/>
    </row>
    <row r="728" spans="1:3" ht="15.75" customHeight="1" x14ac:dyDescent="0.35">
      <c r="A728" s="8"/>
      <c r="C728" s="9"/>
    </row>
    <row r="729" spans="1:3" ht="15.75" customHeight="1" x14ac:dyDescent="0.35">
      <c r="A729" s="8"/>
      <c r="C729" s="9"/>
    </row>
    <row r="730" spans="1:3" ht="15.75" customHeight="1" x14ac:dyDescent="0.35">
      <c r="A730" s="8"/>
      <c r="C730" s="9"/>
    </row>
    <row r="731" spans="1:3" ht="15.75" customHeight="1" x14ac:dyDescent="0.35">
      <c r="A731" s="8"/>
      <c r="C731" s="9"/>
    </row>
    <row r="732" spans="1:3" ht="15.75" customHeight="1" x14ac:dyDescent="0.35">
      <c r="A732" s="8"/>
      <c r="C732" s="9"/>
    </row>
    <row r="733" spans="1:3" ht="15.75" customHeight="1" x14ac:dyDescent="0.35">
      <c r="A733" s="8"/>
      <c r="C733" s="9"/>
    </row>
    <row r="734" spans="1:3" ht="15.75" customHeight="1" x14ac:dyDescent="0.35">
      <c r="A734" s="8"/>
      <c r="C734" s="9"/>
    </row>
    <row r="735" spans="1:3" ht="15.75" customHeight="1" x14ac:dyDescent="0.35">
      <c r="A735" s="8"/>
      <c r="C735" s="9"/>
    </row>
    <row r="736" spans="1:3" ht="15.75" customHeight="1" x14ac:dyDescent="0.35">
      <c r="A736" s="8"/>
      <c r="C736" s="9"/>
    </row>
    <row r="737" spans="1:3" ht="15.75" customHeight="1" x14ac:dyDescent="0.35">
      <c r="A737" s="8"/>
      <c r="C737" s="9"/>
    </row>
    <row r="738" spans="1:3" ht="15.75" customHeight="1" x14ac:dyDescent="0.35">
      <c r="A738" s="8"/>
      <c r="C738" s="9"/>
    </row>
    <row r="739" spans="1:3" ht="15.75" customHeight="1" x14ac:dyDescent="0.35">
      <c r="A739" s="8"/>
      <c r="C739" s="9"/>
    </row>
    <row r="740" spans="1:3" ht="15.75" customHeight="1" x14ac:dyDescent="0.35">
      <c r="A740" s="8"/>
      <c r="C740" s="9"/>
    </row>
    <row r="741" spans="1:3" ht="15.75" customHeight="1" x14ac:dyDescent="0.35">
      <c r="A741" s="8"/>
      <c r="C741" s="9"/>
    </row>
    <row r="742" spans="1:3" ht="15.75" customHeight="1" x14ac:dyDescent="0.35">
      <c r="A742" s="8"/>
      <c r="C742" s="9"/>
    </row>
    <row r="743" spans="1:3" ht="15.75" customHeight="1" x14ac:dyDescent="0.35">
      <c r="A743" s="8"/>
      <c r="C743" s="9"/>
    </row>
    <row r="744" spans="1:3" ht="15.75" customHeight="1" x14ac:dyDescent="0.35">
      <c r="A744" s="8"/>
      <c r="C744" s="9"/>
    </row>
    <row r="745" spans="1:3" ht="15.75" customHeight="1" x14ac:dyDescent="0.35">
      <c r="A745" s="8"/>
      <c r="C745" s="9"/>
    </row>
    <row r="746" spans="1:3" ht="15.75" customHeight="1" x14ac:dyDescent="0.35">
      <c r="A746" s="8"/>
      <c r="C746" s="9"/>
    </row>
    <row r="747" spans="1:3" ht="15.75" customHeight="1" x14ac:dyDescent="0.35">
      <c r="A747" s="8"/>
      <c r="C747" s="9"/>
    </row>
    <row r="748" spans="1:3" ht="15.75" customHeight="1" x14ac:dyDescent="0.35">
      <c r="A748" s="8"/>
      <c r="C748" s="9"/>
    </row>
    <row r="749" spans="1:3" ht="15.75" customHeight="1" x14ac:dyDescent="0.35">
      <c r="A749" s="8"/>
      <c r="C749" s="9"/>
    </row>
    <row r="750" spans="1:3" ht="15.75" customHeight="1" x14ac:dyDescent="0.35">
      <c r="A750" s="8"/>
      <c r="C750" s="9"/>
    </row>
    <row r="751" spans="1:3" ht="15.75" customHeight="1" x14ac:dyDescent="0.35">
      <c r="A751" s="8"/>
      <c r="C751" s="9"/>
    </row>
    <row r="752" spans="1:3" ht="15.75" customHeight="1" x14ac:dyDescent="0.35">
      <c r="A752" s="8"/>
      <c r="C752" s="9"/>
    </row>
    <row r="753" spans="1:3" ht="15.75" customHeight="1" x14ac:dyDescent="0.35">
      <c r="A753" s="8"/>
      <c r="C753" s="9"/>
    </row>
    <row r="754" spans="1:3" ht="15.75" customHeight="1" x14ac:dyDescent="0.35">
      <c r="A754" s="8"/>
      <c r="C754" s="9"/>
    </row>
    <row r="755" spans="1:3" ht="15.75" customHeight="1" x14ac:dyDescent="0.35">
      <c r="A755" s="8"/>
      <c r="C755" s="9"/>
    </row>
    <row r="756" spans="1:3" ht="15.75" customHeight="1" x14ac:dyDescent="0.35">
      <c r="A756" s="8"/>
      <c r="C756" s="9"/>
    </row>
    <row r="757" spans="1:3" ht="15.75" customHeight="1" x14ac:dyDescent="0.35">
      <c r="A757" s="8"/>
      <c r="C757" s="9"/>
    </row>
    <row r="758" spans="1:3" ht="15.75" customHeight="1" x14ac:dyDescent="0.35">
      <c r="A758" s="8"/>
      <c r="C758" s="9"/>
    </row>
    <row r="759" spans="1:3" ht="15.75" customHeight="1" x14ac:dyDescent="0.35">
      <c r="A759" s="8"/>
      <c r="C759" s="9"/>
    </row>
    <row r="760" spans="1:3" ht="15.75" customHeight="1" x14ac:dyDescent="0.35">
      <c r="A760" s="8"/>
      <c r="C760" s="9"/>
    </row>
    <row r="761" spans="1:3" ht="15.75" customHeight="1" x14ac:dyDescent="0.35">
      <c r="A761" s="8"/>
      <c r="C761" s="9"/>
    </row>
    <row r="762" spans="1:3" ht="15.75" customHeight="1" x14ac:dyDescent="0.35">
      <c r="A762" s="8"/>
      <c r="C762" s="9"/>
    </row>
    <row r="763" spans="1:3" ht="15.75" customHeight="1" x14ac:dyDescent="0.35">
      <c r="A763" s="8"/>
      <c r="C763" s="9"/>
    </row>
    <row r="764" spans="1:3" ht="15.75" customHeight="1" x14ac:dyDescent="0.35">
      <c r="A764" s="8"/>
      <c r="C764" s="9"/>
    </row>
    <row r="765" spans="1:3" ht="15.75" customHeight="1" x14ac:dyDescent="0.35">
      <c r="A765" s="8"/>
      <c r="C765" s="9"/>
    </row>
    <row r="766" spans="1:3" ht="15.75" customHeight="1" x14ac:dyDescent="0.35">
      <c r="A766" s="8"/>
      <c r="C766" s="9"/>
    </row>
    <row r="767" spans="1:3" ht="15.75" customHeight="1" x14ac:dyDescent="0.35">
      <c r="A767" s="8"/>
      <c r="C767" s="9"/>
    </row>
    <row r="768" spans="1:3" ht="15.75" customHeight="1" x14ac:dyDescent="0.35">
      <c r="A768" s="8"/>
      <c r="C768" s="9"/>
    </row>
    <row r="769" spans="1:3" ht="15.75" customHeight="1" x14ac:dyDescent="0.35">
      <c r="A769" s="8"/>
      <c r="C769" s="9"/>
    </row>
    <row r="770" spans="1:3" ht="15.75" customHeight="1" x14ac:dyDescent="0.35">
      <c r="A770" s="8"/>
      <c r="C770" s="9"/>
    </row>
    <row r="771" spans="1:3" ht="15.75" customHeight="1" x14ac:dyDescent="0.35">
      <c r="A771" s="8"/>
      <c r="C771" s="9"/>
    </row>
    <row r="772" spans="1:3" ht="15.75" customHeight="1" x14ac:dyDescent="0.35">
      <c r="A772" s="8"/>
      <c r="C772" s="9"/>
    </row>
    <row r="773" spans="1:3" ht="15.75" customHeight="1" x14ac:dyDescent="0.35">
      <c r="A773" s="8"/>
      <c r="C773" s="9"/>
    </row>
    <row r="774" spans="1:3" ht="15.75" customHeight="1" x14ac:dyDescent="0.35">
      <c r="A774" s="8"/>
      <c r="C774" s="9"/>
    </row>
    <row r="775" spans="1:3" ht="15.75" customHeight="1" x14ac:dyDescent="0.35">
      <c r="A775" s="8"/>
      <c r="C775" s="9"/>
    </row>
    <row r="776" spans="1:3" ht="15.75" customHeight="1" x14ac:dyDescent="0.35">
      <c r="A776" s="8"/>
      <c r="C776" s="9"/>
    </row>
    <row r="777" spans="1:3" ht="15.75" customHeight="1" x14ac:dyDescent="0.35">
      <c r="A777" s="8"/>
      <c r="C777" s="9"/>
    </row>
    <row r="778" spans="1:3" ht="15.75" customHeight="1" x14ac:dyDescent="0.35">
      <c r="A778" s="8"/>
      <c r="C778" s="9"/>
    </row>
    <row r="779" spans="1:3" ht="15.75" customHeight="1" x14ac:dyDescent="0.35">
      <c r="A779" s="8"/>
      <c r="C779" s="9"/>
    </row>
    <row r="780" spans="1:3" ht="15.75" customHeight="1" x14ac:dyDescent="0.35">
      <c r="A780" s="8"/>
      <c r="C780" s="9"/>
    </row>
    <row r="781" spans="1:3" ht="15.75" customHeight="1" x14ac:dyDescent="0.35">
      <c r="A781" s="8"/>
      <c r="C781" s="9"/>
    </row>
    <row r="782" spans="1:3" ht="15.75" customHeight="1" x14ac:dyDescent="0.35">
      <c r="A782" s="8"/>
      <c r="C782" s="9"/>
    </row>
    <row r="783" spans="1:3" ht="15.75" customHeight="1" x14ac:dyDescent="0.35">
      <c r="A783" s="8"/>
      <c r="C783" s="9"/>
    </row>
    <row r="784" spans="1:3" ht="15.75" customHeight="1" x14ac:dyDescent="0.35">
      <c r="A784" s="8"/>
      <c r="C784" s="9"/>
    </row>
    <row r="785" spans="1:3" ht="15.75" customHeight="1" x14ac:dyDescent="0.35">
      <c r="A785" s="8"/>
      <c r="C785" s="9"/>
    </row>
    <row r="786" spans="1:3" ht="15.75" customHeight="1" x14ac:dyDescent="0.35">
      <c r="A786" s="8"/>
      <c r="C786" s="9"/>
    </row>
    <row r="787" spans="1:3" ht="15.75" customHeight="1" x14ac:dyDescent="0.35">
      <c r="A787" s="8"/>
      <c r="C787" s="9"/>
    </row>
    <row r="788" spans="1:3" ht="15.75" customHeight="1" x14ac:dyDescent="0.35">
      <c r="A788" s="8"/>
      <c r="C788" s="9"/>
    </row>
    <row r="789" spans="1:3" ht="15.75" customHeight="1" x14ac:dyDescent="0.35">
      <c r="A789" s="8"/>
      <c r="C789" s="9"/>
    </row>
    <row r="790" spans="1:3" ht="15.75" customHeight="1" x14ac:dyDescent="0.35">
      <c r="A790" s="8"/>
      <c r="C790" s="9"/>
    </row>
    <row r="791" spans="1:3" ht="15.75" customHeight="1" x14ac:dyDescent="0.35">
      <c r="A791" s="8"/>
      <c r="C791" s="9"/>
    </row>
    <row r="792" spans="1:3" ht="15.75" customHeight="1" x14ac:dyDescent="0.35">
      <c r="A792" s="8"/>
      <c r="C792" s="9"/>
    </row>
    <row r="793" spans="1:3" ht="15.75" customHeight="1" x14ac:dyDescent="0.35">
      <c r="A793" s="8"/>
      <c r="C793" s="9"/>
    </row>
    <row r="794" spans="1:3" ht="15.75" customHeight="1" x14ac:dyDescent="0.35">
      <c r="A794" s="8"/>
      <c r="C794" s="9"/>
    </row>
    <row r="795" spans="1:3" ht="15.75" customHeight="1" x14ac:dyDescent="0.35">
      <c r="A795" s="8"/>
      <c r="C795" s="9"/>
    </row>
    <row r="796" spans="1:3" ht="15.75" customHeight="1" x14ac:dyDescent="0.35">
      <c r="A796" s="8"/>
      <c r="C796" s="9"/>
    </row>
    <row r="797" spans="1:3" ht="15.75" customHeight="1" x14ac:dyDescent="0.35">
      <c r="A797" s="8"/>
      <c r="C797" s="9"/>
    </row>
    <row r="798" spans="1:3" ht="15.75" customHeight="1" x14ac:dyDescent="0.35">
      <c r="A798" s="8"/>
      <c r="C798" s="9"/>
    </row>
    <row r="799" spans="1:3" ht="15.75" customHeight="1" x14ac:dyDescent="0.35">
      <c r="A799" s="8"/>
      <c r="C799" s="9"/>
    </row>
    <row r="800" spans="1:3" ht="15.75" customHeight="1" x14ac:dyDescent="0.35">
      <c r="A800" s="8"/>
      <c r="C800" s="9"/>
    </row>
    <row r="801" spans="1:3" ht="15.75" customHeight="1" x14ac:dyDescent="0.35">
      <c r="A801" s="8"/>
      <c r="C801" s="9"/>
    </row>
    <row r="802" spans="1:3" ht="15.75" customHeight="1" x14ac:dyDescent="0.35">
      <c r="A802" s="8"/>
      <c r="C802" s="9"/>
    </row>
    <row r="803" spans="1:3" ht="15.75" customHeight="1" x14ac:dyDescent="0.35">
      <c r="A803" s="8"/>
      <c r="C803" s="9"/>
    </row>
    <row r="804" spans="1:3" ht="15.75" customHeight="1" x14ac:dyDescent="0.35">
      <c r="A804" s="8"/>
      <c r="C804" s="9"/>
    </row>
    <row r="805" spans="1:3" ht="15.75" customHeight="1" x14ac:dyDescent="0.35">
      <c r="A805" s="8"/>
      <c r="C805" s="9"/>
    </row>
    <row r="806" spans="1:3" ht="15.75" customHeight="1" x14ac:dyDescent="0.35">
      <c r="A806" s="8"/>
      <c r="C806" s="9"/>
    </row>
    <row r="807" spans="1:3" ht="15.75" customHeight="1" x14ac:dyDescent="0.35">
      <c r="A807" s="8"/>
      <c r="C807" s="9"/>
    </row>
    <row r="808" spans="1:3" ht="15.75" customHeight="1" x14ac:dyDescent="0.35">
      <c r="A808" s="8"/>
      <c r="C808" s="9"/>
    </row>
    <row r="809" spans="1:3" ht="15.75" customHeight="1" x14ac:dyDescent="0.35">
      <c r="A809" s="8"/>
      <c r="C809" s="9"/>
    </row>
    <row r="810" spans="1:3" ht="15.75" customHeight="1" x14ac:dyDescent="0.35">
      <c r="A810" s="8"/>
      <c r="C810" s="9"/>
    </row>
    <row r="811" spans="1:3" ht="15.75" customHeight="1" x14ac:dyDescent="0.35">
      <c r="A811" s="8"/>
      <c r="C811" s="9"/>
    </row>
    <row r="812" spans="1:3" ht="15.75" customHeight="1" x14ac:dyDescent="0.35">
      <c r="A812" s="8"/>
      <c r="C812" s="9"/>
    </row>
    <row r="813" spans="1:3" ht="15.75" customHeight="1" x14ac:dyDescent="0.35">
      <c r="A813" s="8"/>
      <c r="C813" s="9"/>
    </row>
    <row r="814" spans="1:3" ht="15.75" customHeight="1" x14ac:dyDescent="0.35">
      <c r="A814" s="8"/>
      <c r="C814" s="9"/>
    </row>
    <row r="815" spans="1:3" ht="15.75" customHeight="1" x14ac:dyDescent="0.35">
      <c r="A815" s="8"/>
      <c r="C815" s="9"/>
    </row>
    <row r="816" spans="1:3" ht="15.75" customHeight="1" x14ac:dyDescent="0.35">
      <c r="A816" s="8"/>
      <c r="C816" s="9"/>
    </row>
    <row r="817" spans="1:3" ht="15.75" customHeight="1" x14ac:dyDescent="0.35">
      <c r="A817" s="8"/>
      <c r="C817" s="9"/>
    </row>
    <row r="818" spans="1:3" ht="15.75" customHeight="1" x14ac:dyDescent="0.35">
      <c r="A818" s="8"/>
      <c r="C818" s="9"/>
    </row>
    <row r="819" spans="1:3" ht="15.75" customHeight="1" x14ac:dyDescent="0.35">
      <c r="A819" s="8"/>
      <c r="C819" s="9"/>
    </row>
    <row r="820" spans="1:3" ht="15.75" customHeight="1" x14ac:dyDescent="0.35">
      <c r="A820" s="8"/>
      <c r="C820" s="9"/>
    </row>
    <row r="821" spans="1:3" ht="15.75" customHeight="1" x14ac:dyDescent="0.35">
      <c r="A821" s="8"/>
      <c r="C821" s="9"/>
    </row>
    <row r="822" spans="1:3" ht="15.75" customHeight="1" x14ac:dyDescent="0.35">
      <c r="A822" s="8"/>
      <c r="C822" s="9"/>
    </row>
    <row r="823" spans="1:3" ht="15.75" customHeight="1" x14ac:dyDescent="0.35">
      <c r="A823" s="8"/>
      <c r="C823" s="9"/>
    </row>
    <row r="824" spans="1:3" ht="15.75" customHeight="1" x14ac:dyDescent="0.35">
      <c r="A824" s="8"/>
      <c r="C824" s="9"/>
    </row>
    <row r="825" spans="1:3" ht="15.75" customHeight="1" x14ac:dyDescent="0.35">
      <c r="A825" s="8"/>
      <c r="C825" s="9"/>
    </row>
    <row r="826" spans="1:3" ht="15.75" customHeight="1" x14ac:dyDescent="0.35">
      <c r="A826" s="8"/>
      <c r="C826" s="9"/>
    </row>
    <row r="827" spans="1:3" ht="15.75" customHeight="1" x14ac:dyDescent="0.35">
      <c r="A827" s="8"/>
      <c r="C827" s="9"/>
    </row>
    <row r="828" spans="1:3" ht="15.75" customHeight="1" x14ac:dyDescent="0.35">
      <c r="A828" s="8"/>
      <c r="C828" s="9"/>
    </row>
    <row r="829" spans="1:3" ht="15.75" customHeight="1" x14ac:dyDescent="0.35">
      <c r="A829" s="8"/>
      <c r="C829" s="9"/>
    </row>
    <row r="830" spans="1:3" ht="15.75" customHeight="1" x14ac:dyDescent="0.35">
      <c r="A830" s="8"/>
      <c r="C830" s="9"/>
    </row>
    <row r="831" spans="1:3" ht="15.75" customHeight="1" x14ac:dyDescent="0.35">
      <c r="A831" s="8"/>
      <c r="C831" s="9"/>
    </row>
    <row r="832" spans="1:3" ht="15.75" customHeight="1" x14ac:dyDescent="0.35">
      <c r="A832" s="8"/>
      <c r="C832" s="9"/>
    </row>
    <row r="833" spans="1:3" ht="15.75" customHeight="1" x14ac:dyDescent="0.35">
      <c r="A833" s="8"/>
      <c r="C833" s="9"/>
    </row>
    <row r="834" spans="1:3" ht="15.75" customHeight="1" x14ac:dyDescent="0.35">
      <c r="A834" s="8"/>
      <c r="C834" s="9"/>
    </row>
    <row r="835" spans="1:3" ht="15.75" customHeight="1" x14ac:dyDescent="0.35">
      <c r="A835" s="8"/>
      <c r="C835" s="9"/>
    </row>
    <row r="836" spans="1:3" ht="15.75" customHeight="1" x14ac:dyDescent="0.35">
      <c r="A836" s="8"/>
      <c r="C836" s="9"/>
    </row>
    <row r="837" spans="1:3" ht="15.75" customHeight="1" x14ac:dyDescent="0.35">
      <c r="A837" s="8"/>
      <c r="C837" s="9"/>
    </row>
    <row r="838" spans="1:3" ht="15.75" customHeight="1" x14ac:dyDescent="0.35">
      <c r="A838" s="8"/>
      <c r="C838" s="9"/>
    </row>
    <row r="839" spans="1:3" ht="15.75" customHeight="1" x14ac:dyDescent="0.35">
      <c r="A839" s="8"/>
      <c r="C839" s="9"/>
    </row>
    <row r="840" spans="1:3" ht="15.75" customHeight="1" x14ac:dyDescent="0.35">
      <c r="A840" s="8"/>
      <c r="C840" s="9"/>
    </row>
    <row r="841" spans="1:3" ht="15.75" customHeight="1" x14ac:dyDescent="0.35">
      <c r="A841" s="8"/>
      <c r="C841" s="9"/>
    </row>
    <row r="842" spans="1:3" ht="15.75" customHeight="1" x14ac:dyDescent="0.35">
      <c r="A842" s="8"/>
      <c r="C842" s="9"/>
    </row>
    <row r="843" spans="1:3" ht="15.75" customHeight="1" x14ac:dyDescent="0.35">
      <c r="A843" s="8"/>
      <c r="C843" s="9"/>
    </row>
    <row r="844" spans="1:3" ht="15.75" customHeight="1" x14ac:dyDescent="0.35">
      <c r="A844" s="8"/>
      <c r="C844" s="9"/>
    </row>
    <row r="845" spans="1:3" ht="15.75" customHeight="1" x14ac:dyDescent="0.35">
      <c r="A845" s="8"/>
      <c r="C845" s="9"/>
    </row>
    <row r="846" spans="1:3" ht="15.75" customHeight="1" x14ac:dyDescent="0.35">
      <c r="A846" s="8"/>
      <c r="C846" s="9"/>
    </row>
    <row r="847" spans="1:3" ht="15.75" customHeight="1" x14ac:dyDescent="0.35">
      <c r="A847" s="8"/>
      <c r="C847" s="9"/>
    </row>
    <row r="848" spans="1:3" ht="15.75" customHeight="1" x14ac:dyDescent="0.35">
      <c r="A848" s="8"/>
      <c r="C848" s="9"/>
    </row>
    <row r="849" spans="1:3" ht="15.75" customHeight="1" x14ac:dyDescent="0.35">
      <c r="A849" s="8"/>
      <c r="C849" s="9"/>
    </row>
    <row r="850" spans="1:3" ht="15.75" customHeight="1" x14ac:dyDescent="0.35">
      <c r="A850" s="8"/>
      <c r="C850" s="9"/>
    </row>
    <row r="851" spans="1:3" ht="15.75" customHeight="1" x14ac:dyDescent="0.35">
      <c r="A851" s="8"/>
      <c r="C851" s="9"/>
    </row>
    <row r="852" spans="1:3" ht="15.75" customHeight="1" x14ac:dyDescent="0.35">
      <c r="A852" s="8"/>
      <c r="C852" s="9"/>
    </row>
    <row r="853" spans="1:3" ht="15.75" customHeight="1" x14ac:dyDescent="0.35">
      <c r="A853" s="8"/>
      <c r="C853" s="9"/>
    </row>
    <row r="854" spans="1:3" ht="15.75" customHeight="1" x14ac:dyDescent="0.35">
      <c r="A854" s="8"/>
      <c r="C854" s="9"/>
    </row>
    <row r="855" spans="1:3" ht="15.75" customHeight="1" x14ac:dyDescent="0.35">
      <c r="A855" s="8"/>
      <c r="C855" s="9"/>
    </row>
    <row r="856" spans="1:3" ht="15.75" customHeight="1" x14ac:dyDescent="0.35">
      <c r="A856" s="8"/>
      <c r="C856" s="9"/>
    </row>
    <row r="857" spans="1:3" ht="15.75" customHeight="1" x14ac:dyDescent="0.35">
      <c r="A857" s="8"/>
      <c r="C857" s="9"/>
    </row>
    <row r="858" spans="1:3" ht="15.75" customHeight="1" x14ac:dyDescent="0.35">
      <c r="A858" s="8"/>
      <c r="C858" s="9"/>
    </row>
    <row r="859" spans="1:3" ht="15.75" customHeight="1" x14ac:dyDescent="0.35">
      <c r="A859" s="8"/>
      <c r="C859" s="9"/>
    </row>
    <row r="860" spans="1:3" ht="15.75" customHeight="1" x14ac:dyDescent="0.35">
      <c r="A860" s="8"/>
      <c r="C860" s="9"/>
    </row>
    <row r="861" spans="1:3" ht="15.75" customHeight="1" x14ac:dyDescent="0.35">
      <c r="A861" s="8"/>
      <c r="C861" s="9"/>
    </row>
    <row r="862" spans="1:3" ht="15.75" customHeight="1" x14ac:dyDescent="0.35">
      <c r="A862" s="8"/>
      <c r="C862" s="9"/>
    </row>
    <row r="863" spans="1:3" ht="15.75" customHeight="1" x14ac:dyDescent="0.35">
      <c r="A863" s="8"/>
      <c r="C863" s="9"/>
    </row>
    <row r="864" spans="1:3" ht="15.75" customHeight="1" x14ac:dyDescent="0.35">
      <c r="A864" s="8"/>
      <c r="C864" s="9"/>
    </row>
    <row r="865" spans="1:3" ht="15.75" customHeight="1" x14ac:dyDescent="0.35">
      <c r="A865" s="8"/>
      <c r="C865" s="9"/>
    </row>
    <row r="866" spans="1:3" ht="15.75" customHeight="1" x14ac:dyDescent="0.35">
      <c r="A866" s="8"/>
      <c r="C866" s="9"/>
    </row>
    <row r="867" spans="1:3" ht="15.75" customHeight="1" x14ac:dyDescent="0.35">
      <c r="A867" s="8"/>
      <c r="C867" s="9"/>
    </row>
    <row r="868" spans="1:3" ht="15.75" customHeight="1" x14ac:dyDescent="0.35">
      <c r="A868" s="8"/>
      <c r="C868" s="9"/>
    </row>
    <row r="869" spans="1:3" ht="15.75" customHeight="1" x14ac:dyDescent="0.35">
      <c r="A869" s="8"/>
      <c r="C869" s="9"/>
    </row>
    <row r="870" spans="1:3" ht="15.75" customHeight="1" x14ac:dyDescent="0.35">
      <c r="A870" s="8"/>
      <c r="C870" s="9"/>
    </row>
    <row r="871" spans="1:3" ht="15.75" customHeight="1" x14ac:dyDescent="0.35">
      <c r="A871" s="8"/>
      <c r="C871" s="9"/>
    </row>
    <row r="872" spans="1:3" ht="15.75" customHeight="1" x14ac:dyDescent="0.35">
      <c r="A872" s="8"/>
      <c r="C872" s="9"/>
    </row>
    <row r="873" spans="1:3" ht="15.75" customHeight="1" x14ac:dyDescent="0.35">
      <c r="A873" s="8"/>
      <c r="C873" s="9"/>
    </row>
    <row r="874" spans="1:3" ht="15.75" customHeight="1" x14ac:dyDescent="0.35">
      <c r="A874" s="8"/>
      <c r="C874" s="9"/>
    </row>
    <row r="875" spans="1:3" ht="15.75" customHeight="1" x14ac:dyDescent="0.35">
      <c r="A875" s="8"/>
      <c r="C875" s="9"/>
    </row>
    <row r="876" spans="1:3" ht="15.75" customHeight="1" x14ac:dyDescent="0.35">
      <c r="A876" s="8"/>
      <c r="C876" s="9"/>
    </row>
    <row r="877" spans="1:3" ht="15.75" customHeight="1" x14ac:dyDescent="0.35">
      <c r="A877" s="8"/>
      <c r="C877" s="9"/>
    </row>
    <row r="878" spans="1:3" ht="15.75" customHeight="1" x14ac:dyDescent="0.35">
      <c r="A878" s="8"/>
      <c r="C878" s="9"/>
    </row>
    <row r="879" spans="1:3" ht="15.75" customHeight="1" x14ac:dyDescent="0.35">
      <c r="A879" s="8"/>
      <c r="C879" s="9"/>
    </row>
    <row r="880" spans="1:3" ht="15.75" customHeight="1" x14ac:dyDescent="0.35">
      <c r="A880" s="8"/>
      <c r="C880" s="9"/>
    </row>
    <row r="881" spans="1:3" ht="15.75" customHeight="1" x14ac:dyDescent="0.35">
      <c r="A881" s="8"/>
      <c r="C881" s="9"/>
    </row>
    <row r="882" spans="1:3" ht="15.75" customHeight="1" x14ac:dyDescent="0.35">
      <c r="A882" s="8"/>
      <c r="C882" s="9"/>
    </row>
    <row r="883" spans="1:3" ht="15.75" customHeight="1" x14ac:dyDescent="0.35">
      <c r="A883" s="8"/>
      <c r="C883" s="9"/>
    </row>
    <row r="884" spans="1:3" ht="15.75" customHeight="1" x14ac:dyDescent="0.35">
      <c r="A884" s="8"/>
      <c r="C884" s="9"/>
    </row>
    <row r="885" spans="1:3" ht="15.75" customHeight="1" x14ac:dyDescent="0.35">
      <c r="A885" s="8"/>
      <c r="C885" s="9"/>
    </row>
    <row r="886" spans="1:3" ht="15.75" customHeight="1" x14ac:dyDescent="0.35">
      <c r="A886" s="8"/>
      <c r="C886" s="9"/>
    </row>
    <row r="887" spans="1:3" ht="15.75" customHeight="1" x14ac:dyDescent="0.35">
      <c r="A887" s="8"/>
      <c r="C887" s="9"/>
    </row>
    <row r="888" spans="1:3" ht="15.75" customHeight="1" x14ac:dyDescent="0.35">
      <c r="A888" s="8"/>
      <c r="C888" s="9"/>
    </row>
    <row r="889" spans="1:3" ht="15.75" customHeight="1" x14ac:dyDescent="0.35">
      <c r="A889" s="8"/>
      <c r="C889" s="9"/>
    </row>
    <row r="890" spans="1:3" ht="15.75" customHeight="1" x14ac:dyDescent="0.35">
      <c r="A890" s="8"/>
      <c r="C890" s="9"/>
    </row>
    <row r="891" spans="1:3" ht="15.75" customHeight="1" x14ac:dyDescent="0.35">
      <c r="A891" s="8"/>
      <c r="C891" s="9"/>
    </row>
    <row r="892" spans="1:3" ht="15.75" customHeight="1" x14ac:dyDescent="0.35">
      <c r="A892" s="8"/>
      <c r="C892" s="9"/>
    </row>
    <row r="893" spans="1:3" ht="15.75" customHeight="1" x14ac:dyDescent="0.35">
      <c r="A893" s="8"/>
      <c r="C893" s="9"/>
    </row>
    <row r="894" spans="1:3" ht="15.75" customHeight="1" x14ac:dyDescent="0.35">
      <c r="A894" s="8"/>
      <c r="C894" s="9"/>
    </row>
    <row r="895" spans="1:3" ht="15.75" customHeight="1" x14ac:dyDescent="0.35">
      <c r="A895" s="8"/>
      <c r="C895" s="9"/>
    </row>
    <row r="896" spans="1:3" ht="15.75" customHeight="1" x14ac:dyDescent="0.35">
      <c r="A896" s="8"/>
      <c r="C896" s="9"/>
    </row>
    <row r="897" spans="1:3" ht="15.75" customHeight="1" x14ac:dyDescent="0.35">
      <c r="A897" s="8"/>
      <c r="C897" s="9"/>
    </row>
    <row r="898" spans="1:3" ht="15.75" customHeight="1" x14ac:dyDescent="0.35">
      <c r="A898" s="8"/>
      <c r="C898" s="9"/>
    </row>
    <row r="899" spans="1:3" ht="15.75" customHeight="1" x14ac:dyDescent="0.35">
      <c r="A899" s="8"/>
      <c r="C899" s="9"/>
    </row>
    <row r="900" spans="1:3" ht="15.75" customHeight="1" x14ac:dyDescent="0.35">
      <c r="A900" s="8"/>
      <c r="C900" s="9"/>
    </row>
    <row r="901" spans="1:3" ht="15.75" customHeight="1" x14ac:dyDescent="0.35">
      <c r="A901" s="8"/>
      <c r="C901" s="9"/>
    </row>
    <row r="902" spans="1:3" ht="15.75" customHeight="1" x14ac:dyDescent="0.35">
      <c r="A902" s="8"/>
      <c r="C902" s="9"/>
    </row>
    <row r="903" spans="1:3" ht="15.75" customHeight="1" x14ac:dyDescent="0.35">
      <c r="A903" s="8"/>
      <c r="C903" s="9"/>
    </row>
    <row r="904" spans="1:3" ht="15.75" customHeight="1" x14ac:dyDescent="0.35">
      <c r="A904" s="8"/>
      <c r="C904" s="9"/>
    </row>
    <row r="905" spans="1:3" ht="15.75" customHeight="1" x14ac:dyDescent="0.35">
      <c r="A905" s="8"/>
      <c r="C905" s="9"/>
    </row>
    <row r="906" spans="1:3" ht="15.75" customHeight="1" x14ac:dyDescent="0.35">
      <c r="A906" s="8"/>
      <c r="C906" s="9"/>
    </row>
    <row r="907" spans="1:3" ht="15.75" customHeight="1" x14ac:dyDescent="0.35">
      <c r="A907" s="8"/>
      <c r="C907" s="9"/>
    </row>
    <row r="908" spans="1:3" ht="15.75" customHeight="1" x14ac:dyDescent="0.35">
      <c r="A908" s="8"/>
      <c r="C908" s="9"/>
    </row>
    <row r="909" spans="1:3" ht="15.75" customHeight="1" x14ac:dyDescent="0.35">
      <c r="A909" s="8"/>
      <c r="C909" s="9"/>
    </row>
    <row r="910" spans="1:3" ht="15.75" customHeight="1" x14ac:dyDescent="0.35">
      <c r="A910" s="8"/>
      <c r="C910" s="9"/>
    </row>
    <row r="911" spans="1:3" ht="15.75" customHeight="1" x14ac:dyDescent="0.35">
      <c r="A911" s="8"/>
      <c r="C911" s="9"/>
    </row>
    <row r="912" spans="1:3" ht="15.75" customHeight="1" x14ac:dyDescent="0.35">
      <c r="A912" s="8"/>
      <c r="C912" s="9"/>
    </row>
    <row r="913" spans="1:3" ht="15.75" customHeight="1" x14ac:dyDescent="0.35">
      <c r="A913" s="8"/>
      <c r="C913" s="9"/>
    </row>
    <row r="914" spans="1:3" ht="15.75" customHeight="1" x14ac:dyDescent="0.35">
      <c r="A914" s="8"/>
      <c r="C914" s="9"/>
    </row>
    <row r="915" spans="1:3" ht="15.75" customHeight="1" x14ac:dyDescent="0.35">
      <c r="A915" s="8"/>
      <c r="C915" s="9"/>
    </row>
    <row r="916" spans="1:3" ht="15.75" customHeight="1" x14ac:dyDescent="0.35">
      <c r="A916" s="8"/>
      <c r="C916" s="9"/>
    </row>
    <row r="917" spans="1:3" ht="15.75" customHeight="1" x14ac:dyDescent="0.35">
      <c r="A917" s="8"/>
      <c r="C917" s="9"/>
    </row>
    <row r="918" spans="1:3" ht="15.75" customHeight="1" x14ac:dyDescent="0.35">
      <c r="A918" s="8"/>
      <c r="C918" s="9"/>
    </row>
    <row r="919" spans="1:3" ht="15.75" customHeight="1" x14ac:dyDescent="0.35">
      <c r="A919" s="8"/>
      <c r="C919" s="9"/>
    </row>
    <row r="920" spans="1:3" ht="15.75" customHeight="1" x14ac:dyDescent="0.35">
      <c r="A920" s="8"/>
      <c r="C920" s="9"/>
    </row>
    <row r="921" spans="1:3" ht="15.75" customHeight="1" x14ac:dyDescent="0.35">
      <c r="A921" s="8"/>
      <c r="C921" s="9"/>
    </row>
    <row r="922" spans="1:3" ht="15.75" customHeight="1" x14ac:dyDescent="0.35">
      <c r="A922" s="8"/>
      <c r="C922" s="9"/>
    </row>
    <row r="923" spans="1:3" ht="15.75" customHeight="1" x14ac:dyDescent="0.35">
      <c r="A923" s="8"/>
      <c r="C923" s="9"/>
    </row>
    <row r="924" spans="1:3" ht="15.75" customHeight="1" x14ac:dyDescent="0.35">
      <c r="A924" s="8"/>
      <c r="C924" s="9"/>
    </row>
    <row r="925" spans="1:3" ht="15.75" customHeight="1" x14ac:dyDescent="0.35">
      <c r="A925" s="8"/>
      <c r="C925" s="9"/>
    </row>
    <row r="926" spans="1:3" ht="15.75" customHeight="1" x14ac:dyDescent="0.35">
      <c r="A926" s="8"/>
      <c r="C926" s="9"/>
    </row>
    <row r="927" spans="1:3" ht="15.75" customHeight="1" x14ac:dyDescent="0.35">
      <c r="A927" s="8"/>
      <c r="C927" s="9"/>
    </row>
    <row r="928" spans="1:3" ht="15.75" customHeight="1" x14ac:dyDescent="0.35">
      <c r="A928" s="8"/>
      <c r="C928" s="9"/>
    </row>
    <row r="929" spans="1:3" ht="15.75" customHeight="1" x14ac:dyDescent="0.35">
      <c r="A929" s="8"/>
      <c r="C929" s="9"/>
    </row>
    <row r="930" spans="1:3" ht="15.75" customHeight="1" x14ac:dyDescent="0.35">
      <c r="A930" s="8"/>
      <c r="C930" s="9"/>
    </row>
    <row r="931" spans="1:3" ht="15.75" customHeight="1" x14ac:dyDescent="0.35">
      <c r="A931" s="8"/>
      <c r="C931" s="9"/>
    </row>
    <row r="932" spans="1:3" ht="15.75" customHeight="1" x14ac:dyDescent="0.35">
      <c r="A932" s="8"/>
      <c r="C932" s="9"/>
    </row>
    <row r="933" spans="1:3" ht="15.75" customHeight="1" x14ac:dyDescent="0.35">
      <c r="A933" s="8"/>
      <c r="C933" s="9"/>
    </row>
    <row r="934" spans="1:3" ht="15.75" customHeight="1" x14ac:dyDescent="0.35">
      <c r="A934" s="8"/>
      <c r="C934" s="9"/>
    </row>
    <row r="935" spans="1:3" ht="15.75" customHeight="1" x14ac:dyDescent="0.35">
      <c r="A935" s="8"/>
      <c r="C935" s="9"/>
    </row>
    <row r="936" spans="1:3" ht="15.75" customHeight="1" x14ac:dyDescent="0.35">
      <c r="A936" s="8"/>
      <c r="C936" s="9"/>
    </row>
    <row r="937" spans="1:3" ht="15.75" customHeight="1" x14ac:dyDescent="0.35">
      <c r="A937" s="8"/>
      <c r="C937" s="9"/>
    </row>
    <row r="938" spans="1:3" ht="15.75" customHeight="1" x14ac:dyDescent="0.35">
      <c r="A938" s="8"/>
      <c r="C938" s="9"/>
    </row>
    <row r="939" spans="1:3" ht="15.75" customHeight="1" x14ac:dyDescent="0.35">
      <c r="A939" s="8"/>
      <c r="C939" s="9"/>
    </row>
    <row r="940" spans="1:3" ht="15.75" customHeight="1" x14ac:dyDescent="0.35">
      <c r="A940" s="8"/>
      <c r="C940" s="9"/>
    </row>
    <row r="941" spans="1:3" ht="15.75" customHeight="1" x14ac:dyDescent="0.35">
      <c r="A941" s="8"/>
      <c r="C941" s="9"/>
    </row>
    <row r="942" spans="1:3" ht="15.75" customHeight="1" x14ac:dyDescent="0.35">
      <c r="A942" s="8"/>
      <c r="C942" s="9"/>
    </row>
    <row r="943" spans="1:3" ht="15.75" customHeight="1" x14ac:dyDescent="0.35">
      <c r="A943" s="8"/>
      <c r="C943" s="9"/>
    </row>
    <row r="944" spans="1:3" ht="15.75" customHeight="1" x14ac:dyDescent="0.35">
      <c r="A944" s="8"/>
      <c r="C944" s="9"/>
    </row>
    <row r="945" spans="1:3" ht="15.75" customHeight="1" x14ac:dyDescent="0.35">
      <c r="A945" s="8"/>
      <c r="C945" s="9"/>
    </row>
    <row r="946" spans="1:3" ht="15.75" customHeight="1" x14ac:dyDescent="0.35">
      <c r="A946" s="8"/>
      <c r="C946" s="9"/>
    </row>
    <row r="947" spans="1:3" ht="15.75" customHeight="1" x14ac:dyDescent="0.35">
      <c r="A947" s="8"/>
      <c r="C947" s="9"/>
    </row>
    <row r="948" spans="1:3" ht="15.75" customHeight="1" x14ac:dyDescent="0.35">
      <c r="A948" s="8"/>
      <c r="C948" s="9"/>
    </row>
    <row r="949" spans="1:3" ht="15.75" customHeight="1" x14ac:dyDescent="0.35">
      <c r="A949" s="8"/>
      <c r="C949" s="9"/>
    </row>
    <row r="950" spans="1:3" ht="15.75" customHeight="1" x14ac:dyDescent="0.35">
      <c r="A950" s="8"/>
      <c r="C950" s="9"/>
    </row>
    <row r="951" spans="1:3" ht="15.75" customHeight="1" x14ac:dyDescent="0.35">
      <c r="A951" s="8"/>
      <c r="C951" s="9"/>
    </row>
    <row r="952" spans="1:3" ht="15.75" customHeight="1" x14ac:dyDescent="0.35">
      <c r="A952" s="8"/>
      <c r="C952" s="9"/>
    </row>
    <row r="953" spans="1:3" ht="15.75" customHeight="1" x14ac:dyDescent="0.35">
      <c r="A953" s="8"/>
      <c r="C953" s="9"/>
    </row>
    <row r="954" spans="1:3" ht="15.75" customHeight="1" x14ac:dyDescent="0.35">
      <c r="A954" s="8"/>
      <c r="C954" s="9"/>
    </row>
    <row r="955" spans="1:3" ht="15.75" customHeight="1" x14ac:dyDescent="0.35">
      <c r="A955" s="8"/>
      <c r="C955" s="9"/>
    </row>
    <row r="956" spans="1:3" ht="15.75" customHeight="1" x14ac:dyDescent="0.35">
      <c r="A956" s="8"/>
      <c r="C956" s="9"/>
    </row>
    <row r="957" spans="1:3" ht="15.75" customHeight="1" x14ac:dyDescent="0.35">
      <c r="A957" s="8"/>
      <c r="C957" s="9"/>
    </row>
    <row r="958" spans="1:3" ht="15.75" customHeight="1" x14ac:dyDescent="0.35">
      <c r="A958" s="8"/>
      <c r="C958" s="9"/>
    </row>
    <row r="959" spans="1:3" ht="15.75" customHeight="1" x14ac:dyDescent="0.35">
      <c r="A959" s="8"/>
      <c r="C959" s="9"/>
    </row>
    <row r="960" spans="1:3" ht="15.75" customHeight="1" x14ac:dyDescent="0.35">
      <c r="A960" s="8"/>
      <c r="C960" s="9"/>
    </row>
    <row r="961" spans="1:3" ht="15.75" customHeight="1" x14ac:dyDescent="0.35">
      <c r="A961" s="8"/>
      <c r="C961" s="9"/>
    </row>
    <row r="962" spans="1:3" ht="15.75" customHeight="1" x14ac:dyDescent="0.35">
      <c r="A962" s="8"/>
      <c r="C962" s="9"/>
    </row>
    <row r="963" spans="1:3" ht="15.75" customHeight="1" x14ac:dyDescent="0.35">
      <c r="A963" s="8"/>
      <c r="C963" s="9"/>
    </row>
    <row r="964" spans="1:3" ht="15.75" customHeight="1" x14ac:dyDescent="0.35">
      <c r="A964" s="8"/>
      <c r="C964" s="9"/>
    </row>
    <row r="965" spans="1:3" ht="15.75" customHeight="1" x14ac:dyDescent="0.35">
      <c r="A965" s="8"/>
      <c r="C965" s="9"/>
    </row>
    <row r="966" spans="1:3" ht="15.75" customHeight="1" x14ac:dyDescent="0.35">
      <c r="A966" s="8"/>
      <c r="C966" s="9"/>
    </row>
    <row r="967" spans="1:3" ht="15.75" customHeight="1" x14ac:dyDescent="0.35">
      <c r="A967" s="8"/>
      <c r="C967" s="9"/>
    </row>
    <row r="968" spans="1:3" ht="15.75" customHeight="1" x14ac:dyDescent="0.35">
      <c r="A968" s="8"/>
      <c r="C968" s="9"/>
    </row>
    <row r="969" spans="1:3" ht="15.75" customHeight="1" x14ac:dyDescent="0.35">
      <c r="A969" s="8"/>
      <c r="C969" s="9"/>
    </row>
    <row r="970" spans="1:3" ht="15.75" customHeight="1" x14ac:dyDescent="0.35">
      <c r="A970" s="8"/>
      <c r="C970" s="9"/>
    </row>
    <row r="971" spans="1:3" ht="15.75" customHeight="1" x14ac:dyDescent="0.35">
      <c r="A971" s="8"/>
      <c r="C971" s="9"/>
    </row>
    <row r="972" spans="1:3" ht="15.75" customHeight="1" x14ac:dyDescent="0.35">
      <c r="A972" s="8"/>
      <c r="C972" s="9"/>
    </row>
    <row r="973" spans="1:3" ht="15.75" customHeight="1" x14ac:dyDescent="0.35">
      <c r="A973" s="8"/>
      <c r="C973" s="9"/>
    </row>
    <row r="974" spans="1:3" ht="15.75" customHeight="1" x14ac:dyDescent="0.35">
      <c r="A974" s="8"/>
      <c r="C974" s="9"/>
    </row>
    <row r="975" spans="1:3" ht="15.75" customHeight="1" x14ac:dyDescent="0.35">
      <c r="A975" s="8"/>
      <c r="C975" s="9"/>
    </row>
    <row r="976" spans="1:3" ht="15.75" customHeight="1" x14ac:dyDescent="0.35">
      <c r="A976" s="8"/>
      <c r="C976" s="9"/>
    </row>
    <row r="977" spans="1:3" ht="15.75" customHeight="1" x14ac:dyDescent="0.35">
      <c r="A977" s="8"/>
      <c r="C977" s="9"/>
    </row>
    <row r="978" spans="1:3" ht="15.75" customHeight="1" x14ac:dyDescent="0.35">
      <c r="A978" s="8"/>
      <c r="C978" s="9"/>
    </row>
    <row r="979" spans="1:3" ht="15.75" customHeight="1" x14ac:dyDescent="0.35">
      <c r="A979" s="8"/>
      <c r="C979" s="9"/>
    </row>
    <row r="980" spans="1:3" ht="15.75" customHeight="1" x14ac:dyDescent="0.35">
      <c r="A980" s="8"/>
      <c r="C980" s="9"/>
    </row>
    <row r="981" spans="1:3" ht="15.75" customHeight="1" x14ac:dyDescent="0.35">
      <c r="A981" s="8"/>
      <c r="C981" s="9"/>
    </row>
    <row r="982" spans="1:3" ht="15.75" customHeight="1" x14ac:dyDescent="0.35">
      <c r="A982" s="8"/>
      <c r="C982" s="9"/>
    </row>
    <row r="983" spans="1:3" ht="15.75" customHeight="1" x14ac:dyDescent="0.35">
      <c r="A983" s="8"/>
      <c r="C983" s="9"/>
    </row>
    <row r="984" spans="1:3" ht="15.75" customHeight="1" x14ac:dyDescent="0.35">
      <c r="A984" s="8"/>
      <c r="C984" s="9"/>
    </row>
    <row r="985" spans="1:3" ht="15.75" customHeight="1" x14ac:dyDescent="0.35">
      <c r="A985" s="8"/>
      <c r="C985" s="9"/>
    </row>
    <row r="986" spans="1:3" ht="15.75" customHeight="1" x14ac:dyDescent="0.35">
      <c r="A986" s="8"/>
      <c r="C986" s="9"/>
    </row>
    <row r="987" spans="1:3" ht="15.75" customHeight="1" x14ac:dyDescent="0.35">
      <c r="A987" s="8"/>
      <c r="C987" s="9"/>
    </row>
    <row r="988" spans="1:3" ht="15.75" customHeight="1" x14ac:dyDescent="0.35">
      <c r="A988" s="8"/>
      <c r="C988" s="9"/>
    </row>
    <row r="989" spans="1:3" ht="15.75" customHeight="1" x14ac:dyDescent="0.35">
      <c r="A989" s="8"/>
      <c r="C989" s="9"/>
    </row>
    <row r="990" spans="1:3" ht="15.75" customHeight="1" x14ac:dyDescent="0.35">
      <c r="A990" s="8"/>
      <c r="C990" s="9"/>
    </row>
    <row r="991" spans="1:3" ht="15.75" customHeight="1" x14ac:dyDescent="0.35">
      <c r="A991" s="8"/>
      <c r="C991" s="9"/>
    </row>
    <row r="992" spans="1:3" ht="15.75" customHeight="1" x14ac:dyDescent="0.35">
      <c r="A992" s="8"/>
      <c r="C992" s="9"/>
    </row>
    <row r="993" spans="1:3" ht="15.75" customHeight="1" x14ac:dyDescent="0.35">
      <c r="A993" s="8"/>
      <c r="C993" s="9"/>
    </row>
    <row r="994" spans="1:3" ht="15.75" customHeight="1" x14ac:dyDescent="0.35">
      <c r="A994" s="8"/>
      <c r="C994" s="9"/>
    </row>
    <row r="995" spans="1:3" ht="15.75" customHeight="1" x14ac:dyDescent="0.35">
      <c r="A995" s="8"/>
      <c r="C995" s="9"/>
    </row>
    <row r="996" spans="1:3" ht="15.75" customHeight="1" x14ac:dyDescent="0.35">
      <c r="A996" s="8"/>
      <c r="C996" s="9"/>
    </row>
    <row r="997" spans="1:3" ht="15.75" customHeight="1" x14ac:dyDescent="0.35">
      <c r="A997" s="8"/>
      <c r="C997" s="9"/>
    </row>
    <row r="998" spans="1:3" ht="15.75" customHeight="1" x14ac:dyDescent="0.35">
      <c r="A998" s="8"/>
      <c r="C998" s="9"/>
    </row>
    <row r="999" spans="1:3" ht="15.75" customHeight="1" x14ac:dyDescent="0.35">
      <c r="A999" s="8"/>
      <c r="C999" s="9"/>
    </row>
    <row r="1000" spans="1:3" ht="15.75" customHeight="1" x14ac:dyDescent="0.35">
      <c r="A1000" s="8"/>
      <c r="C1000" s="9"/>
    </row>
    <row r="1001" spans="1:3" ht="15.75" customHeight="1" x14ac:dyDescent="0.35">
      <c r="A1001" s="8"/>
      <c r="C1001" s="9"/>
    </row>
    <row r="1002" spans="1:3" ht="15.75" customHeight="1" x14ac:dyDescent="0.35">
      <c r="A1002" s="8"/>
      <c r="C1002" s="9"/>
    </row>
    <row r="1003" spans="1:3" ht="15.75" customHeight="1" x14ac:dyDescent="0.35">
      <c r="A1003" s="8"/>
      <c r="C1003" s="9"/>
    </row>
    <row r="1004" spans="1:3" ht="15.75" customHeight="1" x14ac:dyDescent="0.35">
      <c r="A1004" s="8"/>
      <c r="C1004" s="9"/>
    </row>
    <row r="1005" spans="1:3" ht="15.75" customHeight="1" x14ac:dyDescent="0.35">
      <c r="A1005" s="8"/>
      <c r="C1005" s="9"/>
    </row>
    <row r="1006" spans="1:3" ht="15.75" customHeight="1" x14ac:dyDescent="0.35">
      <c r="A1006" s="8"/>
      <c r="C1006" s="9"/>
    </row>
    <row r="1007" spans="1:3" ht="15.75" customHeight="1" x14ac:dyDescent="0.35">
      <c r="A1007" s="8"/>
      <c r="C1007" s="9"/>
    </row>
    <row r="1008" spans="1:3" ht="15.75" customHeight="1" x14ac:dyDescent="0.35">
      <c r="A1008" s="8"/>
      <c r="C1008" s="9"/>
    </row>
    <row r="1009" spans="1:3" ht="15.75" customHeight="1" x14ac:dyDescent="0.35">
      <c r="A1009" s="8"/>
      <c r="C1009" s="9"/>
    </row>
    <row r="1010" spans="1:3" ht="15.75" customHeight="1" x14ac:dyDescent="0.35">
      <c r="A1010" s="8"/>
      <c r="C1010" s="9"/>
    </row>
    <row r="1011" spans="1:3" ht="15.75" customHeight="1" x14ac:dyDescent="0.35">
      <c r="A1011" s="8"/>
      <c r="C1011" s="9"/>
    </row>
    <row r="1012" spans="1:3" ht="15.75" customHeight="1" x14ac:dyDescent="0.35">
      <c r="A1012" s="8"/>
      <c r="C1012" s="9"/>
    </row>
    <row r="1013" spans="1:3" ht="15.75" customHeight="1" x14ac:dyDescent="0.35">
      <c r="A1013" s="8"/>
      <c r="C1013" s="9"/>
    </row>
    <row r="1014" spans="1:3" ht="15.75" customHeight="1" x14ac:dyDescent="0.35">
      <c r="A1014" s="8"/>
      <c r="C1014" s="9"/>
    </row>
    <row r="1015" spans="1:3" ht="15.75" customHeight="1" x14ac:dyDescent="0.35">
      <c r="A1015" s="8"/>
      <c r="C1015" s="9"/>
    </row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/>
  </sheetViews>
  <sheetFormatPr defaultColWidth="14.453125" defaultRowHeight="15" customHeight="1" x14ac:dyDescent="0.35"/>
  <cols>
    <col min="1" max="2" width="9.08984375" customWidth="1"/>
    <col min="3" max="3" width="9.7265625" customWidth="1"/>
    <col min="4" max="26" width="9.08984375" customWidth="1"/>
  </cols>
  <sheetData>
    <row r="1" spans="1:3" ht="14.5" x14ac:dyDescent="0.35">
      <c r="A1" s="13" t="s">
        <v>0</v>
      </c>
      <c r="B1" s="13" t="s">
        <v>386</v>
      </c>
      <c r="C1" s="13" t="s">
        <v>393</v>
      </c>
    </row>
    <row r="2" spans="1:3" ht="14.5" x14ac:dyDescent="0.35">
      <c r="A2" s="13">
        <v>1</v>
      </c>
      <c r="B2" s="13">
        <v>1</v>
      </c>
      <c r="C2" s="14">
        <v>41927</v>
      </c>
    </row>
    <row r="3" spans="1:3" ht="14.5" x14ac:dyDescent="0.35">
      <c r="A3" s="13">
        <v>2</v>
      </c>
      <c r="B3" s="13">
        <v>1</v>
      </c>
      <c r="C3" s="14">
        <v>31274</v>
      </c>
    </row>
    <row r="4" spans="1:3" ht="14.5" x14ac:dyDescent="0.35">
      <c r="A4" s="13">
        <v>3</v>
      </c>
      <c r="B4" s="13">
        <v>1</v>
      </c>
      <c r="C4" s="14">
        <v>2451</v>
      </c>
    </row>
    <row r="5" spans="1:3" ht="14.5" x14ac:dyDescent="0.35">
      <c r="A5" s="13">
        <v>4</v>
      </c>
      <c r="B5" s="13">
        <v>1</v>
      </c>
      <c r="C5" s="14">
        <v>20393</v>
      </c>
    </row>
    <row r="6" spans="1:3" ht="14.5" x14ac:dyDescent="0.35">
      <c r="A6" s="13">
        <v>5</v>
      </c>
      <c r="B6" s="13">
        <v>1</v>
      </c>
      <c r="C6" s="14">
        <v>11493</v>
      </c>
    </row>
    <row r="7" spans="1:3" ht="14.5" x14ac:dyDescent="0.35">
      <c r="A7" s="13">
        <v>6</v>
      </c>
      <c r="B7" s="13">
        <v>1</v>
      </c>
      <c r="C7" s="14">
        <v>11941</v>
      </c>
    </row>
    <row r="8" spans="1:3" ht="14.5" x14ac:dyDescent="0.35">
      <c r="A8" s="13">
        <v>7</v>
      </c>
      <c r="B8" s="13">
        <v>1</v>
      </c>
      <c r="C8" s="13">
        <v>571</v>
      </c>
    </row>
    <row r="9" spans="1:3" ht="14.5" x14ac:dyDescent="0.35">
      <c r="A9" s="13">
        <v>8</v>
      </c>
      <c r="B9" s="13">
        <v>1</v>
      </c>
      <c r="C9" s="14">
        <v>25077</v>
      </c>
    </row>
    <row r="10" spans="1:3" ht="14.5" x14ac:dyDescent="0.35">
      <c r="A10" s="13">
        <v>9</v>
      </c>
      <c r="B10" s="13">
        <v>1</v>
      </c>
      <c r="C10" s="14">
        <v>5095</v>
      </c>
    </row>
    <row r="11" spans="1:3" ht="14.5" x14ac:dyDescent="0.35">
      <c r="A11" s="13">
        <v>10</v>
      </c>
      <c r="B11" s="13">
        <v>1</v>
      </c>
      <c r="C11" s="14">
        <v>15604</v>
      </c>
    </row>
    <row r="12" spans="1:3" ht="14.5" x14ac:dyDescent="0.35">
      <c r="A12" s="13">
        <v>11</v>
      </c>
      <c r="B12" s="13">
        <v>1</v>
      </c>
      <c r="C12" s="13">
        <v>776</v>
      </c>
    </row>
    <row r="13" spans="1:3" ht="14.5" x14ac:dyDescent="0.35">
      <c r="A13" s="13">
        <v>12</v>
      </c>
      <c r="B13" s="13">
        <v>1</v>
      </c>
      <c r="C13" s="14">
        <v>5441</v>
      </c>
    </row>
    <row r="14" spans="1:3" ht="14.5" x14ac:dyDescent="0.35">
      <c r="A14" s="13">
        <v>13</v>
      </c>
      <c r="B14" s="13">
        <v>1</v>
      </c>
      <c r="C14" s="14">
        <v>25494</v>
      </c>
    </row>
    <row r="15" spans="1:3" ht="14.5" x14ac:dyDescent="0.35">
      <c r="A15" s="13">
        <v>14</v>
      </c>
      <c r="B15" s="13">
        <v>1</v>
      </c>
      <c r="C15" s="14">
        <v>87087</v>
      </c>
    </row>
    <row r="16" spans="1:3" ht="14.5" x14ac:dyDescent="0.35">
      <c r="A16" s="13">
        <v>15</v>
      </c>
      <c r="B16" s="13">
        <v>1</v>
      </c>
      <c r="C16" s="14">
        <v>1502</v>
      </c>
    </row>
    <row r="17" spans="1:3" ht="14.5" x14ac:dyDescent="0.35">
      <c r="A17" s="13">
        <v>16</v>
      </c>
      <c r="B17" s="13">
        <v>1</v>
      </c>
      <c r="C17" s="14">
        <v>3445</v>
      </c>
    </row>
    <row r="18" spans="1:3" ht="14.5" x14ac:dyDescent="0.35">
      <c r="A18" s="13">
        <v>17</v>
      </c>
      <c r="B18" s="13">
        <v>1</v>
      </c>
      <c r="C18" s="14">
        <v>1160</v>
      </c>
    </row>
    <row r="19" spans="1:3" ht="14.5" x14ac:dyDescent="0.35">
      <c r="A19" s="13">
        <v>18</v>
      </c>
      <c r="B19" s="13">
        <v>1</v>
      </c>
      <c r="C19" s="14">
        <v>111129</v>
      </c>
    </row>
    <row r="20" spans="1:3" ht="14.5" x14ac:dyDescent="0.35">
      <c r="A20" s="13">
        <v>19</v>
      </c>
      <c r="B20" s="13">
        <v>1</v>
      </c>
      <c r="C20" s="14">
        <v>2192</v>
      </c>
    </row>
    <row r="21" spans="1:3" ht="15.75" customHeight="1" x14ac:dyDescent="0.35">
      <c r="A21" s="13">
        <v>20</v>
      </c>
      <c r="B21" s="13">
        <v>1</v>
      </c>
      <c r="C21" s="14">
        <v>2445</v>
      </c>
    </row>
    <row r="22" spans="1:3" ht="15.75" customHeight="1" x14ac:dyDescent="0.35">
      <c r="A22" s="13">
        <v>21</v>
      </c>
      <c r="B22" s="13">
        <v>1</v>
      </c>
      <c r="C22" s="14">
        <v>30871</v>
      </c>
    </row>
    <row r="23" spans="1:3" ht="15.75" customHeight="1" x14ac:dyDescent="0.35">
      <c r="A23" s="13">
        <v>22</v>
      </c>
      <c r="B23" s="13">
        <v>1</v>
      </c>
      <c r="C23" s="14">
        <v>12555</v>
      </c>
    </row>
    <row r="24" spans="1:3" ht="15.75" customHeight="1" x14ac:dyDescent="0.35">
      <c r="A24" s="13">
        <v>23</v>
      </c>
      <c r="B24" s="13">
        <v>1</v>
      </c>
      <c r="C24" s="14">
        <v>1925</v>
      </c>
    </row>
    <row r="25" spans="1:3" ht="15.75" customHeight="1" x14ac:dyDescent="0.35">
      <c r="A25" s="13">
        <v>24</v>
      </c>
      <c r="B25" s="13">
        <v>1</v>
      </c>
      <c r="C25" s="14">
        <v>49953</v>
      </c>
    </row>
    <row r="26" spans="1:3" ht="15.75" customHeight="1" x14ac:dyDescent="0.35">
      <c r="A26" s="13">
        <v>25</v>
      </c>
      <c r="B26" s="13">
        <v>1</v>
      </c>
      <c r="C26" s="14">
        <v>2198</v>
      </c>
    </row>
    <row r="27" spans="1:3" ht="15.75" customHeight="1" x14ac:dyDescent="0.35">
      <c r="A27" s="13">
        <v>26</v>
      </c>
      <c r="B27" s="13">
        <v>1</v>
      </c>
      <c r="C27" s="14">
        <v>4889</v>
      </c>
    </row>
    <row r="28" spans="1:3" ht="15.75" customHeight="1" x14ac:dyDescent="0.35">
      <c r="A28" s="13">
        <v>27</v>
      </c>
      <c r="B28" s="13">
        <v>1</v>
      </c>
      <c r="C28" s="14">
        <v>26847</v>
      </c>
    </row>
    <row r="29" spans="1:3" ht="15.75" customHeight="1" x14ac:dyDescent="0.35">
      <c r="A29" s="13">
        <v>28</v>
      </c>
      <c r="B29" s="13">
        <v>1</v>
      </c>
      <c r="C29" s="14">
        <v>18368</v>
      </c>
    </row>
    <row r="30" spans="1:3" ht="15.75" customHeight="1" x14ac:dyDescent="0.35">
      <c r="A30" s="13">
        <v>29</v>
      </c>
      <c r="B30" s="13">
        <v>1</v>
      </c>
      <c r="C30" s="14">
        <v>19934</v>
      </c>
    </row>
    <row r="31" spans="1:3" ht="15.75" customHeight="1" x14ac:dyDescent="0.35">
      <c r="A31" s="13">
        <v>30</v>
      </c>
      <c r="B31" s="13">
        <v>1</v>
      </c>
      <c r="C31" s="14">
        <v>4271</v>
      </c>
    </row>
    <row r="32" spans="1:3" ht="15.75" customHeight="1" x14ac:dyDescent="0.35">
      <c r="A32" s="13">
        <v>31</v>
      </c>
      <c r="B32" s="13">
        <v>1</v>
      </c>
      <c r="C32" s="14">
        <v>1295</v>
      </c>
    </row>
    <row r="33" spans="1:3" ht="15.75" customHeight="1" x14ac:dyDescent="0.35">
      <c r="A33" s="13">
        <v>32</v>
      </c>
      <c r="B33" s="13">
        <v>1</v>
      </c>
      <c r="C33" s="14">
        <v>29424</v>
      </c>
    </row>
    <row r="34" spans="1:3" ht="15.75" customHeight="1" x14ac:dyDescent="0.35">
      <c r="A34" s="13">
        <v>33</v>
      </c>
      <c r="B34" s="13">
        <v>1</v>
      </c>
      <c r="C34" s="14">
        <v>2406</v>
      </c>
    </row>
    <row r="35" spans="1:3" ht="15.75" customHeight="1" x14ac:dyDescent="0.35">
      <c r="A35" s="13">
        <v>34</v>
      </c>
      <c r="B35" s="13">
        <v>1</v>
      </c>
      <c r="C35" s="14">
        <v>22577</v>
      </c>
    </row>
    <row r="36" spans="1:3" ht="15.75" customHeight="1" x14ac:dyDescent="0.35">
      <c r="A36" s="13">
        <v>35</v>
      </c>
      <c r="B36" s="13">
        <v>1</v>
      </c>
      <c r="C36" s="14">
        <v>198388</v>
      </c>
    </row>
    <row r="37" spans="1:3" ht="15.75" customHeight="1" x14ac:dyDescent="0.35">
      <c r="A37" s="13">
        <v>36</v>
      </c>
      <c r="B37" s="13">
        <v>1</v>
      </c>
      <c r="C37" s="14">
        <v>12532</v>
      </c>
    </row>
    <row r="38" spans="1:3" ht="15.75" customHeight="1" x14ac:dyDescent="0.35">
      <c r="A38" s="13">
        <v>37</v>
      </c>
      <c r="B38" s="13">
        <v>1</v>
      </c>
      <c r="C38" s="13">
        <v>211</v>
      </c>
    </row>
    <row r="39" spans="1:3" ht="15.75" customHeight="1" x14ac:dyDescent="0.35">
      <c r="A39" s="13">
        <v>38</v>
      </c>
      <c r="B39" s="13">
        <v>1</v>
      </c>
      <c r="C39" s="14">
        <v>15575</v>
      </c>
    </row>
    <row r="40" spans="1:3" ht="15.75" customHeight="1" x14ac:dyDescent="0.35">
      <c r="A40" s="13">
        <v>39</v>
      </c>
      <c r="B40" s="13">
        <v>1</v>
      </c>
      <c r="C40" s="13">
        <v>103</v>
      </c>
    </row>
    <row r="41" spans="1:3" ht="15.75" customHeight="1" x14ac:dyDescent="0.35">
      <c r="A41" s="13">
        <v>40</v>
      </c>
      <c r="B41" s="13">
        <v>1</v>
      </c>
      <c r="C41" s="14">
        <v>7861</v>
      </c>
    </row>
    <row r="42" spans="1:3" ht="15.75" customHeight="1" x14ac:dyDescent="0.35">
      <c r="A42" s="13">
        <v>41</v>
      </c>
      <c r="B42" s="13">
        <v>1</v>
      </c>
      <c r="C42" s="14">
        <v>57340</v>
      </c>
    </row>
    <row r="43" spans="1:3" ht="15.75" customHeight="1" x14ac:dyDescent="0.35">
      <c r="A43" s="13">
        <v>42</v>
      </c>
      <c r="B43" s="13">
        <v>1</v>
      </c>
      <c r="C43" s="14">
        <v>10395</v>
      </c>
    </row>
    <row r="44" spans="1:3" ht="15.75" customHeight="1" x14ac:dyDescent="0.35">
      <c r="A44" s="13">
        <v>43</v>
      </c>
      <c r="B44" s="13">
        <v>1</v>
      </c>
      <c r="C44" s="14">
        <v>8047</v>
      </c>
    </row>
    <row r="45" spans="1:3" ht="15.75" customHeight="1" x14ac:dyDescent="0.35">
      <c r="A45" s="13">
        <v>44</v>
      </c>
      <c r="B45" s="13">
        <v>1</v>
      </c>
      <c r="C45" s="14">
        <v>41515</v>
      </c>
    </row>
    <row r="46" spans="1:3" ht="15.75" customHeight="1" x14ac:dyDescent="0.35">
      <c r="A46" s="13">
        <v>45</v>
      </c>
      <c r="B46" s="13">
        <v>1</v>
      </c>
      <c r="C46" s="14">
        <v>58090</v>
      </c>
    </row>
    <row r="47" spans="1:3" ht="15.75" customHeight="1" x14ac:dyDescent="0.35">
      <c r="A47" s="13">
        <v>46</v>
      </c>
      <c r="B47" s="13">
        <v>1</v>
      </c>
      <c r="C47" s="14">
        <v>17836</v>
      </c>
    </row>
    <row r="48" spans="1:3" ht="15.75" customHeight="1" x14ac:dyDescent="0.35">
      <c r="A48" s="13">
        <v>47</v>
      </c>
      <c r="B48" s="13">
        <v>1</v>
      </c>
      <c r="C48" s="14">
        <v>15052</v>
      </c>
    </row>
    <row r="49" spans="1:3" ht="15.75" customHeight="1" x14ac:dyDescent="0.35">
      <c r="A49" s="13">
        <v>48</v>
      </c>
      <c r="B49" s="13">
        <v>1</v>
      </c>
      <c r="C49" s="13">
        <v>92</v>
      </c>
    </row>
    <row r="50" spans="1:3" ht="15.75" customHeight="1" x14ac:dyDescent="0.35">
      <c r="A50" s="13">
        <v>49</v>
      </c>
      <c r="B50" s="13">
        <v>1</v>
      </c>
      <c r="C50" s="14">
        <v>44414</v>
      </c>
    </row>
    <row r="51" spans="1:3" ht="15.75" customHeight="1" x14ac:dyDescent="0.35">
      <c r="A51" s="13">
        <v>50</v>
      </c>
      <c r="B51" s="13">
        <v>1</v>
      </c>
      <c r="C51" s="13">
        <v>402</v>
      </c>
    </row>
    <row r="52" spans="1:3" ht="15.75" customHeight="1" x14ac:dyDescent="0.35">
      <c r="A52" s="13">
        <v>51</v>
      </c>
      <c r="B52" s="13">
        <v>1</v>
      </c>
      <c r="C52" s="13">
        <v>280</v>
      </c>
    </row>
    <row r="53" spans="1:3" ht="15.75" customHeight="1" x14ac:dyDescent="0.35">
      <c r="A53" s="13">
        <v>52</v>
      </c>
      <c r="B53" s="13">
        <v>1</v>
      </c>
      <c r="C53" s="13">
        <v>382</v>
      </c>
    </row>
    <row r="54" spans="1:3" ht="15.75" customHeight="1" x14ac:dyDescent="0.35">
      <c r="A54" s="13">
        <v>53</v>
      </c>
      <c r="B54" s="13">
        <v>1</v>
      </c>
      <c r="C54" s="14">
        <v>11607</v>
      </c>
    </row>
    <row r="55" spans="1:3" ht="15.75" customHeight="1" x14ac:dyDescent="0.35">
      <c r="A55" s="13">
        <v>54</v>
      </c>
      <c r="B55" s="13">
        <v>1</v>
      </c>
      <c r="C55" s="14">
        <v>210167</v>
      </c>
    </row>
    <row r="56" spans="1:3" ht="15.75" customHeight="1" x14ac:dyDescent="0.35">
      <c r="A56" s="13">
        <v>55</v>
      </c>
      <c r="B56" s="13">
        <v>1</v>
      </c>
      <c r="C56" s="14">
        <v>37035</v>
      </c>
    </row>
    <row r="57" spans="1:3" ht="15.75" customHeight="1" x14ac:dyDescent="0.35">
      <c r="A57" s="13">
        <v>56</v>
      </c>
      <c r="B57" s="13">
        <v>1</v>
      </c>
      <c r="C57" s="14">
        <v>18701</v>
      </c>
    </row>
    <row r="58" spans="1:3" ht="15.75" customHeight="1" x14ac:dyDescent="0.35">
      <c r="A58" s="13">
        <v>57</v>
      </c>
      <c r="B58" s="13">
        <v>1</v>
      </c>
      <c r="C58" s="14">
        <v>49277</v>
      </c>
    </row>
    <row r="59" spans="1:3" ht="15.75" customHeight="1" x14ac:dyDescent="0.35">
      <c r="A59" s="13">
        <v>58</v>
      </c>
      <c r="B59" s="13">
        <v>1</v>
      </c>
      <c r="C59" s="14">
        <v>5041</v>
      </c>
    </row>
    <row r="60" spans="1:3" ht="15.75" customHeight="1" x14ac:dyDescent="0.35">
      <c r="A60" s="13">
        <v>59</v>
      </c>
      <c r="B60" s="13">
        <v>1</v>
      </c>
      <c r="C60" s="14">
        <v>11328</v>
      </c>
    </row>
    <row r="61" spans="1:3" ht="15.75" customHeight="1" x14ac:dyDescent="0.35">
      <c r="A61" s="13">
        <v>60</v>
      </c>
      <c r="B61" s="13">
        <v>1</v>
      </c>
      <c r="C61" s="13">
        <v>71</v>
      </c>
    </row>
    <row r="62" spans="1:3" ht="15.75" customHeight="1" x14ac:dyDescent="0.35">
      <c r="A62" s="13">
        <v>61</v>
      </c>
      <c r="B62" s="13">
        <v>1</v>
      </c>
      <c r="C62" s="14">
        <v>10766</v>
      </c>
    </row>
    <row r="63" spans="1:3" ht="15.75" customHeight="1" x14ac:dyDescent="0.35">
      <c r="A63" s="13">
        <v>62</v>
      </c>
      <c r="B63" s="13">
        <v>1</v>
      </c>
      <c r="C63" s="14">
        <v>17016</v>
      </c>
    </row>
    <row r="64" spans="1:3" ht="15.75" customHeight="1" x14ac:dyDescent="0.35">
      <c r="A64" s="13">
        <v>63</v>
      </c>
      <c r="B64" s="13">
        <v>1</v>
      </c>
      <c r="C64" s="14">
        <v>6276</v>
      </c>
    </row>
    <row r="65" spans="1:3" ht="15.75" customHeight="1" x14ac:dyDescent="0.35">
      <c r="A65" s="13">
        <v>64</v>
      </c>
      <c r="B65" s="13">
        <v>1</v>
      </c>
      <c r="C65" s="13">
        <v>122</v>
      </c>
    </row>
    <row r="66" spans="1:3" ht="15.75" customHeight="1" x14ac:dyDescent="0.35">
      <c r="A66" s="13">
        <v>65</v>
      </c>
      <c r="B66" s="13">
        <v>1</v>
      </c>
      <c r="C66" s="14">
        <v>16850</v>
      </c>
    </row>
    <row r="67" spans="1:3" ht="15.75" customHeight="1" x14ac:dyDescent="0.35">
      <c r="A67" s="13">
        <v>66</v>
      </c>
      <c r="B67" s="13">
        <v>1</v>
      </c>
      <c r="C67" s="13">
        <v>786</v>
      </c>
    </row>
    <row r="68" spans="1:3" ht="15.75" customHeight="1" x14ac:dyDescent="0.35">
      <c r="A68" s="13">
        <v>67</v>
      </c>
      <c r="B68" s="13">
        <v>1</v>
      </c>
      <c r="C68" s="14">
        <v>11012</v>
      </c>
    </row>
    <row r="69" spans="1:3" ht="15.75" customHeight="1" x14ac:dyDescent="0.35">
      <c r="A69" s="13">
        <v>68</v>
      </c>
      <c r="B69" s="13">
        <v>1</v>
      </c>
      <c r="C69" s="14">
        <v>9793</v>
      </c>
    </row>
    <row r="70" spans="1:3" ht="15.75" customHeight="1" x14ac:dyDescent="0.35">
      <c r="A70" s="13">
        <v>69</v>
      </c>
      <c r="B70" s="13">
        <v>1</v>
      </c>
      <c r="C70" s="14">
        <v>2812</v>
      </c>
    </row>
    <row r="71" spans="1:3" ht="15.75" customHeight="1" x14ac:dyDescent="0.35">
      <c r="A71" s="13">
        <v>70</v>
      </c>
      <c r="B71" s="13">
        <v>1</v>
      </c>
      <c r="C71" s="14">
        <v>124014</v>
      </c>
    </row>
    <row r="72" spans="1:3" ht="15.75" customHeight="1" x14ac:dyDescent="0.35">
      <c r="A72" s="13">
        <v>71</v>
      </c>
      <c r="B72" s="13">
        <v>1</v>
      </c>
      <c r="C72" s="14">
        <v>6572</v>
      </c>
    </row>
    <row r="73" spans="1:3" ht="15.75" customHeight="1" x14ac:dyDescent="0.35">
      <c r="A73" s="13">
        <v>72</v>
      </c>
      <c r="B73" s="13">
        <v>1</v>
      </c>
      <c r="C73" s="14">
        <v>4165</v>
      </c>
    </row>
    <row r="74" spans="1:3" ht="15.75" customHeight="1" x14ac:dyDescent="0.35">
      <c r="A74" s="13">
        <v>73</v>
      </c>
      <c r="B74" s="13">
        <v>1</v>
      </c>
      <c r="C74" s="14">
        <v>6443</v>
      </c>
    </row>
    <row r="75" spans="1:3" ht="15.75" customHeight="1" x14ac:dyDescent="0.35">
      <c r="A75" s="13">
        <v>74</v>
      </c>
      <c r="B75" s="13">
        <v>1</v>
      </c>
      <c r="C75" s="14">
        <v>32204</v>
      </c>
    </row>
    <row r="76" spans="1:3" ht="15.75" customHeight="1" x14ac:dyDescent="0.35">
      <c r="A76" s="13">
        <v>75</v>
      </c>
      <c r="B76" s="13">
        <v>1</v>
      </c>
      <c r="C76" s="13">
        <v>48</v>
      </c>
    </row>
    <row r="77" spans="1:3" ht="15.75" customHeight="1" x14ac:dyDescent="0.35">
      <c r="A77" s="13">
        <v>76</v>
      </c>
      <c r="B77" s="13">
        <v>1</v>
      </c>
      <c r="C77" s="13">
        <v>178</v>
      </c>
    </row>
    <row r="78" spans="1:3" ht="15.75" customHeight="1" x14ac:dyDescent="0.35">
      <c r="A78" s="13">
        <v>77</v>
      </c>
      <c r="B78" s="13">
        <v>1</v>
      </c>
      <c r="C78" s="13">
        <v>105</v>
      </c>
    </row>
    <row r="79" spans="1:3" ht="15.75" customHeight="1" x14ac:dyDescent="0.35">
      <c r="A79" s="13">
        <v>78</v>
      </c>
      <c r="B79" s="13">
        <v>1</v>
      </c>
      <c r="C79" s="13">
        <v>594</v>
      </c>
    </row>
    <row r="80" spans="1:3" ht="15.75" customHeight="1" x14ac:dyDescent="0.35">
      <c r="A80" s="13">
        <v>79</v>
      </c>
      <c r="B80" s="13">
        <v>1</v>
      </c>
      <c r="C80" s="14">
        <v>1505</v>
      </c>
    </row>
    <row r="81" spans="1:3" ht="15.75" customHeight="1" x14ac:dyDescent="0.35">
      <c r="A81" s="13">
        <v>80</v>
      </c>
      <c r="B81" s="13">
        <v>1</v>
      </c>
      <c r="C81" s="14">
        <v>332140</v>
      </c>
    </row>
    <row r="82" spans="1:3" ht="15.75" customHeight="1" x14ac:dyDescent="0.35">
      <c r="A82" s="13">
        <v>81</v>
      </c>
      <c r="B82" s="13">
        <v>1</v>
      </c>
      <c r="C82" s="14">
        <v>3427</v>
      </c>
    </row>
    <row r="83" spans="1:3" ht="15.75" customHeight="1" x14ac:dyDescent="0.35">
      <c r="A83" s="13">
        <v>82</v>
      </c>
      <c r="B83" s="13">
        <v>1</v>
      </c>
      <c r="C83" s="14">
        <v>29826</v>
      </c>
    </row>
    <row r="84" spans="1:3" ht="15.75" customHeight="1" x14ac:dyDescent="0.35">
      <c r="A84" s="13">
        <v>83</v>
      </c>
      <c r="B84" s="13">
        <v>1</v>
      </c>
      <c r="C84" s="14">
        <v>36687</v>
      </c>
    </row>
    <row r="85" spans="1:3" ht="15.75" customHeight="1" x14ac:dyDescent="0.35">
      <c r="A85" s="13">
        <v>84</v>
      </c>
      <c r="B85" s="13">
        <v>1</v>
      </c>
      <c r="C85" s="14">
        <v>1487</v>
      </c>
    </row>
    <row r="86" spans="1:3" ht="15.75" customHeight="1" x14ac:dyDescent="0.35">
      <c r="A86" s="13">
        <v>85</v>
      </c>
      <c r="B86" s="13">
        <v>1</v>
      </c>
      <c r="C86" s="14">
        <v>1057</v>
      </c>
    </row>
    <row r="87" spans="1:3" ht="15.75" customHeight="1" x14ac:dyDescent="0.35">
      <c r="A87" s="13">
        <v>86</v>
      </c>
      <c r="B87" s="13">
        <v>1</v>
      </c>
      <c r="C87" s="14">
        <v>103741</v>
      </c>
    </row>
    <row r="88" spans="1:3" ht="15.75" customHeight="1" x14ac:dyDescent="0.35">
      <c r="A88" s="13">
        <v>87</v>
      </c>
      <c r="B88" s="13">
        <v>1</v>
      </c>
      <c r="C88" s="14">
        <v>85618</v>
      </c>
    </row>
    <row r="89" spans="1:3" ht="15.75" customHeight="1" x14ac:dyDescent="0.35">
      <c r="A89" s="13">
        <v>88</v>
      </c>
      <c r="B89" s="13">
        <v>1</v>
      </c>
      <c r="C89" s="14">
        <v>40591</v>
      </c>
    </row>
    <row r="90" spans="1:3" ht="15.75" customHeight="1" x14ac:dyDescent="0.35">
      <c r="A90" s="13">
        <v>89</v>
      </c>
      <c r="B90" s="13">
        <v>1</v>
      </c>
      <c r="C90" s="14">
        <v>10460</v>
      </c>
    </row>
    <row r="91" spans="1:3" ht="15.75" customHeight="1" x14ac:dyDescent="0.35">
      <c r="A91" s="13">
        <v>90</v>
      </c>
      <c r="B91" s="13">
        <v>1</v>
      </c>
      <c r="C91" s="14">
        <v>4317</v>
      </c>
    </row>
    <row r="92" spans="1:3" ht="15.75" customHeight="1" x14ac:dyDescent="0.35">
      <c r="A92" s="13">
        <v>91</v>
      </c>
      <c r="B92" s="13">
        <v>1</v>
      </c>
      <c r="C92" s="14">
        <v>5951</v>
      </c>
    </row>
    <row r="93" spans="1:3" ht="15.75" customHeight="1" x14ac:dyDescent="0.35">
      <c r="A93" s="13">
        <v>92</v>
      </c>
      <c r="B93" s="13">
        <v>1</v>
      </c>
      <c r="C93" s="14">
        <v>6478</v>
      </c>
    </row>
    <row r="94" spans="1:3" ht="15.75" customHeight="1" x14ac:dyDescent="0.35">
      <c r="A94" s="13">
        <v>93</v>
      </c>
      <c r="B94" s="13">
        <v>1</v>
      </c>
      <c r="C94" s="14">
        <v>35928</v>
      </c>
    </row>
    <row r="95" spans="1:3" ht="15.75" customHeight="1" x14ac:dyDescent="0.35">
      <c r="A95" s="13">
        <v>94</v>
      </c>
      <c r="B95" s="13">
        <v>1</v>
      </c>
      <c r="C95" s="14">
        <v>4601</v>
      </c>
    </row>
    <row r="96" spans="1:3" ht="15.75" customHeight="1" x14ac:dyDescent="0.35">
      <c r="A96" s="13">
        <v>95</v>
      </c>
      <c r="B96" s="13">
        <v>1</v>
      </c>
      <c r="C96" s="14">
        <v>219731</v>
      </c>
    </row>
    <row r="97" spans="1:3" ht="15.75" customHeight="1" x14ac:dyDescent="0.35">
      <c r="A97" s="13">
        <v>96</v>
      </c>
      <c r="B97" s="13">
        <v>1</v>
      </c>
      <c r="C97" s="14">
        <v>2767</v>
      </c>
    </row>
    <row r="98" spans="1:3" ht="15.75" customHeight="1" x14ac:dyDescent="0.35">
      <c r="A98" s="13">
        <v>97</v>
      </c>
      <c r="B98" s="13">
        <v>1</v>
      </c>
      <c r="C98" s="14">
        <v>35018</v>
      </c>
    </row>
    <row r="99" spans="1:3" ht="15.75" customHeight="1" x14ac:dyDescent="0.35">
      <c r="A99" s="13">
        <v>98</v>
      </c>
      <c r="B99" s="13">
        <v>1</v>
      </c>
      <c r="C99" s="14">
        <v>41985</v>
      </c>
    </row>
    <row r="100" spans="1:3" ht="15.75" customHeight="1" x14ac:dyDescent="0.35">
      <c r="A100" s="13">
        <v>99</v>
      </c>
      <c r="B100" s="13">
        <v>1</v>
      </c>
      <c r="C100" s="14">
        <v>11933</v>
      </c>
    </row>
    <row r="101" spans="1:3" ht="15.75" customHeight="1" x14ac:dyDescent="0.35">
      <c r="A101" s="13">
        <v>100</v>
      </c>
      <c r="B101" s="13">
        <v>1</v>
      </c>
      <c r="C101" s="14">
        <v>9140</v>
      </c>
    </row>
    <row r="102" spans="1:3" ht="15.75" customHeight="1" x14ac:dyDescent="0.35">
      <c r="A102" s="13">
        <v>101</v>
      </c>
      <c r="B102" s="13">
        <v>1</v>
      </c>
      <c r="C102" s="14">
        <v>30791</v>
      </c>
    </row>
    <row r="103" spans="1:3" ht="15.75" customHeight="1" x14ac:dyDescent="0.35">
      <c r="A103" s="13">
        <v>102</v>
      </c>
      <c r="B103" s="13">
        <v>1</v>
      </c>
      <c r="C103" s="14">
        <v>2877</v>
      </c>
    </row>
    <row r="104" spans="1:3" ht="15.75" customHeight="1" x14ac:dyDescent="0.35">
      <c r="A104" s="13">
        <v>103</v>
      </c>
      <c r="B104" s="13">
        <v>1</v>
      </c>
      <c r="C104" s="13">
        <v>75</v>
      </c>
    </row>
    <row r="105" spans="1:3" ht="15.75" customHeight="1" x14ac:dyDescent="0.35">
      <c r="A105" s="13">
        <v>104</v>
      </c>
      <c r="B105" s="13">
        <v>1</v>
      </c>
      <c r="C105" s="14">
        <v>2837</v>
      </c>
    </row>
    <row r="106" spans="1:3" ht="15.75" customHeight="1" x14ac:dyDescent="0.35">
      <c r="A106" s="13">
        <v>105</v>
      </c>
      <c r="B106" s="13">
        <v>1</v>
      </c>
      <c r="C106" s="14">
        <v>8822</v>
      </c>
    </row>
    <row r="107" spans="1:3" ht="15.75" customHeight="1" x14ac:dyDescent="0.35">
      <c r="A107" s="13">
        <v>106</v>
      </c>
      <c r="B107" s="13">
        <v>1</v>
      </c>
      <c r="C107" s="14">
        <v>10153</v>
      </c>
    </row>
    <row r="108" spans="1:3" ht="15.75" customHeight="1" x14ac:dyDescent="0.35">
      <c r="A108" s="13">
        <v>107</v>
      </c>
      <c r="B108" s="13">
        <v>1</v>
      </c>
      <c r="C108" s="14">
        <v>9696</v>
      </c>
    </row>
    <row r="109" spans="1:3" ht="15.75" customHeight="1" x14ac:dyDescent="0.35">
      <c r="A109" s="13">
        <v>108</v>
      </c>
      <c r="B109" s="13">
        <v>1</v>
      </c>
      <c r="C109" s="14">
        <v>11399</v>
      </c>
    </row>
    <row r="110" spans="1:3" ht="15.75" customHeight="1" x14ac:dyDescent="0.35">
      <c r="A110" s="13">
        <v>109</v>
      </c>
      <c r="B110" s="13">
        <v>1</v>
      </c>
      <c r="C110" s="14">
        <v>3400</v>
      </c>
    </row>
    <row r="111" spans="1:3" ht="15.75" customHeight="1" x14ac:dyDescent="0.35">
      <c r="A111" s="13">
        <v>110</v>
      </c>
      <c r="B111" s="13">
        <v>1</v>
      </c>
      <c r="C111" s="14">
        <v>7050</v>
      </c>
    </row>
    <row r="112" spans="1:3" ht="15.75" customHeight="1" x14ac:dyDescent="0.35">
      <c r="A112" s="13">
        <v>111</v>
      </c>
      <c r="B112" s="13">
        <v>1</v>
      </c>
      <c r="C112" s="14">
        <v>4105</v>
      </c>
    </row>
    <row r="113" spans="1:3" ht="15.75" customHeight="1" x14ac:dyDescent="0.35">
      <c r="A113" s="13">
        <v>112</v>
      </c>
      <c r="B113" s="13">
        <v>1</v>
      </c>
      <c r="C113" s="13">
        <v>864</v>
      </c>
    </row>
    <row r="114" spans="1:3" ht="15.75" customHeight="1" x14ac:dyDescent="0.35">
      <c r="A114" s="13">
        <v>113</v>
      </c>
      <c r="B114" s="13">
        <v>1</v>
      </c>
      <c r="C114" s="14">
        <v>10610</v>
      </c>
    </row>
    <row r="115" spans="1:3" ht="15.75" customHeight="1" x14ac:dyDescent="0.35">
      <c r="A115" s="13">
        <v>114</v>
      </c>
      <c r="B115" s="13">
        <v>1</v>
      </c>
      <c r="C115" s="14">
        <v>5781</v>
      </c>
    </row>
    <row r="116" spans="1:3" ht="15.75" customHeight="1" x14ac:dyDescent="0.35">
      <c r="A116" s="13">
        <v>115</v>
      </c>
      <c r="B116" s="13">
        <v>1</v>
      </c>
      <c r="C116" s="14">
        <v>1319</v>
      </c>
    </row>
    <row r="117" spans="1:3" ht="15.75" customHeight="1" x14ac:dyDescent="0.35">
      <c r="A117" s="13">
        <v>116</v>
      </c>
      <c r="B117" s="13">
        <v>1</v>
      </c>
      <c r="C117" s="14">
        <v>5515</v>
      </c>
    </row>
    <row r="118" spans="1:3" ht="15.75" customHeight="1" x14ac:dyDescent="0.35">
      <c r="A118" s="13">
        <v>117</v>
      </c>
      <c r="B118" s="13">
        <v>1</v>
      </c>
      <c r="C118" s="14">
        <v>67026</v>
      </c>
    </row>
    <row r="119" spans="1:3" ht="15.75" customHeight="1" x14ac:dyDescent="0.35">
      <c r="A119" s="13">
        <v>118</v>
      </c>
      <c r="B119" s="13">
        <v>1</v>
      </c>
      <c r="C119" s="14">
        <v>3772</v>
      </c>
    </row>
    <row r="120" spans="1:3" ht="15.75" customHeight="1" x14ac:dyDescent="0.35">
      <c r="A120" s="13">
        <v>119</v>
      </c>
      <c r="B120" s="13">
        <v>1</v>
      </c>
      <c r="C120" s="14">
        <v>82792</v>
      </c>
    </row>
    <row r="121" spans="1:3" ht="15.75" customHeight="1" x14ac:dyDescent="0.35">
      <c r="A121" s="13">
        <v>120</v>
      </c>
      <c r="B121" s="13">
        <v>1</v>
      </c>
      <c r="C121" s="14">
        <v>10741</v>
      </c>
    </row>
    <row r="122" spans="1:3" ht="15.75" customHeight="1" x14ac:dyDescent="0.35">
      <c r="A122" s="13">
        <v>121</v>
      </c>
      <c r="B122" s="13">
        <v>1</v>
      </c>
      <c r="C122" s="14">
        <v>9778</v>
      </c>
    </row>
    <row r="123" spans="1:3" ht="15.75" customHeight="1" x14ac:dyDescent="0.35">
      <c r="A123" s="13">
        <v>122</v>
      </c>
      <c r="B123" s="13">
        <v>1</v>
      </c>
      <c r="C123" s="13">
        <v>353</v>
      </c>
    </row>
    <row r="124" spans="1:3" ht="15.75" customHeight="1" x14ac:dyDescent="0.35">
      <c r="A124" s="13">
        <v>123</v>
      </c>
      <c r="B124" s="13">
        <v>1</v>
      </c>
      <c r="C124" s="14">
        <v>4830</v>
      </c>
    </row>
    <row r="125" spans="1:3" ht="15.75" customHeight="1" x14ac:dyDescent="0.35">
      <c r="A125" s="13">
        <v>124</v>
      </c>
      <c r="B125" s="13">
        <v>1</v>
      </c>
      <c r="C125" s="14">
        <v>8456</v>
      </c>
    </row>
    <row r="126" spans="1:3" ht="15.75" customHeight="1" x14ac:dyDescent="0.35">
      <c r="A126" s="13">
        <v>125</v>
      </c>
      <c r="B126" s="13">
        <v>1</v>
      </c>
      <c r="C126" s="14">
        <v>60484</v>
      </c>
    </row>
    <row r="127" spans="1:3" ht="15.75" customHeight="1" x14ac:dyDescent="0.35">
      <c r="A127" s="13">
        <v>126</v>
      </c>
      <c r="B127" s="13">
        <v>1</v>
      </c>
      <c r="C127" s="14">
        <v>18538</v>
      </c>
    </row>
    <row r="128" spans="1:3" ht="15.75" customHeight="1" x14ac:dyDescent="0.35">
      <c r="A128" s="13">
        <v>127</v>
      </c>
      <c r="B128" s="13">
        <v>1</v>
      </c>
      <c r="C128" s="14">
        <v>6223</v>
      </c>
    </row>
    <row r="129" spans="1:3" ht="15.75" customHeight="1" x14ac:dyDescent="0.35">
      <c r="A129" s="13">
        <v>128</v>
      </c>
      <c r="B129" s="13">
        <v>1</v>
      </c>
      <c r="C129" s="14">
        <v>1934</v>
      </c>
    </row>
    <row r="130" spans="1:3" ht="15.75" customHeight="1" x14ac:dyDescent="0.35">
      <c r="A130" s="13">
        <v>129</v>
      </c>
      <c r="B130" s="13">
        <v>1</v>
      </c>
      <c r="C130" s="14">
        <v>2809</v>
      </c>
    </row>
    <row r="131" spans="1:3" ht="15.75" customHeight="1" x14ac:dyDescent="0.35">
      <c r="A131" s="13">
        <v>130</v>
      </c>
      <c r="B131" s="13">
        <v>1</v>
      </c>
      <c r="C131" s="13">
        <v>602</v>
      </c>
    </row>
    <row r="132" spans="1:3" ht="15.75" customHeight="1" x14ac:dyDescent="0.35">
      <c r="A132" s="13">
        <v>131</v>
      </c>
      <c r="B132" s="13">
        <v>1</v>
      </c>
      <c r="C132" s="13">
        <v>476</v>
      </c>
    </row>
    <row r="133" spans="1:3" ht="15.75" customHeight="1" x14ac:dyDescent="0.35">
      <c r="A133" s="13">
        <v>132</v>
      </c>
      <c r="B133" s="13">
        <v>1</v>
      </c>
      <c r="C133" s="13">
        <v>37</v>
      </c>
    </row>
    <row r="134" spans="1:3" ht="15.75" customHeight="1" x14ac:dyDescent="0.35">
      <c r="A134" s="13">
        <v>133</v>
      </c>
      <c r="B134" s="13">
        <v>1</v>
      </c>
      <c r="C134" s="13">
        <v>631</v>
      </c>
    </row>
    <row r="135" spans="1:3" ht="15.75" customHeight="1" x14ac:dyDescent="0.35">
      <c r="A135" s="13">
        <v>134</v>
      </c>
      <c r="B135" s="13">
        <v>1</v>
      </c>
      <c r="C135" s="14">
        <v>17181</v>
      </c>
    </row>
    <row r="136" spans="1:3" ht="15.75" customHeight="1" x14ac:dyDescent="0.35">
      <c r="A136" s="13">
        <v>135</v>
      </c>
      <c r="B136" s="13">
        <v>1</v>
      </c>
      <c r="C136" s="14">
        <v>2113</v>
      </c>
    </row>
    <row r="137" spans="1:3" ht="15.75" customHeight="1" x14ac:dyDescent="0.35">
      <c r="A137" s="13">
        <v>136</v>
      </c>
      <c r="B137" s="13">
        <v>1</v>
      </c>
      <c r="C137" s="14">
        <v>5296</v>
      </c>
    </row>
    <row r="138" spans="1:3" ht="15.75" customHeight="1" x14ac:dyDescent="0.35">
      <c r="A138" s="13">
        <v>137</v>
      </c>
      <c r="B138" s="13">
        <v>1</v>
      </c>
      <c r="C138" s="14">
        <v>37977</v>
      </c>
    </row>
    <row r="139" spans="1:3" ht="15.75" customHeight="1" x14ac:dyDescent="0.35">
      <c r="A139" s="13">
        <v>138</v>
      </c>
      <c r="B139" s="13">
        <v>1</v>
      </c>
      <c r="C139" s="14">
        <v>10291</v>
      </c>
    </row>
    <row r="140" spans="1:3" ht="15.75" customHeight="1" x14ac:dyDescent="0.35">
      <c r="A140" s="13">
        <v>139</v>
      </c>
      <c r="B140" s="13">
        <v>1</v>
      </c>
      <c r="C140" s="14">
        <v>2730</v>
      </c>
    </row>
    <row r="141" spans="1:3" ht="15.75" customHeight="1" x14ac:dyDescent="0.35">
      <c r="A141" s="13">
        <v>140</v>
      </c>
      <c r="B141" s="13">
        <v>1</v>
      </c>
      <c r="C141" s="14">
        <v>19533</v>
      </c>
    </row>
    <row r="142" spans="1:3" ht="15.75" customHeight="1" x14ac:dyDescent="0.35">
      <c r="A142" s="13">
        <v>141</v>
      </c>
      <c r="B142" s="13">
        <v>1</v>
      </c>
      <c r="C142" s="14">
        <v>145652</v>
      </c>
    </row>
    <row r="143" spans="1:3" ht="15.75" customHeight="1" x14ac:dyDescent="0.35">
      <c r="A143" s="13">
        <v>142</v>
      </c>
      <c r="B143" s="13">
        <v>1</v>
      </c>
      <c r="C143" s="13">
        <v>34</v>
      </c>
    </row>
    <row r="144" spans="1:3" ht="15.75" customHeight="1" x14ac:dyDescent="0.35">
      <c r="A144" s="13">
        <v>143</v>
      </c>
      <c r="B144" s="13">
        <v>1</v>
      </c>
      <c r="C144" s="14">
        <v>7001</v>
      </c>
    </row>
    <row r="145" spans="1:3" ht="15.75" customHeight="1" x14ac:dyDescent="0.35">
      <c r="A145" s="13">
        <v>144</v>
      </c>
      <c r="B145" s="13">
        <v>1</v>
      </c>
      <c r="C145" s="14">
        <v>5443</v>
      </c>
    </row>
    <row r="146" spans="1:3" ht="15.75" customHeight="1" x14ac:dyDescent="0.35">
      <c r="A146" s="13">
        <v>145</v>
      </c>
      <c r="B146" s="13">
        <v>1</v>
      </c>
      <c r="C146" s="14">
        <v>2067</v>
      </c>
    </row>
    <row r="147" spans="1:3" ht="15.75" customHeight="1" x14ac:dyDescent="0.35">
      <c r="A147" s="13">
        <v>146</v>
      </c>
      <c r="B147" s="13">
        <v>1</v>
      </c>
      <c r="C147" s="14">
        <v>46658</v>
      </c>
    </row>
    <row r="148" spans="1:3" ht="15.75" customHeight="1" x14ac:dyDescent="0.35">
      <c r="A148" s="13">
        <v>147</v>
      </c>
      <c r="B148" s="13">
        <v>1</v>
      </c>
      <c r="C148" s="14">
        <v>10120</v>
      </c>
    </row>
    <row r="149" spans="1:3" ht="15.75" customHeight="1" x14ac:dyDescent="0.35">
      <c r="A149" s="13">
        <v>148</v>
      </c>
      <c r="B149" s="13">
        <v>1</v>
      </c>
      <c r="C149" s="14">
        <v>8484</v>
      </c>
    </row>
    <row r="150" spans="1:3" ht="15.75" customHeight="1" x14ac:dyDescent="0.35">
      <c r="A150" s="13">
        <v>149</v>
      </c>
      <c r="B150" s="13">
        <v>1</v>
      </c>
      <c r="C150" s="14">
        <v>9128</v>
      </c>
    </row>
    <row r="151" spans="1:3" ht="15.75" customHeight="1" x14ac:dyDescent="0.35">
      <c r="A151" s="13">
        <v>150</v>
      </c>
      <c r="B151" s="13">
        <v>1</v>
      </c>
      <c r="C151" s="14">
        <v>82809</v>
      </c>
    </row>
    <row r="152" spans="1:3" ht="15.75" customHeight="1" x14ac:dyDescent="0.35">
      <c r="A152" s="13">
        <v>151</v>
      </c>
      <c r="B152" s="13">
        <v>1</v>
      </c>
      <c r="C152" s="14">
        <v>6065</v>
      </c>
    </row>
    <row r="153" spans="1:3" ht="15.75" customHeight="1" x14ac:dyDescent="0.35">
      <c r="A153" s="13">
        <v>152</v>
      </c>
      <c r="B153" s="13">
        <v>1</v>
      </c>
      <c r="C153" s="14">
        <v>44447</v>
      </c>
    </row>
    <row r="154" spans="1:3" ht="15.75" customHeight="1" x14ac:dyDescent="0.35">
      <c r="A154" s="13">
        <v>153</v>
      </c>
      <c r="B154" s="13">
        <v>1</v>
      </c>
      <c r="C154" s="14">
        <v>66274</v>
      </c>
    </row>
    <row r="155" spans="1:3" ht="15.75" customHeight="1" x14ac:dyDescent="0.35">
      <c r="A155" s="13">
        <v>154</v>
      </c>
      <c r="B155" s="13">
        <v>1</v>
      </c>
      <c r="C155" s="14">
        <v>32450</v>
      </c>
    </row>
    <row r="156" spans="1:3" ht="15.75" customHeight="1" x14ac:dyDescent="0.35">
      <c r="A156" s="13">
        <v>155</v>
      </c>
      <c r="B156" s="13">
        <v>1</v>
      </c>
      <c r="C156" s="14">
        <v>163684</v>
      </c>
    </row>
    <row r="157" spans="1:3" ht="15.75" customHeight="1" x14ac:dyDescent="0.35">
      <c r="A157" s="13">
        <v>156</v>
      </c>
      <c r="B157" s="13">
        <v>1</v>
      </c>
      <c r="C157" s="13">
        <v>762</v>
      </c>
    </row>
    <row r="158" spans="1:3" ht="15.75" customHeight="1" x14ac:dyDescent="0.35">
      <c r="A158" s="13">
        <v>157</v>
      </c>
      <c r="B158" s="13">
        <v>1</v>
      </c>
      <c r="C158" s="14">
        <v>1369003</v>
      </c>
    </row>
    <row r="159" spans="1:3" ht="15.75" customHeight="1" x14ac:dyDescent="0.35">
      <c r="A159" s="13">
        <v>158</v>
      </c>
      <c r="B159" s="13">
        <v>1</v>
      </c>
      <c r="C159" s="14">
        <v>267067</v>
      </c>
    </row>
    <row r="160" spans="1:3" ht="15.75" customHeight="1" x14ac:dyDescent="0.35">
      <c r="A160" s="13">
        <v>159</v>
      </c>
      <c r="B160" s="13">
        <v>1</v>
      </c>
      <c r="C160" s="13">
        <v>490</v>
      </c>
    </row>
    <row r="161" spans="1:3" ht="15.75" customHeight="1" x14ac:dyDescent="0.35">
      <c r="A161" s="13">
        <v>160</v>
      </c>
      <c r="B161" s="13">
        <v>1</v>
      </c>
      <c r="C161" s="14">
        <v>52666</v>
      </c>
    </row>
    <row r="162" spans="1:3" ht="15.75" customHeight="1" x14ac:dyDescent="0.35">
      <c r="A162" s="13">
        <v>161</v>
      </c>
      <c r="B162" s="13">
        <v>1</v>
      </c>
      <c r="C162" s="14">
        <v>28507</v>
      </c>
    </row>
    <row r="163" spans="1:3" ht="15.75" customHeight="1" x14ac:dyDescent="0.35">
      <c r="A163" s="13">
        <v>162</v>
      </c>
      <c r="B163" s="13">
        <v>1</v>
      </c>
      <c r="C163" s="14">
        <v>21581</v>
      </c>
    </row>
    <row r="164" spans="1:3" ht="15.75" customHeight="1" x14ac:dyDescent="0.35">
      <c r="A164" s="13">
        <v>163</v>
      </c>
      <c r="B164" s="13">
        <v>1</v>
      </c>
      <c r="C164" s="14">
        <v>71128</v>
      </c>
    </row>
    <row r="165" spans="1:3" ht="15.75" customHeight="1" x14ac:dyDescent="0.35">
      <c r="A165" s="13">
        <v>164</v>
      </c>
      <c r="B165" s="13">
        <v>1</v>
      </c>
      <c r="C165" s="14">
        <v>1262</v>
      </c>
    </row>
    <row r="166" spans="1:3" ht="15.75" customHeight="1" x14ac:dyDescent="0.35">
      <c r="A166" s="13">
        <v>165</v>
      </c>
      <c r="B166" s="13">
        <v>1</v>
      </c>
      <c r="C166" s="14">
        <v>24979</v>
      </c>
    </row>
    <row r="167" spans="1:3" ht="15.75" customHeight="1" x14ac:dyDescent="0.35">
      <c r="A167" s="13">
        <v>166</v>
      </c>
      <c r="B167" s="13">
        <v>1</v>
      </c>
      <c r="C167" s="13">
        <v>434</v>
      </c>
    </row>
    <row r="168" spans="1:3" ht="15.75" customHeight="1" x14ac:dyDescent="0.35">
      <c r="A168" s="13">
        <v>167</v>
      </c>
      <c r="B168" s="13">
        <v>1</v>
      </c>
      <c r="C168" s="14">
        <v>16025</v>
      </c>
    </row>
    <row r="169" spans="1:3" ht="15.75" customHeight="1" x14ac:dyDescent="0.35">
      <c r="A169" s="13">
        <v>168</v>
      </c>
      <c r="B169" s="13">
        <v>1</v>
      </c>
      <c r="C169" s="14">
        <v>1417069</v>
      </c>
    </row>
    <row r="170" spans="1:3" ht="15.75" customHeight="1" x14ac:dyDescent="0.35">
      <c r="A170" s="13">
        <v>169</v>
      </c>
      <c r="B170" s="13">
        <v>1</v>
      </c>
      <c r="C170" s="13">
        <v>17</v>
      </c>
    </row>
    <row r="171" spans="1:3" ht="15.75" customHeight="1" x14ac:dyDescent="0.35">
      <c r="A171" s="13">
        <v>170</v>
      </c>
      <c r="B171" s="13">
        <v>1</v>
      </c>
      <c r="C171" s="13">
        <v>919</v>
      </c>
    </row>
    <row r="172" spans="1:3" ht="15.75" customHeight="1" x14ac:dyDescent="0.35">
      <c r="A172" s="13">
        <v>171</v>
      </c>
      <c r="B172" s="13">
        <v>1</v>
      </c>
      <c r="C172" s="14">
        <v>126256</v>
      </c>
    </row>
    <row r="173" spans="1:3" ht="15.75" customHeight="1" x14ac:dyDescent="0.35">
      <c r="A173" s="13">
        <v>172</v>
      </c>
      <c r="B173" s="13">
        <v>1</v>
      </c>
      <c r="C173" s="13">
        <v>122</v>
      </c>
    </row>
    <row r="174" spans="1:3" ht="15.75" customHeight="1" x14ac:dyDescent="0.35">
      <c r="A174" s="13">
        <v>173</v>
      </c>
      <c r="B174" s="13">
        <v>1</v>
      </c>
      <c r="C174" s="14">
        <v>7105</v>
      </c>
    </row>
    <row r="175" spans="1:3" ht="15.75" customHeight="1" x14ac:dyDescent="0.35">
      <c r="A175" s="13">
        <v>174</v>
      </c>
      <c r="B175" s="13">
        <v>1</v>
      </c>
      <c r="C175" s="14">
        <v>32399</v>
      </c>
    </row>
    <row r="176" spans="1:3" ht="15.75" customHeight="1" x14ac:dyDescent="0.35">
      <c r="A176" s="13">
        <v>175</v>
      </c>
      <c r="B176" s="13">
        <v>1</v>
      </c>
      <c r="C176" s="13">
        <v>46</v>
      </c>
    </row>
    <row r="177" spans="1:3" ht="15.75" customHeight="1" x14ac:dyDescent="0.35">
      <c r="A177" s="13">
        <v>176</v>
      </c>
      <c r="B177" s="13">
        <v>1</v>
      </c>
      <c r="C177" s="13">
        <v>111</v>
      </c>
    </row>
    <row r="178" spans="1:3" ht="15.75" customHeight="1" x14ac:dyDescent="0.35">
      <c r="A178" s="13">
        <v>177</v>
      </c>
      <c r="B178" s="13">
        <v>1</v>
      </c>
      <c r="C178" s="14">
        <v>3164</v>
      </c>
    </row>
    <row r="179" spans="1:3" ht="15.75" customHeight="1" x14ac:dyDescent="0.35">
      <c r="A179" s="13">
        <v>178</v>
      </c>
      <c r="B179" s="13">
        <v>1</v>
      </c>
      <c r="C179" s="13">
        <v>12</v>
      </c>
    </row>
    <row r="180" spans="1:3" ht="15.75" customHeight="1" x14ac:dyDescent="0.35">
      <c r="A180" s="13">
        <v>179</v>
      </c>
      <c r="B180" s="13">
        <v>1</v>
      </c>
      <c r="C180" s="14">
        <v>4839</v>
      </c>
    </row>
    <row r="181" spans="1:3" ht="15.75" customHeight="1" x14ac:dyDescent="0.35">
      <c r="A181" s="13">
        <v>180</v>
      </c>
      <c r="B181" s="13">
        <v>1</v>
      </c>
      <c r="C181" s="13">
        <v>2</v>
      </c>
    </row>
    <row r="182" spans="1:3" ht="15.75" customHeight="1" x14ac:dyDescent="0.35">
      <c r="A182" s="13">
        <v>181</v>
      </c>
      <c r="B182" s="13">
        <v>1</v>
      </c>
      <c r="C182" s="13">
        <v>18</v>
      </c>
    </row>
    <row r="183" spans="1:3" ht="15.75" customHeight="1" x14ac:dyDescent="0.35">
      <c r="A183" s="13">
        <v>182</v>
      </c>
      <c r="B183" s="13">
        <v>1</v>
      </c>
      <c r="C183" s="14">
        <v>9329</v>
      </c>
    </row>
    <row r="184" spans="1:3" ht="15.75" customHeight="1" x14ac:dyDescent="0.35">
      <c r="A184" s="13">
        <v>183</v>
      </c>
      <c r="B184" s="13">
        <v>1</v>
      </c>
      <c r="C184" s="14">
        <v>108569</v>
      </c>
    </row>
    <row r="185" spans="1:3" ht="15.75" customHeight="1" x14ac:dyDescent="0.35">
      <c r="A185" s="13">
        <v>184</v>
      </c>
      <c r="B185" s="13">
        <v>1</v>
      </c>
      <c r="C185" s="14">
        <v>51677</v>
      </c>
    </row>
    <row r="186" spans="1:3" ht="15.75" customHeight="1" x14ac:dyDescent="0.35">
      <c r="A186" s="13">
        <v>185</v>
      </c>
      <c r="B186" s="13">
        <v>1</v>
      </c>
      <c r="C186" s="13">
        <v>210</v>
      </c>
    </row>
    <row r="187" spans="1:3" ht="15.75" customHeight="1" x14ac:dyDescent="0.35">
      <c r="A187" s="13">
        <v>186</v>
      </c>
      <c r="B187" s="13">
        <v>1</v>
      </c>
      <c r="C187" s="14">
        <v>5815</v>
      </c>
    </row>
    <row r="188" spans="1:3" ht="15.75" customHeight="1" x14ac:dyDescent="0.35">
      <c r="A188" s="13">
        <v>187</v>
      </c>
      <c r="B188" s="13">
        <v>1</v>
      </c>
      <c r="C188" s="13">
        <v>659</v>
      </c>
    </row>
    <row r="189" spans="1:3" ht="15.75" customHeight="1" x14ac:dyDescent="0.35">
      <c r="A189" s="13">
        <v>188</v>
      </c>
      <c r="B189" s="13">
        <v>1</v>
      </c>
      <c r="C189" s="13">
        <v>105</v>
      </c>
    </row>
    <row r="190" spans="1:3" ht="15.75" customHeight="1" x14ac:dyDescent="0.35">
      <c r="A190" s="13">
        <v>189</v>
      </c>
      <c r="B190" s="13">
        <v>1</v>
      </c>
      <c r="C190" s="13">
        <v>11</v>
      </c>
    </row>
    <row r="191" spans="1:3" ht="15.75" customHeight="1" x14ac:dyDescent="0.35">
      <c r="A191" s="13">
        <v>190</v>
      </c>
      <c r="B191" s="13">
        <v>1</v>
      </c>
      <c r="C191" s="13">
        <v>297</v>
      </c>
    </row>
    <row r="192" spans="1:3" ht="15.75" customHeight="1" x14ac:dyDescent="0.35">
      <c r="A192" s="13">
        <v>191</v>
      </c>
      <c r="B192" s="13">
        <v>1</v>
      </c>
      <c r="C192" s="14">
        <v>94914</v>
      </c>
    </row>
    <row r="193" spans="1:3" ht="15.75" customHeight="1" x14ac:dyDescent="0.35">
      <c r="A193" s="13">
        <v>1</v>
      </c>
      <c r="B193" s="13">
        <v>2</v>
      </c>
      <c r="C193" s="14">
        <v>42705</v>
      </c>
    </row>
    <row r="194" spans="1:3" ht="15.75" customHeight="1" x14ac:dyDescent="0.35">
      <c r="A194" s="13">
        <v>2</v>
      </c>
      <c r="B194" s="13">
        <v>2</v>
      </c>
      <c r="C194" s="14">
        <v>32354</v>
      </c>
    </row>
    <row r="195" spans="1:3" ht="15.75" customHeight="1" x14ac:dyDescent="0.35">
      <c r="A195" s="13">
        <v>3</v>
      </c>
      <c r="B195" s="13">
        <v>2</v>
      </c>
      <c r="C195" s="14">
        <v>2500</v>
      </c>
    </row>
    <row r="196" spans="1:3" ht="15.75" customHeight="1" x14ac:dyDescent="0.35">
      <c r="A196" s="13">
        <v>4</v>
      </c>
      <c r="B196" s="13">
        <v>2</v>
      </c>
      <c r="C196" s="14">
        <v>20952</v>
      </c>
    </row>
    <row r="197" spans="1:3" ht="15.75" customHeight="1" x14ac:dyDescent="0.35">
      <c r="A197" s="13">
        <v>5</v>
      </c>
      <c r="B197" s="13">
        <v>2</v>
      </c>
      <c r="C197" s="14">
        <v>11875</v>
      </c>
    </row>
    <row r="198" spans="1:3" ht="15.75" customHeight="1" x14ac:dyDescent="0.35">
      <c r="A198" s="13">
        <v>6</v>
      </c>
      <c r="B198" s="13">
        <v>2</v>
      </c>
      <c r="C198" s="14">
        <v>12290</v>
      </c>
    </row>
    <row r="199" spans="1:3" ht="15.75" customHeight="1" x14ac:dyDescent="0.35">
      <c r="A199" s="13">
        <v>7</v>
      </c>
      <c r="B199" s="13">
        <v>2</v>
      </c>
      <c r="C199" s="13">
        <v>577</v>
      </c>
    </row>
    <row r="200" spans="1:3" ht="15.75" customHeight="1" x14ac:dyDescent="0.35">
      <c r="A200" s="13">
        <v>8</v>
      </c>
      <c r="B200" s="13">
        <v>2</v>
      </c>
      <c r="C200" s="14">
        <v>25782</v>
      </c>
    </row>
    <row r="201" spans="1:3" ht="15.75" customHeight="1" x14ac:dyDescent="0.35">
      <c r="A201" s="13">
        <v>9</v>
      </c>
      <c r="B201" s="13">
        <v>2</v>
      </c>
      <c r="C201" s="14">
        <v>5209</v>
      </c>
    </row>
    <row r="202" spans="1:3" ht="15.75" customHeight="1" x14ac:dyDescent="0.35">
      <c r="A202" s="13">
        <v>10</v>
      </c>
      <c r="B202" s="13">
        <v>2</v>
      </c>
      <c r="C202" s="14">
        <v>16127</v>
      </c>
    </row>
    <row r="203" spans="1:3" ht="15.75" customHeight="1" x14ac:dyDescent="0.35">
      <c r="A203" s="13">
        <v>11</v>
      </c>
      <c r="B203" s="13">
        <v>2</v>
      </c>
      <c r="C203" s="13">
        <v>791</v>
      </c>
    </row>
    <row r="204" spans="1:3" ht="15.75" customHeight="1" x14ac:dyDescent="0.35">
      <c r="A204" s="13">
        <v>12</v>
      </c>
      <c r="B204" s="13">
        <v>2</v>
      </c>
      <c r="C204" s="14">
        <v>5571</v>
      </c>
    </row>
    <row r="205" spans="1:3" ht="15.75" customHeight="1" x14ac:dyDescent="0.35">
      <c r="A205" s="13">
        <v>13</v>
      </c>
      <c r="B205" s="13">
        <v>2</v>
      </c>
      <c r="C205" s="14">
        <v>26148</v>
      </c>
    </row>
    <row r="206" spans="1:3" ht="15.75" customHeight="1" x14ac:dyDescent="0.35">
      <c r="A206" s="13">
        <v>14</v>
      </c>
      <c r="B206" s="13">
        <v>2</v>
      </c>
      <c r="C206" s="14">
        <v>89907</v>
      </c>
    </row>
    <row r="207" spans="1:3" ht="15.75" customHeight="1" x14ac:dyDescent="0.35">
      <c r="A207" s="13">
        <v>15</v>
      </c>
      <c r="B207" s="13">
        <v>2</v>
      </c>
      <c r="C207" s="14">
        <v>1553</v>
      </c>
    </row>
    <row r="208" spans="1:3" ht="15.75" customHeight="1" x14ac:dyDescent="0.35">
      <c r="A208" s="13">
        <v>16</v>
      </c>
      <c r="B208" s="13">
        <v>2</v>
      </c>
      <c r="C208" s="14">
        <v>3499</v>
      </c>
    </row>
    <row r="209" spans="1:3" ht="15.75" customHeight="1" x14ac:dyDescent="0.35">
      <c r="A209" s="13">
        <v>17</v>
      </c>
      <c r="B209" s="13">
        <v>2</v>
      </c>
      <c r="C209" s="14">
        <v>1170</v>
      </c>
    </row>
    <row r="210" spans="1:3" ht="15.75" customHeight="1" x14ac:dyDescent="0.35">
      <c r="A210" s="13">
        <v>18</v>
      </c>
      <c r="B210" s="13">
        <v>2</v>
      </c>
      <c r="C210" s="14">
        <v>114121</v>
      </c>
    </row>
    <row r="211" spans="1:3" ht="15.75" customHeight="1" x14ac:dyDescent="0.35">
      <c r="A211" s="13">
        <v>19</v>
      </c>
      <c r="B211" s="13">
        <v>2</v>
      </c>
      <c r="C211" s="14">
        <v>2243</v>
      </c>
    </row>
    <row r="212" spans="1:3" ht="15.75" customHeight="1" x14ac:dyDescent="0.35">
      <c r="A212" s="13">
        <v>20</v>
      </c>
      <c r="B212" s="13">
        <v>2</v>
      </c>
      <c r="C212" s="14">
        <v>2509</v>
      </c>
    </row>
    <row r="213" spans="1:3" ht="15.75" customHeight="1" x14ac:dyDescent="0.35">
      <c r="A213" s="13">
        <v>21</v>
      </c>
      <c r="B213" s="13">
        <v>2</v>
      </c>
      <c r="C213" s="14">
        <v>31522</v>
      </c>
    </row>
    <row r="214" spans="1:3" ht="15.75" customHeight="1" x14ac:dyDescent="0.35">
      <c r="A214" s="13">
        <v>22</v>
      </c>
      <c r="B214" s="13">
        <v>2</v>
      </c>
      <c r="C214" s="14">
        <v>12878</v>
      </c>
    </row>
    <row r="215" spans="1:3" ht="15.75" customHeight="1" x14ac:dyDescent="0.35">
      <c r="A215" s="13">
        <v>23</v>
      </c>
      <c r="B215" s="13">
        <v>2</v>
      </c>
      <c r="C215" s="14">
        <v>1970</v>
      </c>
    </row>
    <row r="216" spans="1:3" ht="15.75" customHeight="1" x14ac:dyDescent="0.35">
      <c r="A216" s="13">
        <v>24</v>
      </c>
      <c r="B216" s="13">
        <v>2</v>
      </c>
      <c r="C216" s="14">
        <v>50951</v>
      </c>
    </row>
    <row r="217" spans="1:3" ht="15.75" customHeight="1" x14ac:dyDescent="0.35">
      <c r="A217" s="13">
        <v>25</v>
      </c>
      <c r="B217" s="13">
        <v>2</v>
      </c>
      <c r="C217" s="14">
        <v>2226</v>
      </c>
    </row>
    <row r="218" spans="1:3" ht="15.75" customHeight="1" x14ac:dyDescent="0.35">
      <c r="A218" s="13">
        <v>26</v>
      </c>
      <c r="B218" s="13">
        <v>2</v>
      </c>
      <c r="C218" s="14">
        <v>4985</v>
      </c>
    </row>
    <row r="219" spans="1:3" ht="15.75" customHeight="1" x14ac:dyDescent="0.35">
      <c r="A219" s="13">
        <v>27</v>
      </c>
      <c r="B219" s="13">
        <v>2</v>
      </c>
      <c r="C219" s="14">
        <v>27533</v>
      </c>
    </row>
    <row r="220" spans="1:3" ht="15.75" customHeight="1" x14ac:dyDescent="0.35">
      <c r="A220" s="13">
        <v>28</v>
      </c>
      <c r="B220" s="13">
        <v>2</v>
      </c>
      <c r="C220" s="14">
        <v>18867</v>
      </c>
    </row>
    <row r="221" spans="1:3" ht="15.75" customHeight="1" x14ac:dyDescent="0.35">
      <c r="A221" s="13">
        <v>29</v>
      </c>
      <c r="B221" s="13">
        <v>2</v>
      </c>
      <c r="C221" s="14">
        <v>20567</v>
      </c>
    </row>
    <row r="222" spans="1:3" ht="15.75" customHeight="1" x14ac:dyDescent="0.35">
      <c r="A222" s="13">
        <v>30</v>
      </c>
      <c r="B222" s="13">
        <v>2</v>
      </c>
      <c r="C222" s="14">
        <v>4384</v>
      </c>
    </row>
    <row r="223" spans="1:3" ht="15.75" customHeight="1" x14ac:dyDescent="0.35">
      <c r="A223" s="13">
        <v>31</v>
      </c>
      <c r="B223" s="13">
        <v>2</v>
      </c>
      <c r="C223" s="14">
        <v>1296</v>
      </c>
    </row>
    <row r="224" spans="1:3" ht="15.75" customHeight="1" x14ac:dyDescent="0.35">
      <c r="A224" s="13">
        <v>32</v>
      </c>
      <c r="B224" s="13">
        <v>2</v>
      </c>
      <c r="C224" s="14">
        <v>30286</v>
      </c>
    </row>
    <row r="225" spans="1:3" ht="15.75" customHeight="1" x14ac:dyDescent="0.35">
      <c r="A225" s="13">
        <v>33</v>
      </c>
      <c r="B225" s="13">
        <v>2</v>
      </c>
      <c r="C225" s="14">
        <v>2447</v>
      </c>
    </row>
    <row r="226" spans="1:3" ht="15.75" customHeight="1" x14ac:dyDescent="0.35">
      <c r="A226" s="13">
        <v>34</v>
      </c>
      <c r="B226" s="13">
        <v>2</v>
      </c>
      <c r="C226" s="14">
        <v>23443</v>
      </c>
    </row>
    <row r="227" spans="1:3" ht="15.75" customHeight="1" x14ac:dyDescent="0.35">
      <c r="A227" s="13">
        <v>35</v>
      </c>
      <c r="B227" s="13">
        <v>2</v>
      </c>
      <c r="C227" s="14">
        <v>203304</v>
      </c>
    </row>
    <row r="228" spans="1:3" ht="15.75" customHeight="1" x14ac:dyDescent="0.35">
      <c r="A228" s="13">
        <v>36</v>
      </c>
      <c r="B228" s="13">
        <v>2</v>
      </c>
      <c r="C228" s="14">
        <v>12835</v>
      </c>
    </row>
    <row r="229" spans="1:3" ht="15.75" customHeight="1" x14ac:dyDescent="0.35">
      <c r="A229" s="13">
        <v>37</v>
      </c>
      <c r="B229" s="13">
        <v>2</v>
      </c>
      <c r="C229" s="13">
        <v>215</v>
      </c>
    </row>
    <row r="230" spans="1:3" ht="15.75" customHeight="1" x14ac:dyDescent="0.35">
      <c r="A230" s="13">
        <v>38</v>
      </c>
      <c r="B230" s="13">
        <v>2</v>
      </c>
      <c r="C230" s="14">
        <v>16001</v>
      </c>
    </row>
    <row r="231" spans="1:3" ht="15.75" customHeight="1" x14ac:dyDescent="0.35">
      <c r="A231" s="13">
        <v>39</v>
      </c>
      <c r="B231" s="13">
        <v>2</v>
      </c>
      <c r="C231" s="13">
        <v>104</v>
      </c>
    </row>
    <row r="232" spans="1:3" ht="15.75" customHeight="1" x14ac:dyDescent="0.35">
      <c r="A232" s="13">
        <v>40</v>
      </c>
      <c r="B232" s="13">
        <v>2</v>
      </c>
      <c r="C232" s="14">
        <v>8047</v>
      </c>
    </row>
    <row r="233" spans="1:3" ht="15.75" customHeight="1" x14ac:dyDescent="0.35">
      <c r="A233" s="13">
        <v>41</v>
      </c>
      <c r="B233" s="13">
        <v>2</v>
      </c>
      <c r="C233" s="14">
        <v>58087</v>
      </c>
    </row>
    <row r="234" spans="1:3" ht="15.75" customHeight="1" x14ac:dyDescent="0.35">
      <c r="A234" s="13">
        <v>42</v>
      </c>
      <c r="B234" s="13">
        <v>2</v>
      </c>
      <c r="C234" s="14">
        <v>10448</v>
      </c>
    </row>
    <row r="235" spans="1:3" ht="15.75" customHeight="1" x14ac:dyDescent="0.35">
      <c r="A235" s="13">
        <v>43</v>
      </c>
      <c r="B235" s="13">
        <v>2</v>
      </c>
      <c r="C235" s="14">
        <v>8243</v>
      </c>
    </row>
    <row r="236" spans="1:3" ht="15.75" customHeight="1" x14ac:dyDescent="0.35">
      <c r="A236" s="13">
        <v>44</v>
      </c>
      <c r="B236" s="13">
        <v>2</v>
      </c>
      <c r="C236" s="14">
        <v>42949</v>
      </c>
    </row>
    <row r="237" spans="1:3" ht="15.75" customHeight="1" x14ac:dyDescent="0.35">
      <c r="A237" s="13">
        <v>45</v>
      </c>
      <c r="B237" s="13">
        <v>2</v>
      </c>
      <c r="C237" s="14">
        <v>59873</v>
      </c>
    </row>
    <row r="238" spans="1:3" ht="15.75" customHeight="1" x14ac:dyDescent="0.35">
      <c r="A238" s="13">
        <v>46</v>
      </c>
      <c r="B238" s="13">
        <v>2</v>
      </c>
      <c r="C238" s="14">
        <v>18380</v>
      </c>
    </row>
    <row r="239" spans="1:3" ht="15.75" customHeight="1" x14ac:dyDescent="0.35">
      <c r="A239" s="13">
        <v>47</v>
      </c>
      <c r="B239" s="13">
        <v>2</v>
      </c>
      <c r="C239" s="14">
        <v>15355</v>
      </c>
    </row>
    <row r="240" spans="1:3" ht="15.75" customHeight="1" x14ac:dyDescent="0.35">
      <c r="A240" s="13">
        <v>48</v>
      </c>
      <c r="B240" s="13">
        <v>2</v>
      </c>
      <c r="C240" s="13">
        <v>92</v>
      </c>
    </row>
    <row r="241" spans="1:3" ht="15.75" customHeight="1" x14ac:dyDescent="0.35">
      <c r="A241" s="13">
        <v>49</v>
      </c>
      <c r="B241" s="13">
        <v>2</v>
      </c>
      <c r="C241" s="14">
        <v>44746</v>
      </c>
    </row>
    <row r="242" spans="1:3" ht="15.75" customHeight="1" x14ac:dyDescent="0.35">
      <c r="A242" s="13">
        <v>50</v>
      </c>
      <c r="B242" s="13">
        <v>2</v>
      </c>
      <c r="C242" s="13">
        <v>405</v>
      </c>
    </row>
    <row r="243" spans="1:3" ht="15.75" customHeight="1" x14ac:dyDescent="0.35">
      <c r="A243" s="13">
        <v>51</v>
      </c>
      <c r="B243" s="13">
        <v>2</v>
      </c>
      <c r="C243" s="13">
        <v>280</v>
      </c>
    </row>
    <row r="244" spans="1:3" ht="15.75" customHeight="1" x14ac:dyDescent="0.35">
      <c r="A244" s="13">
        <v>52</v>
      </c>
      <c r="B244" s="13">
        <v>2</v>
      </c>
      <c r="C244" s="13">
        <v>389</v>
      </c>
    </row>
    <row r="245" spans="1:3" ht="15.75" customHeight="1" x14ac:dyDescent="0.35">
      <c r="A245" s="13">
        <v>53</v>
      </c>
      <c r="B245" s="13">
        <v>2</v>
      </c>
      <c r="C245" s="14">
        <v>11777</v>
      </c>
    </row>
    <row r="246" spans="1:3" ht="15.75" customHeight="1" x14ac:dyDescent="0.35">
      <c r="A246" s="13">
        <v>54</v>
      </c>
      <c r="B246" s="13">
        <v>2</v>
      </c>
      <c r="C246" s="14">
        <v>211783</v>
      </c>
    </row>
    <row r="247" spans="1:3" ht="15.75" customHeight="1" x14ac:dyDescent="0.35">
      <c r="A247" s="13">
        <v>55</v>
      </c>
      <c r="B247" s="13">
        <v>2</v>
      </c>
      <c r="C247" s="14">
        <v>37523</v>
      </c>
    </row>
    <row r="248" spans="1:3" ht="15.75" customHeight="1" x14ac:dyDescent="0.35">
      <c r="A248" s="13">
        <v>56</v>
      </c>
      <c r="B248" s="13">
        <v>2</v>
      </c>
      <c r="C248" s="14">
        <v>19039</v>
      </c>
    </row>
    <row r="249" spans="1:3" ht="15.75" customHeight="1" x14ac:dyDescent="0.35">
      <c r="A249" s="13">
        <v>57</v>
      </c>
      <c r="B249" s="13">
        <v>2</v>
      </c>
      <c r="C249" s="14">
        <v>50187</v>
      </c>
    </row>
    <row r="250" spans="1:3" ht="15.75" customHeight="1" x14ac:dyDescent="0.35">
      <c r="A250" s="13">
        <v>58</v>
      </c>
      <c r="B250" s="13">
        <v>2</v>
      </c>
      <c r="C250" s="14">
        <v>5085</v>
      </c>
    </row>
    <row r="251" spans="1:3" ht="15.75" customHeight="1" x14ac:dyDescent="0.35">
      <c r="A251" s="13">
        <v>59</v>
      </c>
      <c r="B251" s="13">
        <v>2</v>
      </c>
      <c r="C251" s="14">
        <v>11317</v>
      </c>
    </row>
    <row r="252" spans="1:3" ht="15.75" customHeight="1" x14ac:dyDescent="0.35">
      <c r="A252" s="13">
        <v>60</v>
      </c>
      <c r="B252" s="13">
        <v>2</v>
      </c>
      <c r="C252" s="13">
        <v>71</v>
      </c>
    </row>
    <row r="253" spans="1:3" ht="15.75" customHeight="1" x14ac:dyDescent="0.35">
      <c r="A253" s="13">
        <v>61</v>
      </c>
      <c r="B253" s="13">
        <v>2</v>
      </c>
      <c r="C253" s="14">
        <v>10882</v>
      </c>
    </row>
    <row r="254" spans="1:3" ht="15.75" customHeight="1" x14ac:dyDescent="0.35">
      <c r="A254" s="13">
        <v>62</v>
      </c>
      <c r="B254" s="13">
        <v>2</v>
      </c>
      <c r="C254" s="14">
        <v>17344</v>
      </c>
    </row>
    <row r="255" spans="1:3" ht="15.75" customHeight="1" x14ac:dyDescent="0.35">
      <c r="A255" s="13">
        <v>63</v>
      </c>
      <c r="B255" s="13">
        <v>2</v>
      </c>
      <c r="C255" s="14">
        <v>6280</v>
      </c>
    </row>
    <row r="256" spans="1:3" ht="15.75" customHeight="1" x14ac:dyDescent="0.35">
      <c r="A256" s="13">
        <v>64</v>
      </c>
      <c r="B256" s="13">
        <v>2</v>
      </c>
      <c r="C256" s="13">
        <v>123</v>
      </c>
    </row>
    <row r="257" spans="1:3" ht="15.75" customHeight="1" x14ac:dyDescent="0.35">
      <c r="A257" s="13">
        <v>65</v>
      </c>
      <c r="B257" s="13">
        <v>2</v>
      </c>
      <c r="C257" s="14">
        <v>17106</v>
      </c>
    </row>
    <row r="258" spans="1:3" ht="15.75" customHeight="1" x14ac:dyDescent="0.35">
      <c r="A258" s="13">
        <v>66</v>
      </c>
      <c r="B258" s="13">
        <v>2</v>
      </c>
      <c r="C258" s="13">
        <v>799</v>
      </c>
    </row>
    <row r="259" spans="1:3" ht="15.75" customHeight="1" x14ac:dyDescent="0.35">
      <c r="A259" s="13">
        <v>67</v>
      </c>
      <c r="B259" s="13">
        <v>2</v>
      </c>
      <c r="C259" s="14">
        <v>11160</v>
      </c>
    </row>
    <row r="260" spans="1:3" ht="15.75" customHeight="1" x14ac:dyDescent="0.35">
      <c r="A260" s="13">
        <v>68</v>
      </c>
      <c r="B260" s="13">
        <v>2</v>
      </c>
      <c r="C260" s="14">
        <v>9959</v>
      </c>
    </row>
    <row r="261" spans="1:3" ht="15.75" customHeight="1" x14ac:dyDescent="0.35">
      <c r="A261" s="13">
        <v>69</v>
      </c>
      <c r="B261" s="13">
        <v>2</v>
      </c>
      <c r="C261" s="14">
        <v>2814</v>
      </c>
    </row>
    <row r="262" spans="1:3" ht="15.75" customHeight="1" x14ac:dyDescent="0.35">
      <c r="A262" s="13">
        <v>70</v>
      </c>
      <c r="B262" s="13">
        <v>2</v>
      </c>
      <c r="C262" s="14">
        <v>125085</v>
      </c>
    </row>
    <row r="263" spans="1:3" ht="15.75" customHeight="1" x14ac:dyDescent="0.35">
      <c r="A263" s="13">
        <v>71</v>
      </c>
      <c r="B263" s="13">
        <v>2</v>
      </c>
      <c r="C263" s="14">
        <v>6664</v>
      </c>
    </row>
    <row r="264" spans="1:3" ht="15.75" customHeight="1" x14ac:dyDescent="0.35">
      <c r="A264" s="13">
        <v>72</v>
      </c>
      <c r="B264" s="13">
        <v>2</v>
      </c>
      <c r="C264" s="14">
        <v>4233</v>
      </c>
    </row>
    <row r="265" spans="1:3" ht="15.75" customHeight="1" x14ac:dyDescent="0.35">
      <c r="A265" s="13">
        <v>73</v>
      </c>
      <c r="B265" s="13">
        <v>2</v>
      </c>
      <c r="C265" s="14">
        <v>6530</v>
      </c>
    </row>
    <row r="266" spans="1:3" ht="15.75" customHeight="1" x14ac:dyDescent="0.35">
      <c r="A266" s="13">
        <v>74</v>
      </c>
      <c r="B266" s="13">
        <v>2</v>
      </c>
      <c r="C266" s="14">
        <v>32825</v>
      </c>
    </row>
    <row r="267" spans="1:3" ht="15.75" customHeight="1" x14ac:dyDescent="0.35">
      <c r="A267" s="13">
        <v>75</v>
      </c>
      <c r="B267" s="13">
        <v>2</v>
      </c>
      <c r="C267" s="13">
        <v>48</v>
      </c>
    </row>
    <row r="268" spans="1:3" ht="15.75" customHeight="1" x14ac:dyDescent="0.35">
      <c r="A268" s="13">
        <v>76</v>
      </c>
      <c r="B268" s="13">
        <v>2</v>
      </c>
      <c r="C268" s="13">
        <v>179</v>
      </c>
    </row>
    <row r="269" spans="1:3" ht="15.75" customHeight="1" x14ac:dyDescent="0.35">
      <c r="A269" s="13">
        <v>77</v>
      </c>
      <c r="B269" s="13">
        <v>2</v>
      </c>
      <c r="C269" s="13">
        <v>105</v>
      </c>
    </row>
    <row r="270" spans="1:3" ht="15.75" customHeight="1" x14ac:dyDescent="0.35">
      <c r="A270" s="13">
        <v>78</v>
      </c>
      <c r="B270" s="13">
        <v>2</v>
      </c>
      <c r="C270" s="13">
        <v>600</v>
      </c>
    </row>
    <row r="271" spans="1:3" ht="15.75" customHeight="1" x14ac:dyDescent="0.35">
      <c r="A271" s="13">
        <v>79</v>
      </c>
      <c r="B271" s="13">
        <v>2</v>
      </c>
      <c r="C271" s="14">
        <v>1520</v>
      </c>
    </row>
    <row r="272" spans="1:3" ht="15.75" customHeight="1" x14ac:dyDescent="0.35">
      <c r="A272" s="13">
        <v>80</v>
      </c>
      <c r="B272" s="13">
        <v>2</v>
      </c>
      <c r="C272" s="14">
        <v>334320</v>
      </c>
    </row>
    <row r="273" spans="1:3" ht="15.75" customHeight="1" x14ac:dyDescent="0.35">
      <c r="A273" s="13">
        <v>81</v>
      </c>
      <c r="B273" s="13">
        <v>2</v>
      </c>
      <c r="C273" s="14">
        <v>3428</v>
      </c>
    </row>
    <row r="274" spans="1:3" ht="15.75" customHeight="1" x14ac:dyDescent="0.35">
      <c r="A274" s="13">
        <v>82</v>
      </c>
      <c r="B274" s="13">
        <v>2</v>
      </c>
      <c r="C274" s="14">
        <v>28972</v>
      </c>
    </row>
    <row r="275" spans="1:3" ht="15.75" customHeight="1" x14ac:dyDescent="0.35">
      <c r="A275" s="13">
        <v>83</v>
      </c>
      <c r="B275" s="13">
        <v>2</v>
      </c>
      <c r="C275" s="14">
        <v>37769</v>
      </c>
    </row>
    <row r="276" spans="1:3" ht="15.75" customHeight="1" x14ac:dyDescent="0.35">
      <c r="A276" s="13">
        <v>84</v>
      </c>
      <c r="B276" s="13">
        <v>2</v>
      </c>
      <c r="C276" s="14">
        <v>1494</v>
      </c>
    </row>
    <row r="277" spans="1:3" ht="15.75" customHeight="1" x14ac:dyDescent="0.35">
      <c r="A277" s="13">
        <v>85</v>
      </c>
      <c r="B277" s="13">
        <v>2</v>
      </c>
      <c r="C277" s="14">
        <v>1074</v>
      </c>
    </row>
    <row r="278" spans="1:3" ht="15.75" customHeight="1" x14ac:dyDescent="0.35">
      <c r="A278" s="13">
        <v>86</v>
      </c>
      <c r="B278" s="13">
        <v>2</v>
      </c>
      <c r="C278" s="14">
        <v>105619</v>
      </c>
    </row>
    <row r="279" spans="1:3" ht="15.75" customHeight="1" x14ac:dyDescent="0.35">
      <c r="A279" s="13">
        <v>87</v>
      </c>
      <c r="B279" s="13">
        <v>2</v>
      </c>
      <c r="C279" s="14">
        <v>86564</v>
      </c>
    </row>
    <row r="280" spans="1:3" ht="15.75" customHeight="1" x14ac:dyDescent="0.35">
      <c r="A280" s="13">
        <v>88</v>
      </c>
      <c r="B280" s="13">
        <v>2</v>
      </c>
      <c r="C280" s="14">
        <v>41564</v>
      </c>
    </row>
    <row r="281" spans="1:3" ht="15.75" customHeight="1" x14ac:dyDescent="0.35">
      <c r="A281" s="13">
        <v>89</v>
      </c>
      <c r="B281" s="13">
        <v>2</v>
      </c>
      <c r="C281" s="14">
        <v>10699</v>
      </c>
    </row>
    <row r="282" spans="1:3" ht="15.75" customHeight="1" x14ac:dyDescent="0.35">
      <c r="A282" s="13">
        <v>90</v>
      </c>
      <c r="B282" s="13">
        <v>2</v>
      </c>
      <c r="C282" s="14">
        <v>4441</v>
      </c>
    </row>
    <row r="283" spans="1:3" ht="15.75" customHeight="1" x14ac:dyDescent="0.35">
      <c r="A283" s="13">
        <v>91</v>
      </c>
      <c r="B283" s="13">
        <v>2</v>
      </c>
      <c r="C283" s="14">
        <v>5782</v>
      </c>
    </row>
    <row r="284" spans="1:3" ht="15.75" customHeight="1" x14ac:dyDescent="0.35">
      <c r="A284" s="13">
        <v>92</v>
      </c>
      <c r="B284" s="13">
        <v>2</v>
      </c>
      <c r="C284" s="14">
        <v>6569</v>
      </c>
    </row>
    <row r="285" spans="1:3" ht="15.75" customHeight="1" x14ac:dyDescent="0.35">
      <c r="A285" s="13">
        <v>93</v>
      </c>
      <c r="B285" s="13">
        <v>2</v>
      </c>
      <c r="C285" s="14">
        <v>36304</v>
      </c>
    </row>
    <row r="286" spans="1:3" ht="15.75" customHeight="1" x14ac:dyDescent="0.35">
      <c r="A286" s="13">
        <v>94</v>
      </c>
      <c r="B286" s="13">
        <v>2</v>
      </c>
      <c r="C286" s="14">
        <v>4603</v>
      </c>
    </row>
    <row r="287" spans="1:3" ht="15.75" customHeight="1" x14ac:dyDescent="0.35">
      <c r="A287" s="13">
        <v>95</v>
      </c>
      <c r="B287" s="13">
        <v>2</v>
      </c>
      <c r="C287" s="14">
        <v>223293</v>
      </c>
    </row>
    <row r="288" spans="1:3" ht="15.75" customHeight="1" x14ac:dyDescent="0.35">
      <c r="A288" s="13">
        <v>96</v>
      </c>
      <c r="B288" s="13">
        <v>2</v>
      </c>
      <c r="C288" s="14">
        <v>2807</v>
      </c>
    </row>
    <row r="289" spans="1:3" ht="15.75" customHeight="1" x14ac:dyDescent="0.35">
      <c r="A289" s="13">
        <v>97</v>
      </c>
      <c r="B289" s="13">
        <v>2</v>
      </c>
      <c r="C289" s="14">
        <v>35827</v>
      </c>
    </row>
    <row r="290" spans="1:3" ht="15.75" customHeight="1" x14ac:dyDescent="0.35">
      <c r="A290" s="13">
        <v>98</v>
      </c>
      <c r="B290" s="13">
        <v>2</v>
      </c>
      <c r="C290" s="14">
        <v>43222</v>
      </c>
    </row>
    <row r="291" spans="1:3" ht="15.75" customHeight="1" x14ac:dyDescent="0.35">
      <c r="A291" s="13">
        <v>99</v>
      </c>
      <c r="B291" s="13">
        <v>2</v>
      </c>
      <c r="C291" s="14">
        <v>12049</v>
      </c>
    </row>
    <row r="292" spans="1:3" ht="15.75" customHeight="1" x14ac:dyDescent="0.35">
      <c r="A292" s="13">
        <v>100</v>
      </c>
      <c r="B292" s="13">
        <v>2</v>
      </c>
      <c r="C292" s="14">
        <v>9212</v>
      </c>
    </row>
    <row r="293" spans="1:3" ht="15.75" customHeight="1" x14ac:dyDescent="0.35">
      <c r="A293" s="13">
        <v>101</v>
      </c>
      <c r="B293" s="13">
        <v>2</v>
      </c>
      <c r="C293" s="14">
        <v>31547</v>
      </c>
    </row>
    <row r="294" spans="1:3" ht="15.75" customHeight="1" x14ac:dyDescent="0.35">
      <c r="A294" s="13">
        <v>102</v>
      </c>
      <c r="B294" s="13">
        <v>2</v>
      </c>
      <c r="C294" s="14">
        <v>2874</v>
      </c>
    </row>
    <row r="295" spans="1:3" ht="15.75" customHeight="1" x14ac:dyDescent="0.35">
      <c r="A295" s="13">
        <v>103</v>
      </c>
      <c r="B295" s="13">
        <v>2</v>
      </c>
      <c r="C295" s="13">
        <v>76</v>
      </c>
    </row>
    <row r="296" spans="1:3" ht="15.75" customHeight="1" x14ac:dyDescent="0.35">
      <c r="A296" s="13">
        <v>104</v>
      </c>
      <c r="B296" s="13">
        <v>2</v>
      </c>
      <c r="C296" s="14">
        <v>2821</v>
      </c>
    </row>
    <row r="297" spans="1:3" ht="15.75" customHeight="1" x14ac:dyDescent="0.35">
      <c r="A297" s="13">
        <v>105</v>
      </c>
      <c r="B297" s="13">
        <v>2</v>
      </c>
      <c r="C297" s="14">
        <v>8859</v>
      </c>
    </row>
    <row r="298" spans="1:3" ht="15.75" customHeight="1" x14ac:dyDescent="0.35">
      <c r="A298" s="13">
        <v>106</v>
      </c>
      <c r="B298" s="13">
        <v>2</v>
      </c>
      <c r="C298" s="14">
        <v>10233</v>
      </c>
    </row>
    <row r="299" spans="1:3" ht="15.75" customHeight="1" x14ac:dyDescent="0.35">
      <c r="A299" s="13">
        <v>107</v>
      </c>
      <c r="B299" s="13">
        <v>2</v>
      </c>
      <c r="C299" s="14">
        <v>9674</v>
      </c>
    </row>
    <row r="300" spans="1:3" ht="15.75" customHeight="1" x14ac:dyDescent="0.35">
      <c r="A300" s="13">
        <v>108</v>
      </c>
      <c r="B300" s="13">
        <v>2</v>
      </c>
      <c r="C300" s="14">
        <v>11456</v>
      </c>
    </row>
    <row r="301" spans="1:3" ht="15.75" customHeight="1" x14ac:dyDescent="0.35">
      <c r="A301" s="13">
        <v>109</v>
      </c>
      <c r="B301" s="13">
        <v>2</v>
      </c>
      <c r="C301" s="14">
        <v>3361</v>
      </c>
    </row>
    <row r="302" spans="1:3" ht="15.75" customHeight="1" x14ac:dyDescent="0.35">
      <c r="A302" s="13">
        <v>110</v>
      </c>
      <c r="B302" s="13">
        <v>2</v>
      </c>
      <c r="C302" s="14">
        <v>7000</v>
      </c>
    </row>
    <row r="303" spans="1:3" ht="15.75" customHeight="1" x14ac:dyDescent="0.35">
      <c r="A303" s="13">
        <v>111</v>
      </c>
      <c r="B303" s="13">
        <v>2</v>
      </c>
      <c r="C303" s="14">
        <v>4076</v>
      </c>
    </row>
    <row r="304" spans="1:3" ht="15.75" customHeight="1" x14ac:dyDescent="0.35">
      <c r="A304" s="13">
        <v>112</v>
      </c>
      <c r="B304" s="13">
        <v>2</v>
      </c>
      <c r="C304" s="13">
        <v>876</v>
      </c>
    </row>
    <row r="305" spans="1:3" ht="15.75" customHeight="1" x14ac:dyDescent="0.35">
      <c r="A305" s="13">
        <v>113</v>
      </c>
      <c r="B305" s="13">
        <v>2</v>
      </c>
      <c r="C305" s="14">
        <v>10650</v>
      </c>
    </row>
    <row r="306" spans="1:3" ht="15.75" customHeight="1" x14ac:dyDescent="0.35">
      <c r="A306" s="13">
        <v>114</v>
      </c>
      <c r="B306" s="13">
        <v>2</v>
      </c>
      <c r="C306" s="14">
        <v>5806</v>
      </c>
    </row>
    <row r="307" spans="1:3" ht="15.75" customHeight="1" x14ac:dyDescent="0.35">
      <c r="A307" s="13">
        <v>115</v>
      </c>
      <c r="B307" s="13">
        <v>2</v>
      </c>
      <c r="C307" s="14">
        <v>1325</v>
      </c>
    </row>
    <row r="308" spans="1:3" ht="15.75" customHeight="1" x14ac:dyDescent="0.35">
      <c r="A308" s="13">
        <v>116</v>
      </c>
      <c r="B308" s="13">
        <v>2</v>
      </c>
      <c r="C308" s="14">
        <v>5522</v>
      </c>
    </row>
    <row r="309" spans="1:3" ht="15.75" customHeight="1" x14ac:dyDescent="0.35">
      <c r="A309" s="13">
        <v>117</v>
      </c>
      <c r="B309" s="13">
        <v>2</v>
      </c>
      <c r="C309" s="14">
        <v>67178</v>
      </c>
    </row>
    <row r="310" spans="1:3" ht="15.75" customHeight="1" x14ac:dyDescent="0.35">
      <c r="A310" s="13">
        <v>118</v>
      </c>
      <c r="B310" s="13">
        <v>2</v>
      </c>
      <c r="C310" s="14">
        <v>3771</v>
      </c>
    </row>
    <row r="311" spans="1:3" ht="15.75" customHeight="1" x14ac:dyDescent="0.35">
      <c r="A311" s="13">
        <v>119</v>
      </c>
      <c r="B311" s="13">
        <v>2</v>
      </c>
      <c r="C311" s="14">
        <v>83019</v>
      </c>
    </row>
    <row r="312" spans="1:3" ht="15.75" customHeight="1" x14ac:dyDescent="0.35">
      <c r="A312" s="13">
        <v>120</v>
      </c>
      <c r="B312" s="13">
        <v>2</v>
      </c>
      <c r="C312" s="14">
        <v>10725</v>
      </c>
    </row>
    <row r="313" spans="1:3" ht="15.75" customHeight="1" x14ac:dyDescent="0.35">
      <c r="A313" s="13">
        <v>121</v>
      </c>
      <c r="B313" s="13">
        <v>2</v>
      </c>
      <c r="C313" s="14">
        <v>9773</v>
      </c>
    </row>
    <row r="314" spans="1:3" ht="15.75" customHeight="1" x14ac:dyDescent="0.35">
      <c r="A314" s="13">
        <v>122</v>
      </c>
      <c r="B314" s="13">
        <v>2</v>
      </c>
      <c r="C314" s="13">
        <v>361</v>
      </c>
    </row>
    <row r="315" spans="1:3" ht="15.75" customHeight="1" x14ac:dyDescent="0.35">
      <c r="A315" s="13">
        <v>123</v>
      </c>
      <c r="B315" s="13">
        <v>2</v>
      </c>
      <c r="C315" s="14">
        <v>4904</v>
      </c>
    </row>
    <row r="316" spans="1:3" ht="15.75" customHeight="1" x14ac:dyDescent="0.35">
      <c r="A316" s="13">
        <v>124</v>
      </c>
      <c r="B316" s="13">
        <v>2</v>
      </c>
      <c r="C316" s="14">
        <v>8608</v>
      </c>
    </row>
    <row r="317" spans="1:3" ht="15.75" customHeight="1" x14ac:dyDescent="0.35">
      <c r="A317" s="13">
        <v>125</v>
      </c>
      <c r="B317" s="13">
        <v>2</v>
      </c>
      <c r="C317" s="14">
        <v>59817</v>
      </c>
    </row>
    <row r="318" spans="1:3" ht="15.75" customHeight="1" x14ac:dyDescent="0.35">
      <c r="A318" s="13">
        <v>126</v>
      </c>
      <c r="B318" s="13">
        <v>2</v>
      </c>
      <c r="C318" s="14">
        <v>18754</v>
      </c>
    </row>
    <row r="319" spans="1:3" ht="15.75" customHeight="1" x14ac:dyDescent="0.35">
      <c r="A319" s="13">
        <v>127</v>
      </c>
      <c r="B319" s="13">
        <v>2</v>
      </c>
      <c r="C319" s="14">
        <v>6324</v>
      </c>
    </row>
    <row r="320" spans="1:3" ht="15.75" customHeight="1" x14ac:dyDescent="0.35">
      <c r="A320" s="13">
        <v>128</v>
      </c>
      <c r="B320" s="13">
        <v>2</v>
      </c>
      <c r="C320" s="14">
        <v>1920</v>
      </c>
    </row>
    <row r="321" spans="1:3" ht="15.75" customHeight="1" x14ac:dyDescent="0.35">
      <c r="A321" s="13">
        <v>129</v>
      </c>
      <c r="B321" s="13">
        <v>2</v>
      </c>
      <c r="C321" s="14">
        <v>2794</v>
      </c>
    </row>
    <row r="322" spans="1:3" ht="15.75" customHeight="1" x14ac:dyDescent="0.35">
      <c r="A322" s="13">
        <v>130</v>
      </c>
      <c r="B322" s="13">
        <v>2</v>
      </c>
      <c r="C322" s="13">
        <v>614</v>
      </c>
    </row>
    <row r="323" spans="1:3" ht="15.75" customHeight="1" x14ac:dyDescent="0.35">
      <c r="A323" s="13">
        <v>131</v>
      </c>
      <c r="B323" s="13">
        <v>2</v>
      </c>
      <c r="C323" s="13">
        <v>494</v>
      </c>
    </row>
    <row r="324" spans="1:3" ht="15.75" customHeight="1" x14ac:dyDescent="0.35">
      <c r="A324" s="13">
        <v>132</v>
      </c>
      <c r="B324" s="13">
        <v>2</v>
      </c>
      <c r="C324" s="13">
        <v>37</v>
      </c>
    </row>
    <row r="325" spans="1:3" ht="15.75" customHeight="1" x14ac:dyDescent="0.35">
      <c r="A325" s="13">
        <v>133</v>
      </c>
      <c r="B325" s="13">
        <v>2</v>
      </c>
      <c r="C325" s="13">
        <v>630</v>
      </c>
    </row>
    <row r="326" spans="1:3" ht="15.75" customHeight="1" x14ac:dyDescent="0.35">
      <c r="A326" s="13">
        <v>134</v>
      </c>
      <c r="B326" s="13">
        <v>2</v>
      </c>
      <c r="C326" s="14">
        <v>17282</v>
      </c>
    </row>
    <row r="327" spans="1:3" ht="15.75" customHeight="1" x14ac:dyDescent="0.35">
      <c r="A327" s="13">
        <v>135</v>
      </c>
      <c r="B327" s="13">
        <v>2</v>
      </c>
      <c r="C327" s="14">
        <v>2114</v>
      </c>
    </row>
    <row r="328" spans="1:3" ht="15.75" customHeight="1" x14ac:dyDescent="0.35">
      <c r="A328" s="13">
        <v>136</v>
      </c>
      <c r="B328" s="13">
        <v>2</v>
      </c>
      <c r="C328" s="14">
        <v>5328</v>
      </c>
    </row>
    <row r="329" spans="1:3" ht="15.75" customHeight="1" x14ac:dyDescent="0.35">
      <c r="A329" s="13">
        <v>137</v>
      </c>
      <c r="B329" s="13">
        <v>2</v>
      </c>
      <c r="C329" s="14">
        <v>37973</v>
      </c>
    </row>
    <row r="330" spans="1:3" ht="15.75" customHeight="1" x14ac:dyDescent="0.35">
      <c r="A330" s="13">
        <v>138</v>
      </c>
      <c r="B330" s="13">
        <v>2</v>
      </c>
      <c r="C330" s="14">
        <v>10277</v>
      </c>
    </row>
    <row r="331" spans="1:3" ht="15.75" customHeight="1" x14ac:dyDescent="0.35">
      <c r="A331" s="13">
        <v>139</v>
      </c>
      <c r="B331" s="13">
        <v>2</v>
      </c>
      <c r="C331" s="14">
        <v>2682</v>
      </c>
    </row>
    <row r="332" spans="1:3" ht="15.75" customHeight="1" x14ac:dyDescent="0.35">
      <c r="A332" s="13">
        <v>140</v>
      </c>
      <c r="B332" s="13">
        <v>2</v>
      </c>
      <c r="C332" s="14">
        <v>19414</v>
      </c>
    </row>
    <row r="333" spans="1:3" ht="15.75" customHeight="1" x14ac:dyDescent="0.35">
      <c r="A333" s="13">
        <v>141</v>
      </c>
      <c r="B333" s="13">
        <v>2</v>
      </c>
      <c r="C333" s="14">
        <v>145742</v>
      </c>
    </row>
    <row r="334" spans="1:3" ht="15.75" customHeight="1" x14ac:dyDescent="0.35">
      <c r="A334" s="13">
        <v>142</v>
      </c>
      <c r="B334" s="13">
        <v>2</v>
      </c>
      <c r="C334" s="13">
        <v>34</v>
      </c>
    </row>
    <row r="335" spans="1:3" ht="15.75" customHeight="1" x14ac:dyDescent="0.35">
      <c r="A335" s="13">
        <v>143</v>
      </c>
      <c r="B335" s="13">
        <v>2</v>
      </c>
      <c r="C335" s="14">
        <v>6964</v>
      </c>
    </row>
    <row r="336" spans="1:3" ht="15.75" customHeight="1" x14ac:dyDescent="0.35">
      <c r="A336" s="13">
        <v>144</v>
      </c>
      <c r="B336" s="13">
        <v>2</v>
      </c>
      <c r="C336" s="14">
        <v>5450</v>
      </c>
    </row>
    <row r="337" spans="1:3" ht="15.75" customHeight="1" x14ac:dyDescent="0.35">
      <c r="A337" s="13">
        <v>145</v>
      </c>
      <c r="B337" s="13">
        <v>2</v>
      </c>
      <c r="C337" s="14">
        <v>2081</v>
      </c>
    </row>
    <row r="338" spans="1:3" ht="15.75" customHeight="1" x14ac:dyDescent="0.35">
      <c r="A338" s="13">
        <v>146</v>
      </c>
      <c r="B338" s="13">
        <v>2</v>
      </c>
      <c r="C338" s="14">
        <v>46937</v>
      </c>
    </row>
    <row r="339" spans="1:3" ht="15.75" customHeight="1" x14ac:dyDescent="0.35">
      <c r="A339" s="13">
        <v>147</v>
      </c>
      <c r="B339" s="13">
        <v>2</v>
      </c>
      <c r="C339" s="14">
        <v>10230</v>
      </c>
    </row>
    <row r="340" spans="1:3" ht="15.75" customHeight="1" x14ac:dyDescent="0.35">
      <c r="A340" s="13">
        <v>148</v>
      </c>
      <c r="B340" s="13">
        <v>2</v>
      </c>
      <c r="C340" s="14">
        <v>8545</v>
      </c>
    </row>
    <row r="341" spans="1:3" ht="15.75" customHeight="1" x14ac:dyDescent="0.35">
      <c r="A341" s="13">
        <v>149</v>
      </c>
      <c r="B341" s="13">
        <v>2</v>
      </c>
      <c r="C341" s="14">
        <v>9337</v>
      </c>
    </row>
    <row r="342" spans="1:3" ht="15.75" customHeight="1" x14ac:dyDescent="0.35">
      <c r="A342" s="13">
        <v>150</v>
      </c>
      <c r="B342" s="13">
        <v>2</v>
      </c>
      <c r="C342" s="14">
        <v>83482</v>
      </c>
    </row>
    <row r="343" spans="1:3" ht="15.75" customHeight="1" x14ac:dyDescent="0.35">
      <c r="A343" s="13">
        <v>151</v>
      </c>
      <c r="B343" s="13">
        <v>2</v>
      </c>
      <c r="C343" s="14">
        <v>6158</v>
      </c>
    </row>
    <row r="344" spans="1:3" ht="15.75" customHeight="1" x14ac:dyDescent="0.35">
      <c r="A344" s="13">
        <v>152</v>
      </c>
      <c r="B344" s="13">
        <v>2</v>
      </c>
      <c r="C344" s="14">
        <v>44211</v>
      </c>
    </row>
    <row r="345" spans="1:3" ht="15.75" customHeight="1" x14ac:dyDescent="0.35">
      <c r="A345" s="13">
        <v>153</v>
      </c>
      <c r="B345" s="13">
        <v>2</v>
      </c>
      <c r="C345" s="14">
        <v>66647</v>
      </c>
    </row>
    <row r="346" spans="1:3" ht="15.75" customHeight="1" x14ac:dyDescent="0.35">
      <c r="A346" s="13">
        <v>154</v>
      </c>
      <c r="B346" s="13">
        <v>2</v>
      </c>
      <c r="C346" s="14">
        <v>32977</v>
      </c>
    </row>
    <row r="347" spans="1:3" ht="15.75" customHeight="1" x14ac:dyDescent="0.35">
      <c r="A347" s="13">
        <v>155</v>
      </c>
      <c r="B347" s="13">
        <v>2</v>
      </c>
      <c r="C347" s="14">
        <v>165516</v>
      </c>
    </row>
    <row r="348" spans="1:3" ht="15.75" customHeight="1" x14ac:dyDescent="0.35">
      <c r="A348" s="13">
        <v>156</v>
      </c>
      <c r="B348" s="13">
        <v>2</v>
      </c>
      <c r="C348" s="13">
        <v>767</v>
      </c>
    </row>
    <row r="349" spans="1:3" ht="15.75" customHeight="1" x14ac:dyDescent="0.35">
      <c r="A349" s="13">
        <v>157</v>
      </c>
      <c r="B349" s="13">
        <v>2</v>
      </c>
      <c r="C349" s="14">
        <v>1383112</v>
      </c>
    </row>
    <row r="350" spans="1:3" ht="15.75" customHeight="1" x14ac:dyDescent="0.35">
      <c r="A350" s="13">
        <v>158</v>
      </c>
      <c r="B350" s="13">
        <v>2</v>
      </c>
      <c r="C350" s="14">
        <v>269583</v>
      </c>
    </row>
    <row r="351" spans="1:3" ht="15.75" customHeight="1" x14ac:dyDescent="0.35">
      <c r="A351" s="13">
        <v>159</v>
      </c>
      <c r="B351" s="13">
        <v>2</v>
      </c>
      <c r="C351" s="13">
        <v>505</v>
      </c>
    </row>
    <row r="352" spans="1:3" ht="15.75" customHeight="1" x14ac:dyDescent="0.35">
      <c r="A352" s="13">
        <v>160</v>
      </c>
      <c r="B352" s="13">
        <v>2</v>
      </c>
      <c r="C352" s="14">
        <v>53040</v>
      </c>
    </row>
    <row r="353" spans="1:3" ht="15.75" customHeight="1" x14ac:dyDescent="0.35">
      <c r="A353" s="13">
        <v>161</v>
      </c>
      <c r="B353" s="13">
        <v>2</v>
      </c>
      <c r="C353" s="14">
        <v>28832</v>
      </c>
    </row>
    <row r="354" spans="1:3" ht="15.75" customHeight="1" x14ac:dyDescent="0.35">
      <c r="A354" s="13">
        <v>162</v>
      </c>
      <c r="B354" s="13">
        <v>2</v>
      </c>
      <c r="C354" s="14">
        <v>21650</v>
      </c>
    </row>
    <row r="355" spans="1:3" ht="15.75" customHeight="1" x14ac:dyDescent="0.35">
      <c r="A355" s="13">
        <v>163</v>
      </c>
      <c r="B355" s="13">
        <v>2</v>
      </c>
      <c r="C355" s="14">
        <v>71308</v>
      </c>
    </row>
    <row r="356" spans="1:3" ht="15.75" customHeight="1" x14ac:dyDescent="0.35">
      <c r="A356" s="13">
        <v>164</v>
      </c>
      <c r="B356" s="13">
        <v>2</v>
      </c>
      <c r="C356" s="14">
        <v>1280</v>
      </c>
    </row>
    <row r="357" spans="1:3" ht="15.75" customHeight="1" x14ac:dyDescent="0.35">
      <c r="A357" s="13">
        <v>165</v>
      </c>
      <c r="B357" s="13">
        <v>2</v>
      </c>
      <c r="C357" s="14">
        <v>25357</v>
      </c>
    </row>
    <row r="358" spans="1:3" ht="15.75" customHeight="1" x14ac:dyDescent="0.35">
      <c r="A358" s="13">
        <v>166</v>
      </c>
      <c r="B358" s="13">
        <v>2</v>
      </c>
      <c r="C358" s="13">
        <v>438</v>
      </c>
    </row>
    <row r="359" spans="1:3" ht="15.75" customHeight="1" x14ac:dyDescent="0.35">
      <c r="A359" s="13">
        <v>167</v>
      </c>
      <c r="B359" s="13">
        <v>2</v>
      </c>
      <c r="C359" s="14">
        <v>16208</v>
      </c>
    </row>
    <row r="360" spans="1:3" ht="15.75" customHeight="1" x14ac:dyDescent="0.35">
      <c r="A360" s="13">
        <v>168</v>
      </c>
      <c r="B360" s="13">
        <v>2</v>
      </c>
      <c r="C360" s="14">
        <v>1421864</v>
      </c>
    </row>
    <row r="361" spans="1:3" ht="15.75" customHeight="1" x14ac:dyDescent="0.35">
      <c r="A361" s="13">
        <v>169</v>
      </c>
      <c r="B361" s="13">
        <v>2</v>
      </c>
      <c r="C361" s="13">
        <v>17</v>
      </c>
    </row>
    <row r="362" spans="1:3" ht="15.75" customHeight="1" x14ac:dyDescent="0.35">
      <c r="A362" s="13">
        <v>170</v>
      </c>
      <c r="B362" s="13">
        <v>2</v>
      </c>
      <c r="C362" s="13">
        <v>918</v>
      </c>
    </row>
    <row r="363" spans="1:3" ht="15.75" customHeight="1" x14ac:dyDescent="0.35">
      <c r="A363" s="13">
        <v>171</v>
      </c>
      <c r="B363" s="13">
        <v>2</v>
      </c>
      <c r="C363" s="14">
        <v>125792</v>
      </c>
    </row>
    <row r="364" spans="1:3" ht="15.75" customHeight="1" x14ac:dyDescent="0.35">
      <c r="A364" s="13">
        <v>172</v>
      </c>
      <c r="B364" s="13">
        <v>2</v>
      </c>
      <c r="C364" s="13">
        <v>124</v>
      </c>
    </row>
    <row r="365" spans="1:3" ht="15.75" customHeight="1" x14ac:dyDescent="0.35">
      <c r="A365" s="13">
        <v>173</v>
      </c>
      <c r="B365" s="13">
        <v>2</v>
      </c>
      <c r="C365" s="14">
        <v>7212</v>
      </c>
    </row>
    <row r="366" spans="1:3" ht="15.75" customHeight="1" x14ac:dyDescent="0.35">
      <c r="A366" s="13">
        <v>174</v>
      </c>
      <c r="B366" s="13">
        <v>2</v>
      </c>
      <c r="C366" s="14">
        <v>32804</v>
      </c>
    </row>
    <row r="367" spans="1:3" ht="15.75" customHeight="1" x14ac:dyDescent="0.35">
      <c r="A367" s="13">
        <v>175</v>
      </c>
      <c r="B367" s="13">
        <v>2</v>
      </c>
      <c r="C367" s="13">
        <v>45</v>
      </c>
    </row>
    <row r="368" spans="1:3" ht="15.75" customHeight="1" x14ac:dyDescent="0.35">
      <c r="A368" s="13">
        <v>176</v>
      </c>
      <c r="B368" s="13">
        <v>2</v>
      </c>
      <c r="C368" s="13">
        <v>111</v>
      </c>
    </row>
    <row r="369" spans="1:3" ht="15.75" customHeight="1" x14ac:dyDescent="0.35">
      <c r="A369" s="13">
        <v>177</v>
      </c>
      <c r="B369" s="13">
        <v>2</v>
      </c>
      <c r="C369" s="14">
        <v>3232</v>
      </c>
    </row>
    <row r="370" spans="1:3" ht="15.75" customHeight="1" x14ac:dyDescent="0.35">
      <c r="A370" s="13">
        <v>178</v>
      </c>
      <c r="B370" s="13">
        <v>2</v>
      </c>
      <c r="C370" s="13">
        <v>12</v>
      </c>
    </row>
    <row r="371" spans="1:3" ht="15.75" customHeight="1" x14ac:dyDescent="0.35">
      <c r="A371" s="13">
        <v>179</v>
      </c>
      <c r="B371" s="13">
        <v>2</v>
      </c>
      <c r="C371" s="14">
        <v>4959</v>
      </c>
    </row>
    <row r="372" spans="1:3" ht="15.75" customHeight="1" x14ac:dyDescent="0.35">
      <c r="A372" s="13">
        <v>180</v>
      </c>
      <c r="B372" s="13">
        <v>2</v>
      </c>
      <c r="C372" s="13">
        <v>2</v>
      </c>
    </row>
    <row r="373" spans="1:3" ht="15.75" customHeight="1" x14ac:dyDescent="0.35">
      <c r="A373" s="13">
        <v>181</v>
      </c>
      <c r="B373" s="13">
        <v>2</v>
      </c>
      <c r="C373" s="13">
        <v>18</v>
      </c>
    </row>
    <row r="374" spans="1:3" ht="15.75" customHeight="1" x14ac:dyDescent="0.35">
      <c r="A374" s="13">
        <v>182</v>
      </c>
      <c r="B374" s="13">
        <v>2</v>
      </c>
      <c r="C374" s="14">
        <v>9542</v>
      </c>
    </row>
    <row r="375" spans="1:3" ht="15.75" customHeight="1" x14ac:dyDescent="0.35">
      <c r="A375" s="13">
        <v>183</v>
      </c>
      <c r="B375" s="13">
        <v>2</v>
      </c>
      <c r="C375" s="14">
        <v>110381</v>
      </c>
    </row>
    <row r="376" spans="1:3" ht="15.75" customHeight="1" x14ac:dyDescent="0.35">
      <c r="A376" s="13">
        <v>184</v>
      </c>
      <c r="B376" s="13">
        <v>2</v>
      </c>
      <c r="C376" s="14">
        <v>51804</v>
      </c>
    </row>
    <row r="377" spans="1:3" ht="15.75" customHeight="1" x14ac:dyDescent="0.35">
      <c r="A377" s="13">
        <v>185</v>
      </c>
      <c r="B377" s="13">
        <v>2</v>
      </c>
      <c r="C377" s="13">
        <v>212</v>
      </c>
    </row>
    <row r="378" spans="1:3" ht="15.75" customHeight="1" x14ac:dyDescent="0.35">
      <c r="A378" s="13">
        <v>186</v>
      </c>
      <c r="B378" s="13">
        <v>2</v>
      </c>
      <c r="C378" s="14">
        <v>5866</v>
      </c>
    </row>
    <row r="379" spans="1:3" ht="15.75" customHeight="1" x14ac:dyDescent="0.35">
      <c r="A379" s="13">
        <v>187</v>
      </c>
      <c r="B379" s="13">
        <v>2</v>
      </c>
      <c r="C379" s="13">
        <v>675</v>
      </c>
    </row>
    <row r="380" spans="1:3" ht="15.75" customHeight="1" x14ac:dyDescent="0.35">
      <c r="A380" s="13">
        <v>188</v>
      </c>
      <c r="B380" s="13">
        <v>2</v>
      </c>
      <c r="C380" s="13">
        <v>105</v>
      </c>
    </row>
    <row r="381" spans="1:3" ht="15.75" customHeight="1" x14ac:dyDescent="0.35">
      <c r="A381" s="13">
        <v>189</v>
      </c>
      <c r="B381" s="13">
        <v>2</v>
      </c>
      <c r="C381" s="13">
        <v>11</v>
      </c>
    </row>
    <row r="382" spans="1:3" ht="15.75" customHeight="1" x14ac:dyDescent="0.35">
      <c r="A382" s="13">
        <v>190</v>
      </c>
      <c r="B382" s="13">
        <v>2</v>
      </c>
      <c r="C382" s="13">
        <v>304</v>
      </c>
    </row>
    <row r="383" spans="1:3" ht="15.75" customHeight="1" x14ac:dyDescent="0.35">
      <c r="A383" s="13">
        <v>191</v>
      </c>
      <c r="B383" s="13">
        <v>2</v>
      </c>
      <c r="C383" s="14">
        <v>95777</v>
      </c>
    </row>
    <row r="384" spans="1:3" ht="15.75" customHeight="1" x14ac:dyDescent="0.35">
      <c r="A384" s="13">
        <v>1</v>
      </c>
      <c r="B384" s="13">
        <v>3</v>
      </c>
      <c r="C384" s="14">
        <v>43452</v>
      </c>
    </row>
    <row r="385" spans="1:3" ht="15.75" customHeight="1" x14ac:dyDescent="0.35">
      <c r="A385" s="13">
        <v>2</v>
      </c>
      <c r="B385" s="13">
        <v>3</v>
      </c>
      <c r="C385" s="14">
        <v>33428</v>
      </c>
    </row>
    <row r="386" spans="1:3" ht="15.75" customHeight="1" x14ac:dyDescent="0.35">
      <c r="A386" s="13">
        <v>3</v>
      </c>
      <c r="B386" s="13">
        <v>3</v>
      </c>
      <c r="C386" s="14">
        <v>2546</v>
      </c>
    </row>
    <row r="387" spans="1:3" ht="15.75" customHeight="1" x14ac:dyDescent="0.35">
      <c r="A387" s="13">
        <v>4</v>
      </c>
      <c r="B387" s="13">
        <v>3</v>
      </c>
      <c r="C387" s="14">
        <v>21523</v>
      </c>
    </row>
    <row r="388" spans="1:3" ht="15.75" customHeight="1" x14ac:dyDescent="0.35">
      <c r="A388" s="13">
        <v>5</v>
      </c>
      <c r="B388" s="13">
        <v>3</v>
      </c>
      <c r="C388" s="14">
        <v>12220</v>
      </c>
    </row>
    <row r="389" spans="1:3" ht="15.75" customHeight="1" x14ac:dyDescent="0.35">
      <c r="A389" s="13">
        <v>6</v>
      </c>
      <c r="B389" s="13">
        <v>3</v>
      </c>
      <c r="C389" s="14">
        <v>12643</v>
      </c>
    </row>
    <row r="390" spans="1:3" ht="15.75" customHeight="1" x14ac:dyDescent="0.35">
      <c r="A390" s="13">
        <v>7</v>
      </c>
      <c r="B390" s="13">
        <v>3</v>
      </c>
      <c r="C390" s="13">
        <v>583</v>
      </c>
    </row>
    <row r="391" spans="1:3" ht="15.75" customHeight="1" x14ac:dyDescent="0.35">
      <c r="A391" s="13">
        <v>8</v>
      </c>
      <c r="B391" s="13">
        <v>3</v>
      </c>
      <c r="C391" s="14">
        <v>26491</v>
      </c>
    </row>
    <row r="392" spans="1:3" ht="15.75" customHeight="1" x14ac:dyDescent="0.35">
      <c r="A392" s="13">
        <v>9</v>
      </c>
      <c r="B392" s="13">
        <v>3</v>
      </c>
      <c r="C392" s="14">
        <v>5343</v>
      </c>
    </row>
    <row r="393" spans="1:3" ht="15.75" customHeight="1" x14ac:dyDescent="0.35">
      <c r="A393" s="13">
        <v>10</v>
      </c>
      <c r="B393" s="13">
        <v>3</v>
      </c>
      <c r="C393" s="14">
        <v>16645</v>
      </c>
    </row>
    <row r="394" spans="1:3" ht="15.75" customHeight="1" x14ac:dyDescent="0.35">
      <c r="A394" s="13">
        <v>11</v>
      </c>
      <c r="B394" s="13">
        <v>3</v>
      </c>
      <c r="C394" s="13">
        <v>806</v>
      </c>
    </row>
    <row r="395" spans="1:3" ht="15.75" customHeight="1" x14ac:dyDescent="0.35">
      <c r="A395" s="13">
        <v>12</v>
      </c>
      <c r="B395" s="13">
        <v>3</v>
      </c>
      <c r="C395" s="14">
        <v>5702</v>
      </c>
    </row>
    <row r="396" spans="1:3" ht="15.75" customHeight="1" x14ac:dyDescent="0.35">
      <c r="A396" s="13">
        <v>13</v>
      </c>
      <c r="B396" s="13">
        <v>3</v>
      </c>
      <c r="C396" s="14">
        <v>26812</v>
      </c>
    </row>
    <row r="397" spans="1:3" ht="15.75" customHeight="1" x14ac:dyDescent="0.35">
      <c r="A397" s="13">
        <v>14</v>
      </c>
      <c r="B397" s="13">
        <v>3</v>
      </c>
      <c r="C397" s="14">
        <v>92853</v>
      </c>
    </row>
    <row r="398" spans="1:3" ht="15.75" customHeight="1" x14ac:dyDescent="0.35">
      <c r="A398" s="13">
        <v>15</v>
      </c>
      <c r="B398" s="13">
        <v>3</v>
      </c>
      <c r="C398" s="14">
        <v>1596</v>
      </c>
    </row>
    <row r="399" spans="1:3" ht="15.75" customHeight="1" x14ac:dyDescent="0.35">
      <c r="A399" s="13">
        <v>16</v>
      </c>
      <c r="B399" s="13">
        <v>3</v>
      </c>
      <c r="C399" s="14">
        <v>3556</v>
      </c>
    </row>
    <row r="400" spans="1:3" ht="15.75" customHeight="1" x14ac:dyDescent="0.35">
      <c r="A400" s="13">
        <v>17</v>
      </c>
      <c r="B400" s="13">
        <v>3</v>
      </c>
      <c r="C400" s="14">
        <v>1181</v>
      </c>
    </row>
    <row r="401" spans="1:3" ht="15.75" customHeight="1" x14ac:dyDescent="0.35">
      <c r="A401" s="13">
        <v>18</v>
      </c>
      <c r="B401" s="13">
        <v>3</v>
      </c>
      <c r="C401" s="14">
        <v>117191</v>
      </c>
    </row>
    <row r="402" spans="1:3" ht="15.75" customHeight="1" x14ac:dyDescent="0.35">
      <c r="A402" s="13">
        <v>19</v>
      </c>
      <c r="B402" s="13">
        <v>3</v>
      </c>
      <c r="C402" s="14">
        <v>2293</v>
      </c>
    </row>
    <row r="403" spans="1:3" ht="15.75" customHeight="1" x14ac:dyDescent="0.35">
      <c r="A403" s="13">
        <v>20</v>
      </c>
      <c r="B403" s="13">
        <v>3</v>
      </c>
      <c r="C403" s="14">
        <v>2574</v>
      </c>
    </row>
    <row r="404" spans="1:3" ht="15.75" customHeight="1" x14ac:dyDescent="0.35">
      <c r="A404" s="13">
        <v>21</v>
      </c>
      <c r="B404" s="13">
        <v>3</v>
      </c>
      <c r="C404" s="14">
        <v>32180</v>
      </c>
    </row>
    <row r="405" spans="1:3" ht="15.75" customHeight="1" x14ac:dyDescent="0.35">
      <c r="A405" s="13">
        <v>22</v>
      </c>
      <c r="B405" s="13">
        <v>3</v>
      </c>
      <c r="C405" s="14">
        <v>13205</v>
      </c>
    </row>
    <row r="406" spans="1:3" ht="15.75" customHeight="1" x14ac:dyDescent="0.35">
      <c r="A406" s="13">
        <v>23</v>
      </c>
      <c r="B406" s="13">
        <v>3</v>
      </c>
      <c r="C406" s="14">
        <v>2016</v>
      </c>
    </row>
    <row r="407" spans="1:3" ht="15.75" customHeight="1" x14ac:dyDescent="0.35">
      <c r="A407" s="13">
        <v>24</v>
      </c>
      <c r="B407" s="13">
        <v>3</v>
      </c>
      <c r="C407" s="14">
        <v>51986</v>
      </c>
    </row>
    <row r="408" spans="1:3" ht="15.75" customHeight="1" x14ac:dyDescent="0.35">
      <c r="A408" s="13">
        <v>25</v>
      </c>
      <c r="B408" s="13">
        <v>3</v>
      </c>
      <c r="C408" s="14">
        <v>2254</v>
      </c>
    </row>
    <row r="409" spans="1:3" ht="15.75" customHeight="1" x14ac:dyDescent="0.35">
      <c r="A409" s="13">
        <v>26</v>
      </c>
      <c r="B409" s="13">
        <v>3</v>
      </c>
      <c r="C409" s="14">
        <v>5088</v>
      </c>
    </row>
    <row r="410" spans="1:3" ht="15.75" customHeight="1" x14ac:dyDescent="0.35">
      <c r="A410" s="13">
        <v>27</v>
      </c>
      <c r="B410" s="13">
        <v>3</v>
      </c>
      <c r="C410" s="14">
        <v>28225</v>
      </c>
    </row>
    <row r="411" spans="1:3" ht="15.75" customHeight="1" x14ac:dyDescent="0.35">
      <c r="A411" s="13">
        <v>28</v>
      </c>
      <c r="B411" s="13">
        <v>3</v>
      </c>
      <c r="C411" s="14">
        <v>19377</v>
      </c>
    </row>
    <row r="412" spans="1:3" ht="15.75" customHeight="1" x14ac:dyDescent="0.35">
      <c r="A412" s="13">
        <v>29</v>
      </c>
      <c r="B412" s="13">
        <v>3</v>
      </c>
      <c r="C412" s="14">
        <v>21224</v>
      </c>
    </row>
    <row r="413" spans="1:3" ht="15.75" customHeight="1" x14ac:dyDescent="0.35">
      <c r="A413" s="13">
        <v>30</v>
      </c>
      <c r="B413" s="13">
        <v>3</v>
      </c>
      <c r="C413" s="14">
        <v>4499</v>
      </c>
    </row>
    <row r="414" spans="1:3" ht="15.75" customHeight="1" x14ac:dyDescent="0.35">
      <c r="A414" s="13">
        <v>31</v>
      </c>
      <c r="B414" s="13">
        <v>3</v>
      </c>
      <c r="C414" s="14">
        <v>1298</v>
      </c>
    </row>
    <row r="415" spans="1:3" ht="15.75" customHeight="1" x14ac:dyDescent="0.35">
      <c r="A415" s="13">
        <v>32</v>
      </c>
      <c r="B415" s="13">
        <v>3</v>
      </c>
      <c r="C415" s="14">
        <v>31178</v>
      </c>
    </row>
    <row r="416" spans="1:3" ht="15.75" customHeight="1" x14ac:dyDescent="0.35">
      <c r="A416" s="13">
        <v>33</v>
      </c>
      <c r="B416" s="13">
        <v>3</v>
      </c>
      <c r="C416" s="14">
        <v>2489</v>
      </c>
    </row>
    <row r="417" spans="1:3" ht="15.75" customHeight="1" x14ac:dyDescent="0.35">
      <c r="A417" s="13">
        <v>34</v>
      </c>
      <c r="B417" s="13">
        <v>3</v>
      </c>
      <c r="C417" s="14">
        <v>24334</v>
      </c>
    </row>
    <row r="418" spans="1:3" ht="15.75" customHeight="1" x14ac:dyDescent="0.35">
      <c r="A418" s="13">
        <v>35</v>
      </c>
      <c r="B418" s="13">
        <v>3</v>
      </c>
      <c r="C418" s="14">
        <v>208327</v>
      </c>
    </row>
    <row r="419" spans="1:3" ht="15.75" customHeight="1" x14ac:dyDescent="0.35">
      <c r="A419" s="13">
        <v>36</v>
      </c>
      <c r="B419" s="13">
        <v>3</v>
      </c>
      <c r="C419" s="14">
        <v>13146</v>
      </c>
    </row>
    <row r="420" spans="1:3" ht="15.75" customHeight="1" x14ac:dyDescent="0.35">
      <c r="A420" s="13">
        <v>37</v>
      </c>
      <c r="B420" s="13">
        <v>3</v>
      </c>
      <c r="C420" s="13">
        <v>219</v>
      </c>
    </row>
    <row r="421" spans="1:3" ht="15.75" customHeight="1" x14ac:dyDescent="0.35">
      <c r="A421" s="13">
        <v>38</v>
      </c>
      <c r="B421" s="13">
        <v>3</v>
      </c>
      <c r="C421" s="14">
        <v>16436</v>
      </c>
    </row>
    <row r="422" spans="1:3" ht="15.75" customHeight="1" x14ac:dyDescent="0.35">
      <c r="A422" s="13">
        <v>39</v>
      </c>
      <c r="B422" s="13">
        <v>3</v>
      </c>
      <c r="C422" s="13">
        <v>106</v>
      </c>
    </row>
    <row r="423" spans="1:3" ht="15.75" customHeight="1" x14ac:dyDescent="0.35">
      <c r="A423" s="13">
        <v>40</v>
      </c>
      <c r="B423" s="13">
        <v>3</v>
      </c>
      <c r="C423" s="14">
        <v>8234</v>
      </c>
    </row>
    <row r="424" spans="1:3" ht="15.75" customHeight="1" x14ac:dyDescent="0.35">
      <c r="A424" s="13">
        <v>41</v>
      </c>
      <c r="B424" s="13">
        <v>3</v>
      </c>
      <c r="C424" s="14">
        <v>58802</v>
      </c>
    </row>
    <row r="425" spans="1:3" ht="15.75" customHeight="1" x14ac:dyDescent="0.35">
      <c r="A425" s="13">
        <v>42</v>
      </c>
      <c r="B425" s="13">
        <v>3</v>
      </c>
      <c r="C425" s="14">
        <v>10606</v>
      </c>
    </row>
    <row r="426" spans="1:3" ht="15.75" customHeight="1" x14ac:dyDescent="0.35">
      <c r="A426" s="13">
        <v>43</v>
      </c>
      <c r="B426" s="13">
        <v>3</v>
      </c>
      <c r="C426" s="14">
        <v>8443</v>
      </c>
    </row>
    <row r="427" spans="1:3" ht="15.75" customHeight="1" x14ac:dyDescent="0.35">
      <c r="A427" s="13">
        <v>44</v>
      </c>
      <c r="B427" s="13">
        <v>3</v>
      </c>
      <c r="C427" s="14">
        <v>44405</v>
      </c>
    </row>
    <row r="428" spans="1:3" ht="15.75" customHeight="1" x14ac:dyDescent="0.35">
      <c r="A428" s="13">
        <v>45</v>
      </c>
      <c r="B428" s="13">
        <v>3</v>
      </c>
      <c r="C428" s="14">
        <v>61705</v>
      </c>
    </row>
    <row r="429" spans="1:3" ht="15.75" customHeight="1" x14ac:dyDescent="0.35">
      <c r="A429" s="13">
        <v>46</v>
      </c>
      <c r="B429" s="13">
        <v>3</v>
      </c>
      <c r="C429" s="14">
        <v>18928</v>
      </c>
    </row>
    <row r="430" spans="1:3" ht="15.75" customHeight="1" x14ac:dyDescent="0.35">
      <c r="A430" s="13">
        <v>47</v>
      </c>
      <c r="B430" s="13">
        <v>3</v>
      </c>
      <c r="C430" s="14">
        <v>15670</v>
      </c>
    </row>
    <row r="431" spans="1:3" ht="15.75" customHeight="1" x14ac:dyDescent="0.35">
      <c r="A431" s="13">
        <v>48</v>
      </c>
      <c r="B431" s="13">
        <v>3</v>
      </c>
      <c r="C431" s="13">
        <v>93</v>
      </c>
    </row>
    <row r="432" spans="1:3" ht="15.75" customHeight="1" x14ac:dyDescent="0.35">
      <c r="A432" s="13">
        <v>49</v>
      </c>
      <c r="B432" s="13">
        <v>3</v>
      </c>
      <c r="C432" s="14">
        <v>45036</v>
      </c>
    </row>
    <row r="433" spans="1:3" ht="15.75" customHeight="1" x14ac:dyDescent="0.35">
      <c r="A433" s="13">
        <v>50</v>
      </c>
      <c r="B433" s="13">
        <v>3</v>
      </c>
      <c r="C433" s="13">
        <v>406</v>
      </c>
    </row>
    <row r="434" spans="1:3" ht="15.75" customHeight="1" x14ac:dyDescent="0.35">
      <c r="A434" s="13">
        <v>51</v>
      </c>
      <c r="B434" s="13">
        <v>3</v>
      </c>
      <c r="C434" s="13">
        <v>281</v>
      </c>
    </row>
    <row r="435" spans="1:3" ht="15.75" customHeight="1" x14ac:dyDescent="0.35">
      <c r="A435" s="13">
        <v>52</v>
      </c>
      <c r="B435" s="13">
        <v>3</v>
      </c>
      <c r="C435" s="13">
        <v>395</v>
      </c>
    </row>
    <row r="436" spans="1:3" ht="15.75" customHeight="1" x14ac:dyDescent="0.35">
      <c r="A436" s="13">
        <v>53</v>
      </c>
      <c r="B436" s="13">
        <v>3</v>
      </c>
      <c r="C436" s="14">
        <v>11936</v>
      </c>
    </row>
    <row r="437" spans="1:3" ht="15.75" customHeight="1" x14ac:dyDescent="0.35">
      <c r="A437" s="13">
        <v>54</v>
      </c>
      <c r="B437" s="13">
        <v>3</v>
      </c>
      <c r="C437" s="14">
        <v>213196</v>
      </c>
    </row>
    <row r="438" spans="1:3" ht="15.75" customHeight="1" x14ac:dyDescent="0.35">
      <c r="A438" s="13">
        <v>55</v>
      </c>
      <c r="B438" s="13">
        <v>3</v>
      </c>
      <c r="C438" s="14">
        <v>37889</v>
      </c>
    </row>
    <row r="439" spans="1:3" ht="15.75" customHeight="1" x14ac:dyDescent="0.35">
      <c r="A439" s="13">
        <v>56</v>
      </c>
      <c r="B439" s="13">
        <v>3</v>
      </c>
      <c r="C439" s="14">
        <v>19300</v>
      </c>
    </row>
    <row r="440" spans="1:3" ht="15.75" customHeight="1" x14ac:dyDescent="0.35">
      <c r="A440" s="13">
        <v>57</v>
      </c>
      <c r="B440" s="13">
        <v>3</v>
      </c>
      <c r="C440" s="14">
        <v>50931</v>
      </c>
    </row>
    <row r="441" spans="1:3" ht="15.75" customHeight="1" x14ac:dyDescent="0.35">
      <c r="A441" s="13">
        <v>58</v>
      </c>
      <c r="B441" s="13">
        <v>3</v>
      </c>
      <c r="C441" s="14">
        <v>5123</v>
      </c>
    </row>
    <row r="442" spans="1:3" ht="15.75" customHeight="1" x14ac:dyDescent="0.35">
      <c r="A442" s="13">
        <v>59</v>
      </c>
      <c r="B442" s="13">
        <v>3</v>
      </c>
      <c r="C442" s="14">
        <v>11301</v>
      </c>
    </row>
    <row r="443" spans="1:3" ht="15.75" customHeight="1" x14ac:dyDescent="0.35">
      <c r="A443" s="13">
        <v>60</v>
      </c>
      <c r="B443" s="13">
        <v>3</v>
      </c>
      <c r="C443" s="13">
        <v>72</v>
      </c>
    </row>
    <row r="444" spans="1:3" ht="15.75" customHeight="1" x14ac:dyDescent="0.35">
      <c r="A444" s="13">
        <v>61</v>
      </c>
      <c r="B444" s="13">
        <v>3</v>
      </c>
      <c r="C444" s="14">
        <v>11000</v>
      </c>
    </row>
    <row r="445" spans="1:3" ht="15.75" customHeight="1" x14ac:dyDescent="0.35">
      <c r="A445" s="13">
        <v>62</v>
      </c>
      <c r="B445" s="13">
        <v>3</v>
      </c>
      <c r="C445" s="14">
        <v>17589</v>
      </c>
    </row>
    <row r="446" spans="1:3" ht="15.75" customHeight="1" x14ac:dyDescent="0.35">
      <c r="A446" s="13">
        <v>63</v>
      </c>
      <c r="B446" s="13">
        <v>3</v>
      </c>
      <c r="C446" s="14">
        <v>6293</v>
      </c>
    </row>
    <row r="447" spans="1:3" ht="15.75" customHeight="1" x14ac:dyDescent="0.35">
      <c r="A447" s="13">
        <v>64</v>
      </c>
      <c r="B447" s="13">
        <v>3</v>
      </c>
      <c r="C447" s="13">
        <v>124</v>
      </c>
    </row>
    <row r="448" spans="1:3" ht="15.75" customHeight="1" x14ac:dyDescent="0.35">
      <c r="A448" s="13">
        <v>65</v>
      </c>
      <c r="B448" s="13">
        <v>3</v>
      </c>
      <c r="C448" s="14">
        <v>17363</v>
      </c>
    </row>
    <row r="449" spans="1:3" ht="15.75" customHeight="1" x14ac:dyDescent="0.35">
      <c r="A449" s="13">
        <v>66</v>
      </c>
      <c r="B449" s="13">
        <v>3</v>
      </c>
      <c r="C449" s="13">
        <v>797</v>
      </c>
    </row>
    <row r="450" spans="1:3" ht="15.75" customHeight="1" x14ac:dyDescent="0.35">
      <c r="A450" s="13">
        <v>67</v>
      </c>
      <c r="B450" s="13">
        <v>3</v>
      </c>
      <c r="C450" s="14">
        <v>11307</v>
      </c>
    </row>
    <row r="451" spans="1:3" ht="15.75" customHeight="1" x14ac:dyDescent="0.35">
      <c r="A451" s="13">
        <v>68</v>
      </c>
      <c r="B451" s="13">
        <v>3</v>
      </c>
      <c r="C451" s="14">
        <v>10122</v>
      </c>
    </row>
    <row r="452" spans="1:3" ht="15.75" customHeight="1" x14ac:dyDescent="0.35">
      <c r="A452" s="13">
        <v>69</v>
      </c>
      <c r="B452" s="13">
        <v>3</v>
      </c>
      <c r="C452" s="14">
        <v>2820</v>
      </c>
    </row>
    <row r="453" spans="1:3" ht="15.75" customHeight="1" x14ac:dyDescent="0.35">
      <c r="A453" s="13">
        <v>70</v>
      </c>
      <c r="B453" s="13">
        <v>3</v>
      </c>
      <c r="C453" s="14">
        <v>125998</v>
      </c>
    </row>
    <row r="454" spans="1:3" ht="15.75" customHeight="1" x14ac:dyDescent="0.35">
      <c r="A454" s="13">
        <v>71</v>
      </c>
      <c r="B454" s="13">
        <v>3</v>
      </c>
      <c r="C454" s="14">
        <v>6756</v>
      </c>
    </row>
    <row r="455" spans="1:3" ht="15.75" customHeight="1" x14ac:dyDescent="0.35">
      <c r="A455" s="13">
        <v>72</v>
      </c>
      <c r="B455" s="13">
        <v>3</v>
      </c>
      <c r="C455" s="14">
        <v>4294</v>
      </c>
    </row>
    <row r="456" spans="1:3" ht="15.75" customHeight="1" x14ac:dyDescent="0.35">
      <c r="A456" s="13">
        <v>73</v>
      </c>
      <c r="B456" s="13">
        <v>3</v>
      </c>
      <c r="C456" s="14">
        <v>6619</v>
      </c>
    </row>
    <row r="457" spans="1:3" ht="15.75" customHeight="1" x14ac:dyDescent="0.35">
      <c r="A457" s="13">
        <v>74</v>
      </c>
      <c r="B457" s="13">
        <v>3</v>
      </c>
      <c r="C457" s="14">
        <v>33305</v>
      </c>
    </row>
    <row r="458" spans="1:3" ht="15.75" customHeight="1" x14ac:dyDescent="0.35">
      <c r="A458" s="13">
        <v>75</v>
      </c>
      <c r="B458" s="13">
        <v>3</v>
      </c>
      <c r="C458" s="13">
        <v>48</v>
      </c>
    </row>
    <row r="459" spans="1:3" ht="15.75" customHeight="1" x14ac:dyDescent="0.35">
      <c r="A459" s="13">
        <v>76</v>
      </c>
      <c r="B459" s="13">
        <v>3</v>
      </c>
      <c r="C459" s="13">
        <v>179</v>
      </c>
    </row>
    <row r="460" spans="1:3" ht="15.75" customHeight="1" x14ac:dyDescent="0.35">
      <c r="A460" s="13">
        <v>77</v>
      </c>
      <c r="B460" s="13">
        <v>3</v>
      </c>
      <c r="C460" s="13">
        <v>105</v>
      </c>
    </row>
    <row r="461" spans="1:3" ht="15.75" customHeight="1" x14ac:dyDescent="0.35">
      <c r="A461" s="13">
        <v>78</v>
      </c>
      <c r="B461" s="13">
        <v>3</v>
      </c>
      <c r="C461" s="13">
        <v>607</v>
      </c>
    </row>
    <row r="462" spans="1:3" ht="15.75" customHeight="1" x14ac:dyDescent="0.35">
      <c r="A462" s="13">
        <v>79</v>
      </c>
      <c r="B462" s="13">
        <v>3</v>
      </c>
      <c r="C462" s="14">
        <v>1518</v>
      </c>
    </row>
    <row r="463" spans="1:3" ht="15.75" customHeight="1" x14ac:dyDescent="0.35">
      <c r="A463" s="13">
        <v>80</v>
      </c>
      <c r="B463" s="13">
        <v>3</v>
      </c>
      <c r="C463" s="14">
        <v>335942</v>
      </c>
    </row>
    <row r="464" spans="1:3" ht="15.75" customHeight="1" x14ac:dyDescent="0.35">
      <c r="A464" s="13">
        <v>81</v>
      </c>
      <c r="B464" s="13">
        <v>3</v>
      </c>
      <c r="C464" s="14">
        <v>3429</v>
      </c>
    </row>
    <row r="465" spans="1:3" ht="15.75" customHeight="1" x14ac:dyDescent="0.35">
      <c r="A465" s="13">
        <v>82</v>
      </c>
      <c r="B465" s="13">
        <v>3</v>
      </c>
      <c r="C465" s="14">
        <v>28490</v>
      </c>
    </row>
    <row r="466" spans="1:3" ht="15.75" customHeight="1" x14ac:dyDescent="0.35">
      <c r="A466" s="13">
        <v>83</v>
      </c>
      <c r="B466" s="13">
        <v>3</v>
      </c>
      <c r="C466" s="14">
        <v>38972</v>
      </c>
    </row>
    <row r="467" spans="1:3" ht="15.75" customHeight="1" x14ac:dyDescent="0.35">
      <c r="A467" s="13">
        <v>84</v>
      </c>
      <c r="B467" s="13">
        <v>3</v>
      </c>
      <c r="C467" s="14">
        <v>1477</v>
      </c>
    </row>
    <row r="468" spans="1:3" ht="15.75" customHeight="1" x14ac:dyDescent="0.35">
      <c r="A468" s="13">
        <v>85</v>
      </c>
      <c r="B468" s="13">
        <v>3</v>
      </c>
      <c r="C468" s="14">
        <v>1090</v>
      </c>
    </row>
    <row r="469" spans="1:3" ht="15.75" customHeight="1" x14ac:dyDescent="0.35">
      <c r="A469" s="13">
        <v>86</v>
      </c>
      <c r="B469" s="13">
        <v>3</v>
      </c>
      <c r="C469" s="14">
        <v>107465</v>
      </c>
    </row>
    <row r="470" spans="1:3" ht="15.75" customHeight="1" x14ac:dyDescent="0.35">
      <c r="A470" s="13">
        <v>87</v>
      </c>
      <c r="B470" s="13">
        <v>3</v>
      </c>
      <c r="C470" s="14">
        <v>87290</v>
      </c>
    </row>
    <row r="471" spans="1:3" ht="15.75" customHeight="1" x14ac:dyDescent="0.35">
      <c r="A471" s="13">
        <v>88</v>
      </c>
      <c r="B471" s="13">
        <v>3</v>
      </c>
      <c r="C471" s="14">
        <v>42557</v>
      </c>
    </row>
    <row r="472" spans="1:3" ht="15.75" customHeight="1" x14ac:dyDescent="0.35">
      <c r="A472" s="13">
        <v>89</v>
      </c>
      <c r="B472" s="13">
        <v>3</v>
      </c>
      <c r="C472" s="14">
        <v>10929</v>
      </c>
    </row>
    <row r="473" spans="1:3" ht="15.75" customHeight="1" x14ac:dyDescent="0.35">
      <c r="A473" s="13">
        <v>90</v>
      </c>
      <c r="B473" s="13">
        <v>3</v>
      </c>
      <c r="C473" s="14">
        <v>4360</v>
      </c>
    </row>
    <row r="474" spans="1:3" ht="15.75" customHeight="1" x14ac:dyDescent="0.35">
      <c r="A474" s="13">
        <v>91</v>
      </c>
      <c r="B474" s="13">
        <v>3</v>
      </c>
      <c r="C474" s="14">
        <v>5663</v>
      </c>
    </row>
    <row r="475" spans="1:3" ht="15.75" customHeight="1" x14ac:dyDescent="0.35">
      <c r="A475" s="13">
        <v>92</v>
      </c>
      <c r="B475" s="13">
        <v>3</v>
      </c>
      <c r="C475" s="14">
        <v>6654</v>
      </c>
    </row>
    <row r="476" spans="1:3" ht="15.75" customHeight="1" x14ac:dyDescent="0.35">
      <c r="A476" s="13">
        <v>93</v>
      </c>
      <c r="B476" s="13">
        <v>3</v>
      </c>
      <c r="C476" s="14">
        <v>36689</v>
      </c>
    </row>
    <row r="477" spans="1:3" ht="15.75" customHeight="1" x14ac:dyDescent="0.35">
      <c r="A477" s="13">
        <v>94</v>
      </c>
      <c r="B477" s="13">
        <v>3</v>
      </c>
      <c r="C477" s="14">
        <v>4543</v>
      </c>
    </row>
    <row r="478" spans="1:3" ht="15.75" customHeight="1" x14ac:dyDescent="0.35">
      <c r="A478" s="13">
        <v>95</v>
      </c>
      <c r="B478" s="13">
        <v>3</v>
      </c>
      <c r="C478" s="14">
        <v>227197</v>
      </c>
    </row>
    <row r="479" spans="1:3" ht="15.75" customHeight="1" x14ac:dyDescent="0.35">
      <c r="A479" s="13">
        <v>96</v>
      </c>
      <c r="B479" s="13">
        <v>3</v>
      </c>
      <c r="C479" s="14">
        <v>2760</v>
      </c>
    </row>
    <row r="480" spans="1:3" ht="15.75" customHeight="1" x14ac:dyDescent="0.35">
      <c r="A480" s="13">
        <v>97</v>
      </c>
      <c r="B480" s="13">
        <v>3</v>
      </c>
      <c r="C480" s="14">
        <v>35997</v>
      </c>
    </row>
    <row r="481" spans="1:3" ht="15.75" customHeight="1" x14ac:dyDescent="0.35">
      <c r="A481" s="13">
        <v>98</v>
      </c>
      <c r="B481" s="13">
        <v>3</v>
      </c>
      <c r="C481" s="14">
        <v>44345</v>
      </c>
    </row>
    <row r="482" spans="1:3" ht="15.75" customHeight="1" x14ac:dyDescent="0.35">
      <c r="A482" s="13">
        <v>99</v>
      </c>
      <c r="B482" s="13">
        <v>3</v>
      </c>
      <c r="C482" s="14">
        <v>12162</v>
      </c>
    </row>
    <row r="483" spans="1:3" ht="15.75" customHeight="1" x14ac:dyDescent="0.35">
      <c r="A483" s="13">
        <v>100</v>
      </c>
      <c r="B483" s="13">
        <v>3</v>
      </c>
      <c r="C483" s="14">
        <v>9287</v>
      </c>
    </row>
    <row r="484" spans="1:3" ht="15.75" customHeight="1" x14ac:dyDescent="0.35">
      <c r="A484" s="13">
        <v>101</v>
      </c>
      <c r="B484" s="13">
        <v>3</v>
      </c>
      <c r="C484" s="14">
        <v>32284</v>
      </c>
    </row>
    <row r="485" spans="1:3" ht="15.75" customHeight="1" x14ac:dyDescent="0.35">
      <c r="A485" s="13">
        <v>102</v>
      </c>
      <c r="B485" s="13">
        <v>3</v>
      </c>
      <c r="C485" s="14">
        <v>2867</v>
      </c>
    </row>
    <row r="486" spans="1:3" ht="15.75" customHeight="1" x14ac:dyDescent="0.35">
      <c r="A486" s="13">
        <v>103</v>
      </c>
      <c r="B486" s="13">
        <v>3</v>
      </c>
      <c r="C486" s="13">
        <v>78</v>
      </c>
    </row>
    <row r="487" spans="1:3" ht="15.75" customHeight="1" x14ac:dyDescent="0.35">
      <c r="A487" s="13">
        <v>104</v>
      </c>
      <c r="B487" s="13">
        <v>3</v>
      </c>
      <c r="C487" s="14">
        <v>2806</v>
      </c>
    </row>
    <row r="488" spans="1:3" ht="15.75" customHeight="1" x14ac:dyDescent="0.35">
      <c r="A488" s="13">
        <v>105</v>
      </c>
      <c r="B488" s="13">
        <v>3</v>
      </c>
      <c r="C488" s="14">
        <v>8901</v>
      </c>
    </row>
    <row r="489" spans="1:3" ht="15.75" customHeight="1" x14ac:dyDescent="0.35">
      <c r="A489" s="13">
        <v>106</v>
      </c>
      <c r="B489" s="13">
        <v>3</v>
      </c>
      <c r="C489" s="14">
        <v>10285</v>
      </c>
    </row>
    <row r="490" spans="1:3" ht="15.75" customHeight="1" x14ac:dyDescent="0.35">
      <c r="A490" s="13">
        <v>107</v>
      </c>
      <c r="B490" s="13">
        <v>3</v>
      </c>
      <c r="C490" s="14">
        <v>9634</v>
      </c>
    </row>
    <row r="491" spans="1:3" ht="15.75" customHeight="1" x14ac:dyDescent="0.35">
      <c r="A491" s="13">
        <v>108</v>
      </c>
      <c r="B491" s="13">
        <v>3</v>
      </c>
      <c r="C491" s="14">
        <v>11522</v>
      </c>
    </row>
    <row r="492" spans="1:3" ht="15.75" customHeight="1" x14ac:dyDescent="0.35">
      <c r="A492" s="13">
        <v>109</v>
      </c>
      <c r="B492" s="13">
        <v>3</v>
      </c>
      <c r="C492" s="14">
        <v>3318</v>
      </c>
    </row>
    <row r="493" spans="1:3" ht="15.75" customHeight="1" x14ac:dyDescent="0.35">
      <c r="A493" s="13">
        <v>110</v>
      </c>
      <c r="B493" s="13">
        <v>3</v>
      </c>
      <c r="C493" s="14">
        <v>6951</v>
      </c>
    </row>
    <row r="494" spans="1:3" ht="15.75" customHeight="1" x14ac:dyDescent="0.35">
      <c r="A494" s="13">
        <v>111</v>
      </c>
      <c r="B494" s="13">
        <v>3</v>
      </c>
      <c r="C494" s="14">
        <v>4058</v>
      </c>
    </row>
    <row r="495" spans="1:3" ht="15.75" customHeight="1" x14ac:dyDescent="0.35">
      <c r="A495" s="13">
        <v>112</v>
      </c>
      <c r="B495" s="13">
        <v>3</v>
      </c>
      <c r="C495" s="13">
        <v>888</v>
      </c>
    </row>
    <row r="496" spans="1:3" ht="15.75" customHeight="1" x14ac:dyDescent="0.35">
      <c r="A496" s="13">
        <v>113</v>
      </c>
      <c r="B496" s="13">
        <v>3</v>
      </c>
      <c r="C496" s="14">
        <v>10694</v>
      </c>
    </row>
    <row r="497" spans="1:3" ht="15.75" customHeight="1" x14ac:dyDescent="0.35">
      <c r="A497" s="13">
        <v>114</v>
      </c>
      <c r="B497" s="13">
        <v>3</v>
      </c>
      <c r="C497" s="14">
        <v>5823</v>
      </c>
    </row>
    <row r="498" spans="1:3" ht="15.75" customHeight="1" x14ac:dyDescent="0.35">
      <c r="A498" s="13">
        <v>115</v>
      </c>
      <c r="B498" s="13">
        <v>3</v>
      </c>
      <c r="C498" s="14">
        <v>1329</v>
      </c>
    </row>
    <row r="499" spans="1:3" ht="15.75" customHeight="1" x14ac:dyDescent="0.35">
      <c r="A499" s="13">
        <v>116</v>
      </c>
      <c r="B499" s="13">
        <v>3</v>
      </c>
      <c r="C499" s="14">
        <v>5529</v>
      </c>
    </row>
    <row r="500" spans="1:3" ht="15.75" customHeight="1" x14ac:dyDescent="0.35">
      <c r="A500" s="13">
        <v>117</v>
      </c>
      <c r="B500" s="13">
        <v>3</v>
      </c>
      <c r="C500" s="14">
        <v>67320</v>
      </c>
    </row>
    <row r="501" spans="1:3" ht="15.75" customHeight="1" x14ac:dyDescent="0.35">
      <c r="A501" s="13">
        <v>118</v>
      </c>
      <c r="B501" s="13">
        <v>3</v>
      </c>
      <c r="C501" s="14">
        <v>3766</v>
      </c>
    </row>
    <row r="502" spans="1:3" ht="15.75" customHeight="1" x14ac:dyDescent="0.35">
      <c r="A502" s="13">
        <v>119</v>
      </c>
      <c r="B502" s="13">
        <v>3</v>
      </c>
      <c r="C502" s="14">
        <v>83167</v>
      </c>
    </row>
    <row r="503" spans="1:3" ht="15.75" customHeight="1" x14ac:dyDescent="0.35">
      <c r="A503" s="13">
        <v>120</v>
      </c>
      <c r="B503" s="13">
        <v>3</v>
      </c>
      <c r="C503" s="14">
        <v>10719</v>
      </c>
    </row>
    <row r="504" spans="1:3" ht="15.75" customHeight="1" x14ac:dyDescent="0.35">
      <c r="A504" s="13">
        <v>121</v>
      </c>
      <c r="B504" s="13">
        <v>3</v>
      </c>
      <c r="C504" s="14">
        <v>9770</v>
      </c>
    </row>
    <row r="505" spans="1:3" ht="15.75" customHeight="1" x14ac:dyDescent="0.35">
      <c r="A505" s="13">
        <v>122</v>
      </c>
      <c r="B505" s="13">
        <v>3</v>
      </c>
      <c r="C505" s="13">
        <v>367</v>
      </c>
    </row>
    <row r="506" spans="1:3" ht="15.75" customHeight="1" x14ac:dyDescent="0.35">
      <c r="A506" s="13">
        <v>123</v>
      </c>
      <c r="B506" s="13">
        <v>3</v>
      </c>
      <c r="C506" s="14">
        <v>4964</v>
      </c>
    </row>
    <row r="507" spans="1:3" ht="15.75" customHeight="1" x14ac:dyDescent="0.35">
      <c r="A507" s="13">
        <v>124</v>
      </c>
      <c r="B507" s="13">
        <v>3</v>
      </c>
      <c r="C507" s="14">
        <v>8757</v>
      </c>
    </row>
    <row r="508" spans="1:3" ht="15.75" customHeight="1" x14ac:dyDescent="0.35">
      <c r="A508" s="13">
        <v>125</v>
      </c>
      <c r="B508" s="13">
        <v>3</v>
      </c>
      <c r="C508" s="14">
        <v>59641</v>
      </c>
    </row>
    <row r="509" spans="1:3" ht="15.75" customHeight="1" x14ac:dyDescent="0.35">
      <c r="A509" s="13">
        <v>126</v>
      </c>
      <c r="B509" s="13">
        <v>3</v>
      </c>
      <c r="C509" s="14">
        <v>18979</v>
      </c>
    </row>
    <row r="510" spans="1:3" ht="15.75" customHeight="1" x14ac:dyDescent="0.35">
      <c r="A510" s="13">
        <v>127</v>
      </c>
      <c r="B510" s="13">
        <v>3</v>
      </c>
      <c r="C510" s="14">
        <v>6425</v>
      </c>
    </row>
    <row r="511" spans="1:3" ht="15.75" customHeight="1" x14ac:dyDescent="0.35">
      <c r="A511" s="13">
        <v>128</v>
      </c>
      <c r="B511" s="13">
        <v>3</v>
      </c>
      <c r="C511" s="14">
        <v>1908</v>
      </c>
    </row>
    <row r="512" spans="1:3" ht="15.75" customHeight="1" x14ac:dyDescent="0.35">
      <c r="A512" s="13">
        <v>129</v>
      </c>
      <c r="B512" s="13">
        <v>3</v>
      </c>
      <c r="C512" s="14">
        <v>2794</v>
      </c>
    </row>
    <row r="513" spans="1:3" ht="15.75" customHeight="1" x14ac:dyDescent="0.35">
      <c r="A513" s="13">
        <v>130</v>
      </c>
      <c r="B513" s="13">
        <v>3</v>
      </c>
      <c r="C513" s="13">
        <v>626</v>
      </c>
    </row>
    <row r="514" spans="1:3" ht="15.75" customHeight="1" x14ac:dyDescent="0.35">
      <c r="A514" s="13">
        <v>131</v>
      </c>
      <c r="B514" s="13">
        <v>3</v>
      </c>
      <c r="C514" s="13">
        <v>515</v>
      </c>
    </row>
    <row r="515" spans="1:3" ht="15.75" customHeight="1" x14ac:dyDescent="0.35">
      <c r="A515" s="13">
        <v>132</v>
      </c>
      <c r="B515" s="13">
        <v>3</v>
      </c>
      <c r="C515" s="13">
        <v>37</v>
      </c>
    </row>
    <row r="516" spans="1:3" ht="15.75" customHeight="1" x14ac:dyDescent="0.35">
      <c r="A516" s="13">
        <v>133</v>
      </c>
      <c r="B516" s="13">
        <v>3</v>
      </c>
      <c r="C516" s="13">
        <v>629</v>
      </c>
    </row>
    <row r="517" spans="1:3" ht="15.75" customHeight="1" x14ac:dyDescent="0.35">
      <c r="A517" s="13">
        <v>134</v>
      </c>
      <c r="B517" s="13">
        <v>3</v>
      </c>
      <c r="C517" s="14">
        <v>17408</v>
      </c>
    </row>
    <row r="518" spans="1:3" ht="15.75" customHeight="1" x14ac:dyDescent="0.35">
      <c r="A518" s="13">
        <v>135</v>
      </c>
      <c r="B518" s="13">
        <v>3</v>
      </c>
      <c r="C518" s="14">
        <v>2111</v>
      </c>
    </row>
    <row r="519" spans="1:3" ht="15.75" customHeight="1" x14ac:dyDescent="0.35">
      <c r="A519" s="13">
        <v>136</v>
      </c>
      <c r="B519" s="13">
        <v>3</v>
      </c>
      <c r="C519" s="14">
        <v>5368</v>
      </c>
    </row>
    <row r="520" spans="1:3" ht="15.75" customHeight="1" x14ac:dyDescent="0.35">
      <c r="A520" s="13">
        <v>137</v>
      </c>
      <c r="B520" s="13">
        <v>3</v>
      </c>
      <c r="C520" s="14">
        <v>37958</v>
      </c>
    </row>
    <row r="521" spans="1:3" ht="15.75" customHeight="1" x14ac:dyDescent="0.35">
      <c r="A521" s="13">
        <v>138</v>
      </c>
      <c r="B521" s="13">
        <v>3</v>
      </c>
      <c r="C521" s="14">
        <v>10296</v>
      </c>
    </row>
    <row r="522" spans="1:3" ht="15.75" customHeight="1" x14ac:dyDescent="0.35">
      <c r="A522" s="13">
        <v>139</v>
      </c>
      <c r="B522" s="13">
        <v>3</v>
      </c>
      <c r="C522" s="14">
        <v>2634</v>
      </c>
    </row>
    <row r="523" spans="1:3" ht="15.75" customHeight="1" x14ac:dyDescent="0.35">
      <c r="A523" s="13">
        <v>140</v>
      </c>
      <c r="B523" s="13">
        <v>3</v>
      </c>
      <c r="C523" s="14">
        <v>19329</v>
      </c>
    </row>
    <row r="524" spans="1:3" ht="15.75" customHeight="1" x14ac:dyDescent="0.35">
      <c r="A524" s="13">
        <v>141</v>
      </c>
      <c r="B524" s="13">
        <v>3</v>
      </c>
      <c r="C524" s="14">
        <v>145617</v>
      </c>
    </row>
    <row r="525" spans="1:3" ht="15.75" customHeight="1" x14ac:dyDescent="0.35">
      <c r="A525" s="13">
        <v>142</v>
      </c>
      <c r="B525" s="13">
        <v>3</v>
      </c>
      <c r="C525" s="13">
        <v>34</v>
      </c>
    </row>
    <row r="526" spans="1:3" ht="15.75" customHeight="1" x14ac:dyDescent="0.35">
      <c r="A526" s="13">
        <v>143</v>
      </c>
      <c r="B526" s="13">
        <v>3</v>
      </c>
      <c r="C526" s="14">
        <v>6927</v>
      </c>
    </row>
    <row r="527" spans="1:3" ht="15.75" customHeight="1" x14ac:dyDescent="0.35">
      <c r="A527" s="13">
        <v>144</v>
      </c>
      <c r="B527" s="13">
        <v>3</v>
      </c>
      <c r="C527" s="14">
        <v>5458</v>
      </c>
    </row>
    <row r="528" spans="1:3" ht="15.75" customHeight="1" x14ac:dyDescent="0.35">
      <c r="A528" s="13">
        <v>145</v>
      </c>
      <c r="B528" s="13">
        <v>3</v>
      </c>
      <c r="C528" s="14">
        <v>2096</v>
      </c>
    </row>
    <row r="529" spans="1:3" ht="15.75" customHeight="1" x14ac:dyDescent="0.35">
      <c r="A529" s="13">
        <v>146</v>
      </c>
      <c r="B529" s="13">
        <v>3</v>
      </c>
      <c r="C529" s="14">
        <v>47333</v>
      </c>
    </row>
    <row r="530" spans="1:3" ht="15.75" customHeight="1" x14ac:dyDescent="0.35">
      <c r="A530" s="13">
        <v>147</v>
      </c>
      <c r="B530" s="13">
        <v>3</v>
      </c>
      <c r="C530" s="14">
        <v>10328</v>
      </c>
    </row>
    <row r="531" spans="1:3" ht="15.75" customHeight="1" x14ac:dyDescent="0.35">
      <c r="A531" s="13">
        <v>148</v>
      </c>
      <c r="B531" s="13">
        <v>3</v>
      </c>
      <c r="C531" s="14">
        <v>8606</v>
      </c>
    </row>
    <row r="532" spans="1:3" ht="15.75" customHeight="1" x14ac:dyDescent="0.35">
      <c r="A532" s="13">
        <v>149</v>
      </c>
      <c r="B532" s="13">
        <v>3</v>
      </c>
      <c r="C532" s="14">
        <v>9543</v>
      </c>
    </row>
    <row r="533" spans="1:3" ht="15.75" customHeight="1" x14ac:dyDescent="0.35">
      <c r="A533" s="13">
        <v>150</v>
      </c>
      <c r="B533" s="13">
        <v>3</v>
      </c>
      <c r="C533" s="14">
        <v>84135</v>
      </c>
    </row>
    <row r="534" spans="1:3" ht="15.75" customHeight="1" x14ac:dyDescent="0.35">
      <c r="A534" s="13">
        <v>151</v>
      </c>
      <c r="B534" s="13">
        <v>3</v>
      </c>
      <c r="C534" s="14">
        <v>6250</v>
      </c>
    </row>
    <row r="535" spans="1:3" ht="15.75" customHeight="1" x14ac:dyDescent="0.35">
      <c r="A535" s="13">
        <v>152</v>
      </c>
      <c r="B535" s="13">
        <v>3</v>
      </c>
      <c r="C535" s="14">
        <v>43910</v>
      </c>
    </row>
    <row r="536" spans="1:3" ht="15.75" customHeight="1" x14ac:dyDescent="0.35">
      <c r="A536" s="13">
        <v>153</v>
      </c>
      <c r="B536" s="13">
        <v>3</v>
      </c>
      <c r="C536" s="14">
        <v>67026</v>
      </c>
    </row>
    <row r="537" spans="1:3" ht="15.75" customHeight="1" x14ac:dyDescent="0.35">
      <c r="A537" s="13">
        <v>154</v>
      </c>
      <c r="B537" s="13">
        <v>3</v>
      </c>
      <c r="C537" s="14">
        <v>33527</v>
      </c>
    </row>
    <row r="538" spans="1:3" ht="15.75" customHeight="1" x14ac:dyDescent="0.35">
      <c r="A538" s="13">
        <v>155</v>
      </c>
      <c r="B538" s="13">
        <v>3</v>
      </c>
      <c r="C538" s="14">
        <v>167421</v>
      </c>
    </row>
    <row r="539" spans="1:3" ht="15.75" customHeight="1" x14ac:dyDescent="0.35">
      <c r="A539" s="13">
        <v>156</v>
      </c>
      <c r="B539" s="13">
        <v>3</v>
      </c>
      <c r="C539" s="13">
        <v>773</v>
      </c>
    </row>
    <row r="540" spans="1:3" ht="15.75" customHeight="1" x14ac:dyDescent="0.35">
      <c r="A540" s="13">
        <v>157</v>
      </c>
      <c r="B540" s="13">
        <v>3</v>
      </c>
      <c r="C540" s="14">
        <v>1396387</v>
      </c>
    </row>
    <row r="541" spans="1:3" ht="15.75" customHeight="1" x14ac:dyDescent="0.35">
      <c r="A541" s="13">
        <v>158</v>
      </c>
      <c r="B541" s="13">
        <v>3</v>
      </c>
      <c r="C541" s="14">
        <v>271858</v>
      </c>
    </row>
    <row r="542" spans="1:3" ht="15.75" customHeight="1" x14ac:dyDescent="0.35">
      <c r="A542" s="13">
        <v>159</v>
      </c>
      <c r="B542" s="13">
        <v>3</v>
      </c>
      <c r="C542" s="13">
        <v>514</v>
      </c>
    </row>
    <row r="543" spans="1:3" ht="15.75" customHeight="1" x14ac:dyDescent="0.35">
      <c r="A543" s="13">
        <v>160</v>
      </c>
      <c r="B543" s="13">
        <v>3</v>
      </c>
      <c r="C543" s="14">
        <v>53423</v>
      </c>
    </row>
    <row r="544" spans="1:3" ht="15.75" customHeight="1" x14ac:dyDescent="0.35">
      <c r="A544" s="13">
        <v>161</v>
      </c>
      <c r="B544" s="13">
        <v>3</v>
      </c>
      <c r="C544" s="14">
        <v>29349</v>
      </c>
    </row>
    <row r="545" spans="1:3" ht="15.75" customHeight="1" x14ac:dyDescent="0.35">
      <c r="A545" s="13">
        <v>162</v>
      </c>
      <c r="B545" s="13">
        <v>3</v>
      </c>
      <c r="C545" s="14">
        <v>21715</v>
      </c>
    </row>
    <row r="546" spans="1:3" ht="15.75" customHeight="1" x14ac:dyDescent="0.35">
      <c r="A546" s="13">
        <v>163</v>
      </c>
      <c r="B546" s="13">
        <v>3</v>
      </c>
      <c r="C546" s="14">
        <v>71476</v>
      </c>
    </row>
    <row r="547" spans="1:3" ht="15.75" customHeight="1" x14ac:dyDescent="0.35">
      <c r="A547" s="13">
        <v>164</v>
      </c>
      <c r="B547" s="13">
        <v>3</v>
      </c>
      <c r="C547" s="14">
        <v>1300</v>
      </c>
    </row>
    <row r="548" spans="1:3" ht="15.75" customHeight="1" x14ac:dyDescent="0.35">
      <c r="A548" s="13">
        <v>165</v>
      </c>
      <c r="B548" s="13">
        <v>3</v>
      </c>
      <c r="C548" s="14">
        <v>25670</v>
      </c>
    </row>
    <row r="549" spans="1:3" ht="15.75" customHeight="1" x14ac:dyDescent="0.35">
      <c r="A549" s="13">
        <v>166</v>
      </c>
      <c r="B549" s="13">
        <v>3</v>
      </c>
      <c r="C549" s="13">
        <v>442</v>
      </c>
    </row>
    <row r="550" spans="1:3" ht="15.75" customHeight="1" x14ac:dyDescent="0.35">
      <c r="A550" s="13">
        <v>167</v>
      </c>
      <c r="B550" s="13">
        <v>3</v>
      </c>
      <c r="C550" s="14">
        <v>16397</v>
      </c>
    </row>
    <row r="551" spans="1:3" ht="15.75" customHeight="1" x14ac:dyDescent="0.35">
      <c r="A551" s="13">
        <v>168</v>
      </c>
      <c r="B551" s="13">
        <v>3</v>
      </c>
      <c r="C551" s="14">
        <v>1424930</v>
      </c>
    </row>
    <row r="552" spans="1:3" ht="15.75" customHeight="1" x14ac:dyDescent="0.35">
      <c r="A552" s="13">
        <v>169</v>
      </c>
      <c r="B552" s="13">
        <v>3</v>
      </c>
      <c r="C552" s="13">
        <v>17</v>
      </c>
    </row>
    <row r="553" spans="1:3" ht="15.75" customHeight="1" x14ac:dyDescent="0.35">
      <c r="A553" s="13">
        <v>170</v>
      </c>
      <c r="B553" s="13">
        <v>3</v>
      </c>
      <c r="C553" s="13">
        <v>920</v>
      </c>
    </row>
    <row r="554" spans="1:3" ht="15.75" customHeight="1" x14ac:dyDescent="0.35">
      <c r="A554" s="13">
        <v>171</v>
      </c>
      <c r="B554" s="13">
        <v>3</v>
      </c>
      <c r="C554" s="14">
        <v>125245</v>
      </c>
    </row>
    <row r="555" spans="1:3" ht="15.75" customHeight="1" x14ac:dyDescent="0.35">
      <c r="A555" s="13">
        <v>172</v>
      </c>
      <c r="B555" s="13">
        <v>3</v>
      </c>
      <c r="C555" s="13">
        <v>126</v>
      </c>
    </row>
    <row r="556" spans="1:3" ht="15.75" customHeight="1" x14ac:dyDescent="0.35">
      <c r="A556" s="13">
        <v>173</v>
      </c>
      <c r="B556" s="13">
        <v>3</v>
      </c>
      <c r="C556" s="14">
        <v>7319</v>
      </c>
    </row>
    <row r="557" spans="1:3" ht="15.75" customHeight="1" x14ac:dyDescent="0.35">
      <c r="A557" s="13">
        <v>174</v>
      </c>
      <c r="B557" s="13">
        <v>3</v>
      </c>
      <c r="C557" s="14">
        <v>33200</v>
      </c>
    </row>
    <row r="558" spans="1:3" ht="15.75" customHeight="1" x14ac:dyDescent="0.35">
      <c r="A558" s="13">
        <v>175</v>
      </c>
      <c r="B558" s="13">
        <v>3</v>
      </c>
      <c r="C558" s="13">
        <v>43</v>
      </c>
    </row>
    <row r="559" spans="1:3" ht="15.75" customHeight="1" x14ac:dyDescent="0.35">
      <c r="A559" s="13">
        <v>176</v>
      </c>
      <c r="B559" s="13">
        <v>3</v>
      </c>
      <c r="C559" s="13">
        <v>112</v>
      </c>
    </row>
    <row r="560" spans="1:3" ht="15.75" customHeight="1" x14ac:dyDescent="0.35">
      <c r="A560" s="13">
        <v>177</v>
      </c>
      <c r="B560" s="13">
        <v>3</v>
      </c>
      <c r="C560" s="14">
        <v>3294</v>
      </c>
    </row>
    <row r="561" spans="1:3" ht="15.75" customHeight="1" x14ac:dyDescent="0.35">
      <c r="A561" s="13">
        <v>178</v>
      </c>
      <c r="B561" s="13">
        <v>3</v>
      </c>
      <c r="C561" s="13">
        <v>12</v>
      </c>
    </row>
    <row r="562" spans="1:3" ht="15.75" customHeight="1" x14ac:dyDescent="0.35">
      <c r="A562" s="13">
        <v>179</v>
      </c>
      <c r="B562" s="13">
        <v>3</v>
      </c>
      <c r="C562" s="14">
        <v>5061</v>
      </c>
    </row>
    <row r="563" spans="1:3" ht="15.75" customHeight="1" x14ac:dyDescent="0.35">
      <c r="A563" s="13">
        <v>180</v>
      </c>
      <c r="B563" s="13">
        <v>3</v>
      </c>
      <c r="C563" s="13">
        <v>2</v>
      </c>
    </row>
    <row r="564" spans="1:3" ht="15.75" customHeight="1" x14ac:dyDescent="0.35">
      <c r="A564" s="13">
        <v>181</v>
      </c>
      <c r="B564" s="13">
        <v>3</v>
      </c>
      <c r="C564" s="13">
        <v>18</v>
      </c>
    </row>
    <row r="565" spans="1:3" ht="15.75" customHeight="1" x14ac:dyDescent="0.35">
      <c r="A565" s="13">
        <v>182</v>
      </c>
      <c r="B565" s="13">
        <v>3</v>
      </c>
      <c r="C565" s="14">
        <v>9750</v>
      </c>
    </row>
    <row r="566" spans="1:3" ht="15.75" customHeight="1" x14ac:dyDescent="0.35">
      <c r="A566" s="13">
        <v>183</v>
      </c>
      <c r="B566" s="13">
        <v>3</v>
      </c>
      <c r="C566" s="14">
        <v>112191</v>
      </c>
    </row>
    <row r="567" spans="1:3" ht="15.75" customHeight="1" x14ac:dyDescent="0.35">
      <c r="A567" s="13">
        <v>184</v>
      </c>
      <c r="B567" s="13">
        <v>3</v>
      </c>
      <c r="C567" s="14">
        <v>51845</v>
      </c>
    </row>
    <row r="568" spans="1:3" ht="15.75" customHeight="1" x14ac:dyDescent="0.35">
      <c r="A568" s="13">
        <v>185</v>
      </c>
      <c r="B568" s="13">
        <v>3</v>
      </c>
      <c r="C568" s="13">
        <v>215</v>
      </c>
    </row>
    <row r="569" spans="1:3" ht="15.75" customHeight="1" x14ac:dyDescent="0.35">
      <c r="A569" s="13">
        <v>186</v>
      </c>
      <c r="B569" s="13">
        <v>3</v>
      </c>
      <c r="C569" s="14">
        <v>5910</v>
      </c>
    </row>
    <row r="570" spans="1:3" ht="15.75" customHeight="1" x14ac:dyDescent="0.35">
      <c r="A570" s="13">
        <v>187</v>
      </c>
      <c r="B570" s="13">
        <v>3</v>
      </c>
      <c r="C570" s="13">
        <v>691</v>
      </c>
    </row>
    <row r="571" spans="1:3" ht="15.75" customHeight="1" x14ac:dyDescent="0.35">
      <c r="A571" s="13">
        <v>188</v>
      </c>
      <c r="B571" s="13">
        <v>3</v>
      </c>
      <c r="C571" s="13">
        <v>105</v>
      </c>
    </row>
    <row r="572" spans="1:3" ht="15.75" customHeight="1" x14ac:dyDescent="0.35">
      <c r="A572" s="13">
        <v>189</v>
      </c>
      <c r="B572" s="13">
        <v>3</v>
      </c>
      <c r="C572" s="13">
        <v>11</v>
      </c>
    </row>
    <row r="573" spans="1:3" ht="15.75" customHeight="1" x14ac:dyDescent="0.35">
      <c r="A573" s="13">
        <v>190</v>
      </c>
      <c r="B573" s="13">
        <v>3</v>
      </c>
      <c r="C573" s="13">
        <v>312</v>
      </c>
    </row>
    <row r="574" spans="1:3" ht="15.75" customHeight="1" x14ac:dyDescent="0.35">
      <c r="A574" s="13">
        <v>191</v>
      </c>
      <c r="B574" s="13">
        <v>3</v>
      </c>
      <c r="C574" s="14">
        <v>96649</v>
      </c>
    </row>
    <row r="575" spans="1:3" ht="15.75" customHeight="1" x14ac:dyDescent="0.35"/>
    <row r="576" spans="1:3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Country </vt:lpstr>
      <vt:lpstr>Year</vt:lpstr>
      <vt:lpstr>Health Expenditure</vt:lpstr>
      <vt:lpstr>GDP</vt:lpstr>
      <vt:lpstr>Population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</dc:creator>
  <cp:lastModifiedBy>Smita Chauhan</cp:lastModifiedBy>
  <dcterms:created xsi:type="dcterms:W3CDTF">2023-07-18T06:51:00Z</dcterms:created>
  <dcterms:modified xsi:type="dcterms:W3CDTF">2024-03-02T06:44:14Z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7EEFDCE76E0241F39CB9D5EF2597E8EA</vt:lpwstr>
  </property>
  <property fmtid="{D5CDD505-2E9C-101B-9397-08002B2CF9AE}" pid="3" name="KSOProductBuildVer">
    <vt:lpwstr>1033-11.2.0.11219</vt:lpwstr>
  </property>
</Properties>
</file>