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H:\ALURA EM TRANSITO\Processos Parte 3\Planilha de apoio\"/>
    </mc:Choice>
  </mc:AlternateContent>
  <bookViews>
    <workbookView xWindow="0" yWindow="0" windowWidth="20490" windowHeight="9630" firstSheet="1" activeTab="4"/>
  </bookViews>
  <sheets>
    <sheet name="ETAPAS" sheetId="13" state="hidden" r:id="rId1"/>
    <sheet name="DADOS" sheetId="1" r:id="rId2"/>
    <sheet name="LEVANTAMENTO DOS INDICADORES" sheetId="2" state="hidden" r:id="rId3"/>
    <sheet name="TABELA DINÂMICA" sheetId="14" r:id="rId4"/>
    <sheet name="DASHBOARD" sheetId="6" r:id="rId5"/>
  </sheets>
  <definedNames>
    <definedName name="_xlnm._FilterDatabase" localSheetId="1" hidden="1">DADOS!$A$1:$G$1</definedName>
    <definedName name="NativeTimeline_DATA">#N/A</definedName>
  </definedNames>
  <calcPr calcId="152511"/>
  <pivotCaches>
    <pivotCache cacheId="1" r:id="rId6"/>
    <pivotCache cacheId="2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4" l="1"/>
  <c r="H15" i="14" s="1"/>
  <c r="G14" i="14"/>
  <c r="H14" i="14" s="1"/>
  <c r="G13" i="14"/>
  <c r="H13" i="14" s="1"/>
  <c r="R14" i="14" l="1"/>
  <c r="S14" i="14" s="1"/>
  <c r="R15" i="14"/>
  <c r="S15" i="14" s="1"/>
  <c r="R13" i="14"/>
  <c r="S13" i="14" s="1"/>
  <c r="B9" i="6"/>
  <c r="F9" i="6"/>
  <c r="D8" i="6"/>
  <c r="A18" i="14"/>
  <c r="A4" i="6"/>
  <c r="F4" i="6"/>
  <c r="K4" i="6" l="1"/>
  <c r="F10" i="6"/>
</calcChain>
</file>

<file path=xl/sharedStrings.xml><?xml version="1.0" encoding="utf-8"?>
<sst xmlns="http://schemas.openxmlformats.org/spreadsheetml/2006/main" count="19373" uniqueCount="102">
  <si>
    <t>Nº</t>
  </si>
  <si>
    <t>Etapas</t>
  </si>
  <si>
    <t>1.</t>
  </si>
  <si>
    <t>Levantar indicadores com o cliente</t>
  </si>
  <si>
    <t>2.</t>
  </si>
  <si>
    <t xml:space="preserve">Analisar a base de dados </t>
  </si>
  <si>
    <t>3.</t>
  </si>
  <si>
    <t>Inserir tabela dinâmica</t>
  </si>
  <si>
    <t>4.</t>
  </si>
  <si>
    <t xml:space="preserve">Modelar os indicadores solicitados </t>
  </si>
  <si>
    <t>5.</t>
  </si>
  <si>
    <t>Construir o Layout conforme identidade da organização</t>
  </si>
  <si>
    <t>6.</t>
  </si>
  <si>
    <t xml:space="preserve">Imputar os indicadores no Layout </t>
  </si>
  <si>
    <t>7.</t>
  </si>
  <si>
    <t>Validação dos indicadores com o responsável</t>
  </si>
  <si>
    <t>UF</t>
  </si>
  <si>
    <t>REGIÃO</t>
  </si>
  <si>
    <t>VENDEDOR</t>
  </si>
  <si>
    <t>RECEITA</t>
  </si>
  <si>
    <t>PRODUTOS</t>
  </si>
  <si>
    <t>DATA</t>
  </si>
  <si>
    <t>Atenção</t>
  </si>
  <si>
    <t>AC</t>
  </si>
  <si>
    <t>Norte</t>
  </si>
  <si>
    <t>Mônica</t>
  </si>
  <si>
    <t>COOKIES - Ganache com biomassa de banana: </t>
  </si>
  <si>
    <t>Fabiane</t>
  </si>
  <si>
    <t>COOKIES - Ganache meio-amargo com rum:</t>
  </si>
  <si>
    <t xml:space="preserve">1. Temos todas as tabelas para construção dos indicadores? </t>
  </si>
  <si>
    <t>Priscila</t>
  </si>
  <si>
    <t>COOKIES -Ganache superlisinha:</t>
  </si>
  <si>
    <t xml:space="preserve">2. Todas as tabelas estão no seu formato correto? </t>
  </si>
  <si>
    <t>COOKIES - Brigadeiro trufado cremosinho:</t>
  </si>
  <si>
    <t>Felipe</t>
  </si>
  <si>
    <t>COOKIES - Brigadeiro branco:</t>
  </si>
  <si>
    <t>KPI</t>
  </si>
  <si>
    <t xml:space="preserve">Quantidade de pedidos vendidos
</t>
  </si>
  <si>
    <t xml:space="preserve">Receita Total
</t>
  </si>
  <si>
    <t xml:space="preserve">Os 3 melhores vendedores
</t>
  </si>
  <si>
    <t xml:space="preserve">Receita regional
</t>
  </si>
  <si>
    <t>Bianca</t>
  </si>
  <si>
    <t>COOKIES - Brigadeiro de café: </t>
  </si>
  <si>
    <t xml:space="preserve">Os 3 melhores produtos </t>
  </si>
  <si>
    <t>COOKIES -Ganache de amendoim:</t>
  </si>
  <si>
    <t xml:space="preserve">6. </t>
  </si>
  <si>
    <t>Ticket Médio</t>
  </si>
  <si>
    <t>Sônia</t>
  </si>
  <si>
    <t xml:space="preserve">COCKIES - Ganache simples: </t>
  </si>
  <si>
    <t>Argelia</t>
  </si>
  <si>
    <t>Marta</t>
  </si>
  <si>
    <t>Denise</t>
  </si>
  <si>
    <t>Daniel</t>
  </si>
  <si>
    <t>AL</t>
  </si>
  <si>
    <t>Nordeste</t>
  </si>
  <si>
    <t>AP</t>
  </si>
  <si>
    <t>AM</t>
  </si>
  <si>
    <t>BA</t>
  </si>
  <si>
    <t>CE</t>
  </si>
  <si>
    <t>DF</t>
  </si>
  <si>
    <t>Centro-Oeste</t>
  </si>
  <si>
    <t>ES</t>
  </si>
  <si>
    <t>Sudeste</t>
  </si>
  <si>
    <t>GO</t>
  </si>
  <si>
    <t>MA</t>
  </si>
  <si>
    <t>MT</t>
  </si>
  <si>
    <t>MS</t>
  </si>
  <si>
    <t>MG</t>
  </si>
  <si>
    <t>PA</t>
  </si>
  <si>
    <t>PB</t>
  </si>
  <si>
    <t>PR</t>
  </si>
  <si>
    <t>Sul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</si>
  <si>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</si>
  <si>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</si>
  <si>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</si>
  <si>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</si>
  <si>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</si>
  <si>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</si>
  <si>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</si>
  <si>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</si>
  <si>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</si>
  <si>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</si>
  <si>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</si>
  <si>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Período</t>
  </si>
  <si>
    <t>Mensal</t>
  </si>
  <si>
    <t>Receita Total</t>
  </si>
  <si>
    <t>Rótulos de Linha</t>
  </si>
  <si>
    <t>RANK</t>
  </si>
  <si>
    <t>Total Geral</t>
  </si>
  <si>
    <t xml:space="preserve">BOLACHAS&amp;BISCOITOS </t>
  </si>
  <si>
    <t>Total de produtos vendidos</t>
  </si>
  <si>
    <t>Receita bruta</t>
  </si>
  <si>
    <t>Ticket Médio / Pedido</t>
  </si>
  <si>
    <t>Painel de controle</t>
  </si>
  <si>
    <t>Quantidade de pedidos vendidos</t>
  </si>
  <si>
    <t>Os 3 melhores vendedores</t>
  </si>
  <si>
    <t>Receita regional</t>
  </si>
  <si>
    <t>TIPO DE PAGTO</t>
  </si>
  <si>
    <t>À vista</t>
  </si>
  <si>
    <t>Parcelado</t>
  </si>
  <si>
    <t>Soma de RECEITA</t>
  </si>
  <si>
    <t>TIPO DE PAGTO.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</si>
</sst>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0.0,,&quot;M&quot;"/>
    <numFmt numFmtId="166" formatCode="0.0,&quot;K&quot;"/>
    <numFmt numFmtId="167" formatCode="[&gt;999999]0.00,,&quot;M&quot;;0.00,&quot;K&quot;"/>
    <numFmt numFmtId="168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8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NumberFormat="1" applyAlignment="1">
      <alignment horizontal="center"/>
    </xf>
    <xf numFmtId="0" fontId="0" fillId="0" borderId="2" xfId="0" applyBorder="1" applyAlignment="1">
      <alignment horizontal="left" wrapText="1"/>
    </xf>
    <xf numFmtId="0" fontId="0" fillId="3" borderId="0" xfId="0" applyFill="1"/>
    <xf numFmtId="0" fontId="0" fillId="3" borderId="0" xfId="0" applyFill="1" applyAlignment="1"/>
    <xf numFmtId="0" fontId="6" fillId="3" borderId="0" xfId="0" applyFont="1" applyFill="1" applyAlignment="1"/>
    <xf numFmtId="0" fontId="8" fillId="3" borderId="0" xfId="0" applyFont="1" applyFill="1" applyBorder="1"/>
    <xf numFmtId="0" fontId="9" fillId="3" borderId="0" xfId="0" applyFont="1" applyFill="1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164" fontId="5" fillId="3" borderId="0" xfId="1" applyFont="1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10" fillId="4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4" fontId="3" fillId="0" borderId="0" xfId="0" applyNumberFormat="1" applyFont="1" applyBorder="1" applyAlignment="1">
      <alignment horizontal="center" wrapText="1"/>
    </xf>
    <xf numFmtId="14" fontId="0" fillId="0" borderId="0" xfId="0" applyNumberFormat="1" applyAlignment="1">
      <alignment horizontal="center"/>
    </xf>
    <xf numFmtId="44" fontId="2" fillId="2" borderId="0" xfId="0" applyNumberFormat="1" applyFont="1" applyFill="1" applyAlignment="1">
      <alignment horizontal="center"/>
    </xf>
    <xf numFmtId="44" fontId="0" fillId="0" borderId="0" xfId="1" applyNumberFormat="1" applyFont="1"/>
    <xf numFmtId="44" fontId="0" fillId="0" borderId="0" xfId="0" applyNumberFormat="1"/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1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2" fillId="2" borderId="0" xfId="0" applyFont="1" applyFill="1"/>
    <xf numFmtId="0" fontId="2" fillId="5" borderId="0" xfId="0" applyFont="1" applyFill="1"/>
    <xf numFmtId="0" fontId="0" fillId="0" borderId="0" xfId="0" pivotButton="1"/>
    <xf numFmtId="4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8" fontId="0" fillId="0" borderId="0" xfId="0" applyNumberFormat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5" fontId="5" fillId="3" borderId="0" xfId="1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6" fontId="5" fillId="3" borderId="0" xfId="1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19">
    <dxf>
      <numFmt numFmtId="167" formatCode="[&gt;999999]0.00,,&quot;M&quot;;0.00,&quot;K&quot;"/>
    </dxf>
    <dxf>
      <numFmt numFmtId="34" formatCode="_-&quot;R$&quot;\ * #,##0.00_-;\-&quot;R$&quot;\ * #,##0.00_-;_-&quot;R$&quot;\ * &quot;-&quot;??_-;_-@_-"/>
    </dxf>
    <dxf>
      <alignment horizontal="center" readingOrder="0"/>
    </dxf>
    <dxf>
      <numFmt numFmtId="167" formatCode="[&gt;999999]0.00,,&quot;M&quot;;0.00,&quot;K&quot;"/>
    </dxf>
    <dxf>
      <numFmt numFmtId="34" formatCode="_-&quot;R$&quot;\ * #,##0.00_-;\-&quot;R$&quot;\ * #,##0.00_-;_-&quot;R$&quot;\ * &quot;-&quot;??_-;_-@_-"/>
    </dxf>
    <dxf>
      <alignment horizontal="center" readingOrder="0"/>
    </dxf>
    <dxf>
      <numFmt numFmtId="168" formatCode="&quot;R$&quot;\ #,##0.00"/>
    </dxf>
    <dxf>
      <alignment vertical="center" readingOrder="0"/>
    </dxf>
    <dxf>
      <alignment vertical="center" readingOrder="0"/>
    </dxf>
    <dxf>
      <alignment vertical="center" readingOrder="0"/>
    </dxf>
    <dxf>
      <numFmt numFmtId="167" formatCode="[&gt;999999]0.00,,&quot;M&quot;;0.00,&quot;K&quot;"/>
    </dxf>
    <dxf>
      <numFmt numFmtId="34" formatCode="_-&quot;R$&quot;\ * #,##0.00_-;\-&quot;R$&quot;\ * #,##0.00_-;_-&quot;R$&quot;\ * &quot;-&quot;??_-;_-@_-"/>
    </dxf>
    <dxf>
      <alignment horizontal="center" readingOrder="0"/>
    </dxf>
    <dxf>
      <numFmt numFmtId="167" formatCode="[&gt;999999]0.00,,&quot;M&quot;;0.00,&quot;K&quot;"/>
    </dxf>
    <dxf>
      <numFmt numFmtId="34" formatCode="_-&quot;R$&quot;\ * #,##0.00_-;\-&quot;R$&quot;\ * #,##0.00_-;_-&quot;R$&quot;\ * &quot;-&quot;??_-;_-@_-"/>
    </dxf>
    <dxf>
      <alignment horizontal="center" readingOrder="0"/>
    </dxf>
    <dxf>
      <alignment horizontal="center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8"/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e dashboards - gabarito do desafio.xlsx]TABELA DINÂMICA!Tabela dinâmica6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Receita/Região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DINÂMICA'!$K$12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DINÂMICA'!$J$13:$J$18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'TABELA DINÂMICA'!$K$13:$K$18</c:f>
              <c:numCache>
                <c:formatCode>[&gt;999999]0.00,,"M";0.00,"K"</c:formatCode>
                <c:ptCount val="5"/>
                <c:pt idx="0">
                  <c:v>1525565</c:v>
                </c:pt>
                <c:pt idx="1">
                  <c:v>3479370</c:v>
                </c:pt>
                <c:pt idx="2">
                  <c:v>1404294</c:v>
                </c:pt>
                <c:pt idx="3">
                  <c:v>1894792</c:v>
                </c:pt>
                <c:pt idx="4">
                  <c:v>1248763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6B-4CC1-BFEA-20CA7907D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60516112"/>
        <c:axId val="-860515024"/>
      </c:barChart>
      <c:catAx>
        <c:axId val="-8605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60515024"/>
        <c:crosses val="autoZero"/>
        <c:auto val="1"/>
        <c:lblAlgn val="ctr"/>
        <c:lblOffset val="100"/>
        <c:noMultiLvlLbl val="0"/>
      </c:catAx>
      <c:valAx>
        <c:axId val="-8605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999999]0.00,,&quot;M&quot;;0.0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605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e dashboards - gabarito do desafio.xlsx]TABELA DINÂMICA!Tabela dinâmica7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'TABELA DINÂMICA'!$N$12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'TABELA DINÂMICA'!$M$13:$M$21</c:f>
              <c:strCache>
                <c:ptCount val="8"/>
                <c:pt idx="0">
                  <c:v>COCKIES - Ganache simples: </c:v>
                </c:pt>
                <c:pt idx="1">
                  <c:v>COOKIES - Brigadeiro branco:</c:v>
                </c:pt>
                <c:pt idx="2">
                  <c:v>COOKIES - Brigadeiro de café: </c:v>
                </c:pt>
                <c:pt idx="3">
                  <c:v>COOKIES - Brigadeiro trufado cremosinho:</c:v>
                </c:pt>
                <c:pt idx="4">
                  <c:v>COOKIES - Ganache meio-amargo com rum:</c:v>
                </c:pt>
                <c:pt idx="5">
                  <c:v>COOKIES - Ganache com biomassa de banana: </c:v>
                </c:pt>
                <c:pt idx="6">
                  <c:v>COOKIES -Ganache de amendoim:</c:v>
                </c:pt>
                <c:pt idx="7">
                  <c:v>COOKIES -Ganache superlisinha:</c:v>
                </c:pt>
              </c:strCache>
            </c:strRef>
          </c:cat>
          <c:val>
            <c:numRef>
              <c:f>'TABELA DINÂMICA'!$N$13:$N$21</c:f>
              <c:numCache>
                <c:formatCode>[&gt;999999]0.00,,"M";0.00,"K"</c:formatCode>
                <c:ptCount val="8"/>
                <c:pt idx="0">
                  <c:v>1143145</c:v>
                </c:pt>
                <c:pt idx="1">
                  <c:v>1238101</c:v>
                </c:pt>
                <c:pt idx="2">
                  <c:v>1237034</c:v>
                </c:pt>
                <c:pt idx="3">
                  <c:v>1285250</c:v>
                </c:pt>
                <c:pt idx="4">
                  <c:v>1236922</c:v>
                </c:pt>
                <c:pt idx="5">
                  <c:v>1188804</c:v>
                </c:pt>
                <c:pt idx="6">
                  <c:v>1151951</c:v>
                </c:pt>
                <c:pt idx="7">
                  <c:v>1071577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D4-48ED-8725-BD5FB7857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0514480"/>
        <c:axId val="-860513936"/>
      </c:radarChart>
      <c:catAx>
        <c:axId val="-8605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60513936"/>
        <c:crosses val="autoZero"/>
        <c:auto val="1"/>
        <c:lblAlgn val="ctr"/>
        <c:lblOffset val="100"/>
        <c:noMultiLvlLbl val="0"/>
      </c:catAx>
      <c:valAx>
        <c:axId val="-8605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999999]0.00,,&quot;M&quot;;0.0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605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'TABELA DINÂMICA'!$K$5:$K$6</c:f>
              <c:strCache>
                <c:ptCount val="2"/>
                <c:pt idx="0">
                  <c:v>À vista</c:v>
                </c:pt>
                <c:pt idx="1">
                  <c:v>Parcelado</c:v>
                </c:pt>
              </c:strCache>
            </c:strRef>
          </c:cat>
          <c:val>
            <c:numRef>
              <c:f>'TABELA DINÂMICA'!$L$5:$L$6</c:f>
              <c:numCache>
                <c:formatCode>"R$"\ #,##0.00</c:formatCode>
                <c:ptCount val="2"/>
                <c:pt idx="0">
                  <c:v>3611131</c:v>
                </c:pt>
                <c:pt idx="1">
                  <c:v>16579955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8</xdr:row>
      <xdr:rowOff>76199</xdr:rowOff>
    </xdr:from>
    <xdr:to>
      <xdr:col>4</xdr:col>
      <xdr:colOff>581025</xdr:colOff>
      <xdr:row>12</xdr:row>
      <xdr:rowOff>9524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1933575" y="1676399"/>
          <a:ext cx="1085850" cy="69532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238125</xdr:colOff>
      <xdr:row>9</xdr:row>
      <xdr:rowOff>152400</xdr:rowOff>
    </xdr:from>
    <xdr:to>
      <xdr:col>3</xdr:col>
      <xdr:colOff>104775</xdr:colOff>
      <xdr:row>12</xdr:row>
      <xdr:rowOff>9524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/>
      </xdr:nvSpPr>
      <xdr:spPr>
        <a:xfrm>
          <a:off x="847725" y="1943100"/>
          <a:ext cx="1085850" cy="42862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581025</xdr:colOff>
      <xdr:row>9</xdr:row>
      <xdr:rowOff>152400</xdr:rowOff>
    </xdr:from>
    <xdr:to>
      <xdr:col>6</xdr:col>
      <xdr:colOff>447675</xdr:colOff>
      <xdr:row>12</xdr:row>
      <xdr:rowOff>9524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>
        <a:xfrm>
          <a:off x="3019425" y="1943100"/>
          <a:ext cx="1085850" cy="42862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209551</xdr:colOff>
      <xdr:row>5</xdr:row>
      <xdr:rowOff>57150</xdr:rowOff>
    </xdr:from>
    <xdr:to>
      <xdr:col>3</xdr:col>
      <xdr:colOff>187450</xdr:colOff>
      <xdr:row>7</xdr:row>
      <xdr:rowOff>276225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7448" b="60417" l="72694" r="96779"/>
                  </a14:imgEffect>
                </a14:imgLayer>
              </a14:imgProps>
            </a:ext>
          </a:extLst>
        </a:blip>
        <a:srcRect l="72850" t="17450" r="3209" b="39055"/>
        <a:stretch/>
      </xdr:blipFill>
      <xdr:spPr>
        <a:xfrm flipH="1">
          <a:off x="1428751" y="1085850"/>
          <a:ext cx="587499" cy="600075"/>
        </a:xfrm>
        <a:prstGeom prst="rect">
          <a:avLst/>
        </a:prstGeom>
      </xdr:spPr>
    </xdr:pic>
    <xdr:clientData/>
  </xdr:twoCellAnchor>
  <xdr:twoCellAnchor>
    <xdr:from>
      <xdr:col>7</xdr:col>
      <xdr:colOff>457200</xdr:colOff>
      <xdr:row>6</xdr:row>
      <xdr:rowOff>152400</xdr:rowOff>
    </xdr:from>
    <xdr:to>
      <xdr:col>12</xdr:col>
      <xdr:colOff>590550</xdr:colOff>
      <xdr:row>19</xdr:row>
      <xdr:rowOff>28575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76199</xdr:colOff>
      <xdr:row>7</xdr:row>
      <xdr:rowOff>142875</xdr:rowOff>
    </xdr:from>
    <xdr:to>
      <xdr:col>19</xdr:col>
      <xdr:colOff>409574</xdr:colOff>
      <xdr:row>20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00000000-0008-0000-0400-000009000000}"/>
            </a:ext>
            <a:ext uri="{147F2762-F138-4A5C-976F-8EAC2B608ADB}">
              <a16:predDERef xmlns:a16="http://schemas.microsoft.com/office/drawing/2014/main" xmlns="" pre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28575</xdr:colOff>
      <xdr:row>13</xdr:row>
      <xdr:rowOff>238125</xdr:rowOff>
    </xdr:from>
    <xdr:to>
      <xdr:col>5</xdr:col>
      <xdr:colOff>314325</xdr:colOff>
      <xdr:row>21</xdr:row>
      <xdr:rowOff>9525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0" name="DATA">
              <a:extLst>
                <a:ext uri="{FF2B5EF4-FFF2-40B4-BE49-F238E27FC236}">
                  <a16:creationId xmlns:a16="http://schemas.microsoft.com/office/drawing/2014/main" xmlns="" id="{00000000-0008-0000-04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31051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no Excel ou versões superiores. Não mova ou redimensione.</a:t>
              </a:r>
            </a:p>
          </xdr:txBody>
        </xdr:sp>
      </mc:Fallback>
    </mc:AlternateContent>
    <xdr:clientData/>
  </xdr:twoCellAnchor>
  <xdr:twoCellAnchor>
    <xdr:from>
      <xdr:col>13</xdr:col>
      <xdr:colOff>895350</xdr:colOff>
      <xdr:row>3</xdr:row>
      <xdr:rowOff>104775</xdr:rowOff>
    </xdr:from>
    <xdr:to>
      <xdr:col>16</xdr:col>
      <xdr:colOff>142875</xdr:colOff>
      <xdr:row>8</xdr:row>
      <xdr:rowOff>152400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mmeira" refreshedDate="44026.945561805558" createdVersion="6" refreshedVersion="6" minRefreshableVersion="3" recordCount="3849">
  <cacheSource type="worksheet">
    <worksheetSource ref="A1:G3850" sheet="DADOS"/>
  </cacheSource>
  <cacheFields count="7">
    <cacheField name="Nº" numFmtId="1">
      <sharedItems containsSemiMixedTypes="0" containsString="0" containsNumber="1" containsInteger="1" minValue="1" maxValue="166"/>
    </cacheField>
    <cacheField name="UF" numFmtId="0">
      <sharedItems/>
    </cacheField>
    <cacheField name="REGIÃO" numFmtId="0">
      <sharedItems count="5">
        <s v="Norte"/>
        <s v="Nordeste"/>
        <s v="Centro-Oeste"/>
        <s v="Sudeste"/>
        <s v="Sul"/>
      </sharedItems>
    </cacheField>
    <cacheField name="VENDEDOR" numFmtId="0">
      <sharedItems count="10">
        <s v="Mônica"/>
        <s v="Fabiane"/>
        <s v="Priscila"/>
        <s v="Felipe"/>
        <s v="Bianca"/>
        <s v="Sônia"/>
        <s v="Argelia"/>
        <s v="Marta"/>
        <s v="Denise"/>
        <s v="Daniel"/>
      </sharedItems>
    </cacheField>
    <cacheField name="RECEITA" numFmtId="44">
      <sharedItems containsSemiMixedTypes="0" containsString="0" containsNumber="1" containsInteger="1" minValue="503" maxValue="9996"/>
    </cacheField>
    <cacheField name="PRODUTOS" numFmtId="0">
      <sharedItems count="8">
        <s v="COOKIES - Ganache com biomassa de banana: "/>
        <s v="COOKIES - Ganache meio-amargo com rum:"/>
        <s v="COOKIES -Ganache superlisinha:"/>
        <s v="COOKIES - Brigadeiro trufado cremosinho:"/>
        <s v="COOKIES - Brigadeiro branco:"/>
        <s v="COOKIES - Brigadeiro de café: "/>
        <s v="COOKIES -Ganache de amendoim:"/>
        <s v="COCKIES - Ganache simples: "/>
      </sharedItems>
    </cacheField>
    <cacheField name="DATA" numFmtId="14">
      <sharedItems containsSemiMixedTypes="0" containsNonDate="0" containsDate="1" containsString="0" minDate="2020-04-01T09:00:00" maxDate="2020-07-31T23:59:00" count="2231">
        <d v="2020-07-04T09:00:00"/>
        <d v="2020-07-07T08:00:00"/>
        <d v="2020-07-07T16:00:00"/>
        <d v="2020-07-06T08:00:00"/>
        <d v="2020-07-07T09:00:00"/>
        <d v="2020-07-08T20:00:00"/>
        <d v="2020-07-08T08:00:00"/>
        <d v="2020-07-09T20:00:00"/>
        <d v="2020-07-09T08:00:00"/>
        <d v="2020-07-10T08:00:00"/>
        <d v="2020-07-11T08:00:00"/>
        <d v="2020-07-12T10:00:00"/>
        <d v="2020-07-12T08:00:00"/>
        <d v="2020-07-12T11:20:00"/>
        <d v="2020-07-13T08:00:00"/>
        <d v="2020-07-15T10:00:00"/>
        <d v="2020-07-13T15:34:00"/>
        <d v="2020-07-14T08:00:00"/>
        <d v="2020-07-15T08:00:00"/>
        <d v="2020-07-16T08:00:00"/>
        <d v="2020-07-17T08:00:00"/>
        <d v="2020-07-18T08:00:00"/>
        <d v="2020-07-14T20:00:00"/>
        <d v="2020-07-10T20:00:00"/>
        <d v="2020-07-19T08:00:00"/>
        <d v="2020-07-20T08:00:00"/>
        <d v="2020-07-11T20:00:00"/>
        <d v="2020-07-21T08:00:00"/>
        <d v="2020-07-22T08:00:00"/>
        <d v="2020-07-23T08:00:00"/>
        <d v="2020-07-24T08:00:00"/>
        <d v="2020-07-25T08:00:00"/>
        <d v="2020-07-26T08:00:00"/>
        <d v="2020-07-27T08:00:00"/>
        <d v="2020-07-28T08:00:00"/>
        <d v="2020-07-29T08:00:00"/>
        <d v="2020-07-30T08:00:00"/>
        <d v="2020-07-31T08:00:00"/>
        <d v="2020-06-01T08:00:00"/>
        <d v="2020-06-02T08:00:00"/>
        <d v="2020-06-03T08:08:00"/>
        <d v="2020-06-04T12:30:00"/>
        <d v="2020-06-04T08:05:00"/>
        <d v="2020-06-05T13:15:00"/>
        <d v="2020-06-05T08:00:00"/>
        <d v="2020-06-06T08:00:00"/>
        <d v="2020-06-07T08:00:00"/>
        <d v="2020-06-08T13:50:00"/>
        <d v="2020-06-08T08:00:00"/>
        <d v="2020-06-09T10:00:00"/>
        <d v="2020-06-01T08:30:00"/>
        <d v="2020-06-02T08:30:00"/>
        <d v="2020-04-06T08:30:00"/>
        <d v="2020-06-05T08:30:00"/>
        <d v="2020-06-06T08:30:00"/>
        <d v="2020-06-07T08:30:00"/>
        <d v="2020-06-03T08:30:00"/>
        <d v="2020-06-04T08:30:00"/>
        <d v="2020-06-09T08:00:00"/>
        <d v="2020-06-08T08:30:00"/>
        <d v="2020-06-09T08:30:00"/>
        <d v="2020-06-10T08:30:00"/>
        <d v="2020-06-10T13:23:00"/>
        <d v="2020-07-07T17:00:00"/>
        <d v="2020-07-06T17:00:00"/>
        <d v="2020-07-08T17:00:00"/>
        <d v="2020-07-10T17:00:00"/>
        <d v="2020-07-11T17:00:00"/>
        <d v="2020-07-12T17:00:00"/>
        <d v="2020-07-13T17:00:00"/>
        <d v="2020-07-14T17:00:00"/>
        <d v="2020-07-15T17:00:00"/>
        <d v="2020-07-16T17:00:00"/>
        <d v="2020-07-17T17:00:00"/>
        <d v="2020-07-01T23:59:00"/>
        <d v="2020-07-19T17:00:00"/>
        <d v="2020-07-20T17:00:00"/>
        <d v="2020-07-21T17:00:00"/>
        <d v="2020-07-22T17:00:00"/>
        <d v="2020-07-23T17:00:00"/>
        <d v="2020-07-24T17:00:00"/>
        <d v="2020-07-27T17:00:00"/>
        <d v="2020-07-26T17:00:00"/>
        <d v="2020-07-29T17:00:00"/>
        <d v="2020-07-30T17:00:00"/>
        <d v="2020-07-31T17:00:00"/>
        <d v="2020-06-02T12:00:00"/>
        <d v="2020-06-02T14:00:00"/>
        <d v="2020-06-03T14:30:00"/>
        <d v="2020-06-01T10:00:00"/>
        <d v="2020-06-02T10:00:00"/>
        <d v="2020-06-03T10:00:00"/>
        <d v="2020-06-04T10:00:00"/>
        <d v="2020-06-05T10:00:00"/>
        <d v="2020-06-06T10:00:00"/>
        <d v="2020-06-07T10:00:00"/>
        <d v="2020-04-22T16:00:00"/>
        <d v="2020-04-23T12:00:00"/>
        <d v="2020-04-23T16:00:00"/>
        <d v="2020-04-24T12:00:00"/>
        <d v="2020-04-24T18:00:00"/>
        <d v="2020-04-25T16:00:00"/>
        <d v="2020-04-28T15:50:00"/>
        <d v="2020-04-29T20:00:00"/>
        <d v="2020-04-30T15:30:00"/>
        <d v="2020-04-30T17:00:00"/>
        <d v="2020-07-01T16:00:00"/>
        <d v="2020-07-02T17:00:00"/>
        <d v="2020-07-04T12:00:00"/>
        <d v="2020-07-07T15:00:00"/>
        <d v="2020-07-08T09:00:00"/>
        <d v="2020-07-08T12:00:00"/>
        <d v="2020-07-10T09:00:00"/>
        <d v="2020-07-11T09:00:00"/>
        <d v="2020-07-11T12:00:00"/>
        <d v="2020-04-20T18:08:00"/>
        <d v="2020-04-14T17:53:32"/>
        <d v="2020-04-14T18:10:59"/>
        <d v="2020-04-14T18:28:15"/>
        <d v="2020-04-14T21:29:17"/>
        <d v="2020-04-15T16:19:00"/>
        <d v="2020-04-16T16:00:00"/>
        <d v="2020-04-16T16:18:00"/>
        <d v="2020-04-17T09:50:00"/>
        <d v="2020-04-16T23:59:00"/>
        <d v="2020-04-17T11:42:00"/>
        <d v="2020-04-17T12:00:00"/>
        <d v="2020-04-17T13:00:00"/>
        <d v="2020-04-17T16:10:00"/>
        <d v="2020-04-17T17:03:00"/>
        <d v="2020-04-17T17:00:00"/>
        <d v="2020-04-17T18:00:00"/>
        <d v="2020-04-18T08:51:00"/>
        <d v="2020-04-17T08:55:00"/>
        <d v="2020-04-18T09:35:00"/>
        <d v="2020-04-18T08:50:00"/>
        <d v="2020-04-18T09:53:00"/>
        <d v="2020-04-18T10:00:00"/>
        <d v="2020-04-18T11:22:00"/>
        <d v="2020-04-17T12:40:41"/>
        <d v="2020-04-18T15:17:00"/>
        <d v="2020-04-18T23:59:00"/>
        <d v="2020-04-19T09:15:00"/>
        <d v="2020-04-19T10:05:00"/>
        <d v="2020-04-19T10:00:00"/>
        <d v="2020-04-19T11:30:00"/>
        <d v="2020-04-19T12:10:00"/>
        <d v="2020-04-19T15:40:00"/>
        <d v="2020-04-20T09:00:00"/>
        <d v="2020-04-20T09:30:00"/>
        <d v="2020-04-19T23:59:00"/>
        <d v="2020-04-20T10:30:00"/>
        <d v="2020-04-20T15:30:00"/>
        <d v="2020-04-20T16:00:00"/>
        <d v="2020-04-21T09:30:00"/>
        <d v="2020-04-20T23:59:00"/>
        <d v="2020-04-21T09:50:00"/>
        <d v="2020-04-21T10:00:00"/>
        <d v="2020-04-21T11:30:00"/>
        <d v="2020-04-20T14:07:11"/>
        <d v="2020-04-21T16:00:00"/>
        <d v="2020-04-21T17:30:00"/>
        <d v="2020-04-22T09:30:00"/>
        <d v="2020-04-21T23:59:00"/>
        <d v="2020-04-22T09:57:00"/>
        <d v="2020-04-22T11:30:00"/>
        <d v="2020-04-22T15:20:00"/>
        <d v="2020-04-22T15:30:00"/>
        <d v="2020-04-22T17:00:00"/>
        <d v="2020-04-23T09:15:00"/>
        <d v="2020-04-22T23:59:00"/>
        <d v="2020-04-23T09:29:00"/>
        <d v="2020-04-22T09:00:00"/>
        <d v="2020-04-23T10:55:00"/>
        <d v="2020-04-23T09:50:00"/>
        <d v="2020-04-23T10:48:00"/>
        <d v="2020-04-23T15:30:00"/>
        <d v="2020-04-23T15:45:00"/>
        <d v="2020-04-23T16:11:00"/>
        <d v="2020-04-24T08:42:00"/>
        <d v="2020-04-24T08:50:00"/>
        <d v="2020-04-24T09:25:00"/>
        <d v="2020-04-24T09:17:00"/>
        <d v="2020-04-24T11:00:00"/>
        <d v="2020-04-24T15:20:00"/>
        <d v="2020-04-24T16:05:00"/>
        <d v="2020-04-24T16:20:00"/>
        <d v="2020-04-24T16:30:00"/>
        <d v="2020-04-25T09:00:00"/>
        <d v="2020-04-25T09:30:00"/>
        <d v="2020-04-25T10:25:00"/>
        <d v="2020-04-25T12:30:00"/>
        <d v="2020-04-25T13:00:00"/>
        <d v="2020-04-25T15:20:00"/>
        <d v="2020-04-26T09:00:00"/>
        <d v="2020-04-26T09:20:00"/>
        <d v="2020-04-26T09:35:00"/>
        <d v="2020-04-26T10:00:00"/>
        <d v="2020-04-26T12:30:00"/>
        <d v="2020-04-26T15:50:00"/>
        <d v="2020-04-26T17:00:00"/>
        <d v="2020-04-27T09:00:00"/>
        <d v="2020-04-27T09:15:00"/>
        <d v="2020-04-27T09:23:00"/>
        <d v="2020-04-27T09:13:00"/>
        <d v="2020-04-27T10:00:00"/>
        <d v="2020-04-27T15:37:00"/>
        <d v="2020-04-27T15:30:00"/>
        <d v="2020-04-27T15:55:00"/>
        <d v="2020-04-27T16:00:00"/>
        <d v="2020-04-27T18:50:00"/>
        <d v="2020-04-28T08:43:00"/>
        <d v="2020-04-28T09:00:00"/>
        <d v="2020-04-27T09:25:00"/>
        <d v="2020-04-28T10:50:00"/>
        <d v="2020-04-28T10:00:00"/>
        <d v="2020-04-28T15:16:00"/>
        <d v="2020-04-28T16:20:00"/>
        <d v="2020-04-28T17:00:00"/>
        <d v="2020-04-29T09:00:00"/>
        <d v="2020-04-29T09:15:00"/>
        <d v="2020-04-29T09:28:00"/>
        <d v="2020-04-29T10:00:00"/>
        <d v="2020-04-29T15:30:00"/>
        <d v="2020-04-29T15:50:00"/>
        <d v="2020-04-29T16:03:00"/>
        <d v="2020-04-30T08:40:00"/>
        <d v="2020-04-30T09:40:00"/>
        <d v="2020-04-30T09:45:00"/>
        <d v="2020-04-30T10:00:00"/>
        <d v="2020-04-30T10:30:00"/>
        <d v="2020-04-30T15:45:00"/>
        <d v="2020-04-30T15:50:00"/>
        <d v="2020-04-30T15:55:00"/>
        <d v="2020-07-01T09:13:00"/>
        <d v="2020-07-01T09:40:00"/>
        <d v="2020-07-01T10:09:00"/>
        <d v="2020-07-01T10:15:00"/>
        <d v="2020-07-01T12:30:00"/>
        <d v="2020-07-01T17:53:00"/>
        <d v="2020-07-02T09:39:00"/>
        <d v="2020-07-02T09:57:00"/>
        <d v="2020-07-02T10:40:00"/>
        <d v="2020-07-02T10:07:00"/>
        <d v="2020-07-02T11:00:00"/>
        <d v="2020-07-03T09:15:00"/>
        <d v="2020-07-03T09:40:00"/>
        <d v="2020-07-03T10:20:00"/>
        <d v="2020-07-03T12:40:00"/>
        <d v="2020-07-03T12:00:00"/>
        <d v="2020-07-03T14:00:00"/>
        <d v="2020-07-04T08:42:00"/>
        <d v="2020-07-04T09:10:00"/>
        <d v="2020-07-04T09:45:00"/>
        <d v="2020-07-04T10:00:00"/>
        <d v="2020-07-04T15:20:00"/>
        <d v="2020-07-04T15:50:00"/>
        <d v="2020-07-04T15:55:00"/>
        <d v="2020-07-04T17:00:00"/>
        <d v="2020-07-04T17:15:00"/>
        <d v="2020-07-07T08:40:00"/>
        <d v="2020-07-07T09:45:00"/>
        <d v="2020-07-07T09:46:00"/>
        <d v="2020-07-07T10:15:00"/>
        <d v="2020-07-07T10:30:00"/>
        <d v="2020-07-07T15:40:00"/>
        <d v="2020-07-07T16:20:00"/>
        <d v="2020-07-07T16:30:00"/>
        <d v="2020-07-06T08:35:00"/>
        <d v="2020-07-06T08:50:00"/>
        <d v="2020-07-06T10:20:00"/>
        <d v="2020-07-06T12:00:00"/>
        <d v="2020-07-06T11:58:00"/>
        <d v="2020-07-06T16:00:00"/>
        <d v="2020-07-06T16:40:00"/>
        <d v="2020-07-06T18:00:00"/>
        <d v="2020-07-07T09:08:00"/>
        <d v="2020-07-07T09:15:00"/>
        <d v="2020-07-06T23:59:00"/>
        <d v="2020-07-07T10:21:00"/>
        <d v="2020-07-07T14:00:00"/>
        <d v="2020-07-07T15:31:00"/>
        <d v="2020-07-07T15:55:00"/>
        <d v="2020-07-07T23:59:00"/>
        <d v="2020-07-08T09:30:00"/>
        <d v="2020-07-08T09:50:00"/>
        <d v="2020-07-08T10:36:00"/>
        <d v="2020-07-08T14:00:00"/>
        <d v="2020-07-08T15:50:00"/>
        <d v="2020-07-08T15:37:00"/>
        <d v="2020-07-08T16:00:00"/>
        <d v="2020-07-08T16:55:00"/>
        <d v="2020-07-09T08:55:00"/>
        <d v="2020-07-09T09:14:00"/>
        <d v="2020-07-08T23:59:00"/>
        <d v="2020-07-09T09:55:00"/>
        <d v="2020-07-09T11:30:00"/>
        <d v="2020-07-09T13:30:00"/>
        <d v="2020-07-09T23:59:00"/>
        <d v="2020-07-10T09:48:00"/>
        <d v="2020-07-10T10:00:00"/>
        <d v="2020-07-10T13:00:00"/>
        <d v="2020-07-10T14:45:00"/>
        <d v="2020-07-10T23:59:00"/>
        <d v="2020-07-11T10:00:00"/>
        <d v="2020-07-11T09:50:00"/>
        <d v="2020-07-11T11:00:00"/>
        <d v="2020-07-11T16:00:00"/>
        <d v="2020-07-11T16:10:00"/>
        <d v="2020-07-11T16:42:00"/>
        <d v="2020-07-11T17:15:00"/>
        <d v="2020-07-11T23:59:00"/>
        <d v="2020-07-12T09:40:00"/>
        <d v="2020-07-12T11:10:00"/>
        <d v="2020-07-12T15:45:00"/>
        <d v="2020-07-12T04:00:00"/>
        <d v="2020-07-12T16:25:00"/>
        <d v="2020-07-12T16:19:00"/>
        <d v="2020-07-13T16:00:00"/>
        <d v="2020-07-13T15:30:00"/>
        <d v="2020-07-13T15:22:00"/>
        <d v="2020-07-13T15:50:00"/>
        <d v="2020-07-13T16:10:00"/>
        <d v="2020-07-14T15:00:00"/>
        <d v="2020-07-15T15:40:00"/>
        <d v="2020-07-14T15:46:00"/>
        <d v="2020-07-14T16:10:00"/>
        <d v="2020-07-15T15:11:00"/>
        <d v="2020-07-15T15:20:00"/>
        <d v="2020-07-15T15:35:00"/>
        <d v="2020-07-15T16:00:00"/>
        <d v="2020-07-15T16:22:00"/>
        <d v="2020-07-16T09:20:00"/>
        <d v="2020-07-16T09:30:00"/>
        <d v="2020-07-16T10:00:00"/>
        <d v="2020-07-16T10:26:00"/>
        <d v="2020-07-16T10:20:00"/>
        <d v="2020-07-17T09:00:00"/>
        <d v="2020-07-17T09:30:00"/>
        <d v="2020-07-17T10:00:00"/>
        <d v="2020-07-18T15:00:00"/>
        <d v="2020-07-18T15:15:00"/>
        <d v="2020-07-18T15:24:00"/>
        <d v="2020-07-18T15:40:00"/>
        <d v="2020-07-18T17:30:00"/>
        <d v="2020-07-19T15:12:00"/>
        <d v="2020-07-19T15:37:00"/>
        <d v="2020-07-19T15:40:00"/>
        <d v="2020-07-19T16:10:00"/>
        <d v="2020-07-20T15:00:00"/>
        <d v="2020-07-20T15:34:00"/>
        <d v="2020-07-20T15:30:00"/>
        <d v="2020-07-20T16:00:00"/>
        <d v="2020-07-20T16:30:00"/>
        <d v="2020-07-21T14:15:00"/>
        <d v="2020-07-21T15:15:00"/>
        <d v="2020-07-21T15:32:00"/>
        <d v="2020-07-21T15:30:00"/>
        <d v="2020-07-21T15:40:00"/>
        <d v="2020-07-22T15:00:00"/>
        <d v="2020-07-22T15:20:00"/>
        <d v="2020-07-22T15:40:00"/>
        <d v="2020-07-22T15:47:00"/>
        <d v="2020-07-23T09:30:00"/>
        <d v="2020-07-23T09:40:00"/>
        <d v="2020-07-23T09:53:00"/>
        <d v="2020-07-23T16:00:00"/>
        <d v="2020-07-24T09:06:00"/>
        <d v="2020-07-24T09:33:00"/>
        <d v="2020-07-24T10:20:00"/>
        <d v="2020-07-24T10:30:00"/>
        <d v="2020-07-25T14:30:00"/>
        <d v="2020-07-25T15:00:00"/>
        <d v="2020-07-25T15:35:00"/>
        <d v="2020-07-25T15:25:00"/>
        <d v="2020-07-26T15:00:00"/>
        <d v="2020-07-26T15:03:00"/>
        <d v="2020-07-26T15:12:00"/>
        <d v="2020-07-26T15:30:00"/>
        <d v="2020-07-26T16:00:00"/>
        <d v="2020-07-27T15:30:00"/>
        <d v="2020-07-27T15:20:00"/>
        <d v="2020-07-27T04:50:00"/>
        <d v="2020-07-28T14:00:00"/>
        <d v="2020-07-28T14:30:00"/>
        <d v="2020-07-28T14:52:00"/>
        <d v="2020-07-28T15:00:00"/>
        <d v="2020-07-28T15:07:00"/>
        <d v="2020-07-29T14:00:00"/>
        <d v="2020-07-29T15:30:00"/>
        <d v="2020-07-29T15:45:00"/>
        <d v="2020-07-29T16:00:00"/>
        <d v="2020-07-29T16:10:00"/>
        <d v="2020-07-30T09:00:00"/>
        <d v="2020-07-30T09:37:00"/>
        <d v="2020-07-30T10:16:00"/>
        <d v="2020-07-30T14:00:00"/>
        <d v="2020-07-30T04:00:00"/>
        <d v="2020-07-31T09:45:00"/>
        <d v="2020-07-31T09:56:00"/>
        <d v="2020-07-31T11:00:00"/>
        <d v="2020-07-31T04:00:00"/>
        <d v="2020-06-01T13:41:00"/>
        <d v="2020-06-01T15:00:00"/>
        <d v="2020-06-01T15:30:00"/>
        <d v="2020-06-01T15:53:00"/>
        <d v="2020-06-02T14:46:00"/>
        <d v="2020-06-02T15:10:00"/>
        <d v="2020-06-02T15:15:00"/>
        <d v="2020-06-02T15:30:00"/>
        <d v="2020-06-02T16:00:00"/>
        <d v="2020-06-03T15:24:00"/>
        <d v="2020-06-03T15:20:00"/>
        <d v="2020-06-03T15:30:00"/>
        <d v="2020-06-03T15:34:00"/>
        <d v="2020-06-03T16:00:00"/>
        <d v="2020-07-04T15:00:00"/>
        <d v="2020-06-04T15:40:00"/>
        <d v="2020-06-04T15:38:00"/>
        <d v="2020-06-04T15:30:00"/>
        <d v="2020-06-04T15:29:00"/>
        <d v="2020-06-04T16:00:00"/>
        <d v="2020-06-05T14:00:00"/>
        <d v="2020-06-05T15:30:00"/>
        <d v="2020-06-05T16:00:00"/>
        <d v="2020-06-06T09:17:00"/>
        <d v="2020-06-06T09:59:00"/>
        <d v="2020-06-06T09:56:00"/>
        <d v="2020-06-06T10:17:00"/>
        <d v="2020-06-06T02:30:00"/>
        <d v="2020-06-06T17:00:00"/>
        <d v="2020-06-07T08:22:00"/>
        <d v="2020-06-07T09:40:00"/>
        <d v="2020-06-08T15:00:00"/>
        <d v="2020-06-08T15:27:00"/>
        <d v="2020-06-08T15:28:00"/>
        <d v="2020-06-08T15:24:00"/>
        <d v="2020-06-08T15:30:00"/>
        <d v="2020-06-09T15:20:00"/>
        <d v="2020-06-09T14:20:00"/>
        <d v="2020-06-09T15:00:00"/>
        <d v="2020-06-09T15:35:00"/>
        <d v="2020-06-09T16:30:00"/>
        <d v="2020-06-10T15:25:00"/>
        <d v="2020-06-10T14:25:00"/>
        <d v="2020-04-23T23:59:00"/>
        <d v="2020-04-26T13:52:00"/>
        <d v="2020-04-27T15:00:00"/>
        <d v="2020-04-27T08:00:00"/>
        <d v="2020-04-27T13:23:00"/>
        <d v="2020-04-24T14:00:00"/>
        <d v="2020-04-25T14:00:00"/>
        <d v="2020-04-26T14:00:00"/>
        <d v="2020-04-27T14:00:00"/>
        <d v="2020-04-28T14:00:00"/>
        <d v="2020-04-27T23:59:00"/>
        <d v="2020-04-24T10:00:00"/>
        <d v="2020-04-25T10:00:00"/>
        <d v="2020-04-28T23:59:00"/>
        <d v="2020-04-28T14:52:00"/>
        <d v="2020-04-28T00:00:00"/>
        <d v="2020-04-29T23:59:00"/>
        <d v="2020-04-30T14:21:00"/>
        <d v="2020-04-29T00:00:00"/>
        <d v="2020-04-30T23:59:00"/>
        <d v="2020-04-30T14:35:00"/>
        <d v="2020-07-01T18:20:00"/>
        <d v="2020-07-02T23:58:00"/>
        <d v="2020-07-03T23:59:00"/>
        <d v="2020-07-01T10:00:00"/>
        <d v="2020-07-02T10:00:00"/>
        <d v="2020-07-03T10:00:00"/>
        <d v="2020-07-03T14:38:00"/>
        <d v="2020-07-04T23:59:00"/>
        <d v="2020-04-30T00:00:00"/>
        <d v="2020-07-01T00:00:00"/>
        <d v="2020-07-02T00:00:00"/>
        <d v="2020-07-03T00:00:00"/>
        <d v="2020-07-04T00:00:00"/>
        <d v="2020-07-04T14:55:00"/>
        <d v="2020-07-07T10:00:00"/>
        <d v="2020-07-07T00:00:00"/>
        <d v="2020-07-07T15:28:00"/>
        <d v="2020-07-06T10:00:00"/>
        <d v="2020-07-06T00:00:00"/>
        <d v="2020-07-06T17:44:00"/>
        <d v="2020-07-07T15:47:00"/>
        <d v="2020-07-08T18:33:00"/>
        <d v="2020-07-08T10:00:00"/>
        <d v="2020-07-09T10:00:00"/>
        <d v="2020-07-10T13:13:00"/>
        <d v="2020-07-04T14:00:00"/>
        <d v="2020-07-08T00:00:00"/>
        <d v="2020-07-09T00:00:00"/>
        <d v="2020-07-10T00:00:00"/>
        <d v="2020-07-06T14:00:00"/>
        <d v="2020-07-11T00:00:00"/>
        <d v="2020-07-07T17:01:00"/>
        <d v="2020-07-09T17:00:00"/>
        <d v="2020-07-10T14:56:00"/>
        <d v="2020-07-11T14:00:00"/>
        <d v="2020-07-12T23:59:00"/>
        <d v="2020-07-12T13:22:00"/>
        <d v="2020-07-12T00:00:00"/>
        <d v="2020-07-13T23:59:00"/>
        <d v="2020-07-13T10:00:00"/>
        <d v="2020-07-13T00:00:00"/>
        <d v="2020-07-13T14:59:00"/>
        <d v="2020-07-14T23:59:00"/>
        <d v="2020-07-14T10:00:00"/>
        <d v="2020-07-14T00:00:00"/>
        <d v="2020-07-15T23:59:00"/>
        <d v="2020-07-16T23:59:00"/>
        <d v="2020-07-17T23:59:00"/>
        <d v="2020-07-15T00:00:00"/>
        <d v="2020-07-16T00:00:00"/>
        <d v="2020-07-17T00:00:00"/>
        <d v="2020-07-15T12:00:00"/>
        <d v="2020-07-16T14:01:00"/>
        <d v="2020-07-17T15:00:00"/>
        <d v="2020-07-14T14:01:00"/>
        <d v="2020-07-18T10:00:00"/>
        <d v="2020-07-18T23:59:00"/>
        <d v="2020-07-18T00:00:00"/>
        <d v="2020-07-19T10:00:00"/>
        <d v="2020-07-19T23:59:00"/>
        <d v="2020-07-19T00:00:00"/>
        <d v="2020-07-18T14:00:00"/>
        <d v="2020-07-20T10:00:00"/>
        <d v="2020-07-21T00:00:00"/>
        <d v="2020-07-20T23:59:00"/>
        <d v="2020-07-19T14:00:00"/>
        <d v="2020-07-20T14:00:00"/>
        <d v="2020-07-21T10:00:00"/>
        <d v="2020-07-21T23:59:00"/>
        <d v="2020-07-22T23:59:00"/>
        <d v="2020-07-23T23:59:00"/>
        <d v="2020-07-22T10:00:00"/>
        <d v="2020-07-23T10:00:00"/>
        <d v="2020-07-24T10:00:00"/>
        <d v="2020-07-22T00:00:00"/>
        <d v="2020-07-23T00:00:00"/>
        <d v="2020-07-24T00:00:00"/>
        <d v="2020-07-24T23:59:00"/>
        <d v="2020-07-25T23:59:00"/>
        <d v="2020-07-25T00:00:00"/>
        <d v="2020-07-25T10:00:00"/>
        <d v="2020-07-26T10:00:00"/>
        <d v="2020-07-26T23:59:00"/>
        <d v="2020-07-27T00:00:00"/>
        <d v="2020-07-25T14:01:00"/>
        <d v="2020-07-26T14:01:00"/>
        <d v="2020-07-27T10:00:00"/>
        <d v="2020-07-27T23:59:00"/>
        <d v="2020-07-28T10:00:00"/>
        <d v="2020-07-28T00:00:00"/>
        <d v="2020-07-29T23:59:00"/>
        <d v="2020-07-30T23:59:00"/>
        <d v="2020-07-29T10:00:00"/>
        <d v="2020-07-30T10:00:00"/>
        <d v="2020-07-31T10:00:00"/>
        <d v="2020-07-29T00:00:00"/>
        <d v="2020-07-30T00:00:00"/>
        <d v="2020-07-31T00:00:00"/>
        <d v="2020-07-31T23:59:00"/>
        <d v="2020-06-01T00:00:00"/>
        <d v="2020-06-02T00:00:00"/>
        <d v="2020-06-03T23:59:00"/>
        <d v="2020-06-03T00:00:00"/>
        <d v="2020-06-06T00:00:00"/>
        <d v="2020-06-04T23:59:00"/>
        <d v="2020-06-05T23:59:00"/>
        <d v="2020-06-06T23:59:00"/>
        <d v="2020-06-01T10:34:00"/>
        <d v="2020-06-02T10:38:00"/>
        <d v="2020-06-03T10:41:00"/>
        <d v="2020-06-04T10:43:00"/>
        <d v="2020-06-05T10:46:00"/>
        <d v="2020-06-06T10:50:00"/>
        <d v="2020-06-07T10:52:00"/>
        <d v="2020-06-08T10:53:00"/>
        <d v="2020-06-05T00:00:00"/>
        <d v="2020-06-07T00:00:00"/>
        <d v="2020-06-01T12:01:00"/>
        <d v="2020-06-02T12:01:00"/>
        <d v="2020-06-03T12:01:00"/>
        <d v="2020-06-08T10:00:00"/>
        <d v="2020-06-09T10:42:00"/>
        <d v="2020-06-08T23:59:00"/>
        <d v="2020-06-08T00:00:00"/>
        <d v="2020-06-10T10:33:00"/>
        <d v="2020-06-09T00:00:00"/>
        <d v="2020-06-04T12:00:00"/>
        <d v="2020-06-05T14:30:00"/>
        <d v="2020-06-09T23:59:00"/>
        <d v="2020-04-21T10:12:00"/>
        <d v="2020-04-22T13:30:00"/>
        <d v="2020-04-22T14:00:00"/>
        <d v="2020-04-16T10:00:00"/>
        <d v="2020-04-17T10:00:00"/>
        <d v="2020-04-20T10:00:00"/>
        <d v="2020-04-22T09:41:00"/>
        <d v="2020-04-23T10:00:00"/>
        <d v="2020-04-23T09:40:00"/>
        <d v="2020-04-24T09:00:00"/>
        <d v="2020-04-24T15:30:00"/>
        <d v="2020-04-24T16:00:00"/>
        <d v="2020-04-25T10:50:00"/>
        <d v="2020-04-25T17:10:00"/>
        <d v="2020-04-24T23:59:00"/>
        <d v="2020-04-25T10:10:00"/>
        <d v="2020-04-26T16:30:00"/>
        <d v="2020-04-26T16:44:00"/>
        <d v="2020-04-26T16:00:00"/>
        <d v="2020-04-25T23:59:00"/>
        <d v="2020-04-27T09:20:00"/>
        <d v="2020-04-27T15:20:00"/>
        <d v="2020-04-27T16:30:00"/>
        <d v="2020-04-27T18:07:00"/>
        <d v="2020-04-26T18:16:00"/>
        <d v="2020-04-26T23:59:00"/>
        <d v="2020-04-28T10:47:00"/>
        <d v="2020-04-28T13:00:00"/>
        <d v="2020-04-28T13:40:00"/>
        <d v="2020-04-28T16:49:00"/>
        <d v="2020-04-28T18:00:00"/>
        <d v="2020-04-28T09:25:00"/>
        <d v="2020-04-29T15:00:00"/>
        <d v="2020-04-29T16:15:00"/>
        <d v="2020-04-29T18:00:00"/>
        <d v="2020-04-30T11:00:00"/>
        <d v="2020-04-30T16:15:00"/>
        <d v="2020-04-30T18:00:00"/>
        <d v="2020-04-30T11:16:00"/>
        <d v="2020-07-01T17:00:00"/>
        <d v="2020-07-01T20:45:00"/>
        <d v="2020-07-02T18:00:00"/>
        <d v="2020-07-02T22:00:00"/>
        <d v="2020-07-03T18:00:00"/>
        <d v="2020-07-03T21:40:00"/>
        <d v="2020-07-02T23:59:00"/>
        <d v="2020-07-04T15:40:00"/>
        <d v="2020-07-04T16:00:00"/>
        <d v="2020-07-04T16:20:00"/>
        <d v="2020-07-04T10:32:00"/>
        <d v="2020-07-07T13:50:00"/>
        <d v="2020-07-07T17:35:00"/>
        <d v="2020-07-06T08:30:00"/>
        <d v="2020-07-06T14:10:00"/>
        <d v="2020-07-06T15:00:00"/>
        <d v="2020-07-06T15:30:00"/>
        <d v="2020-07-06T08:10:00"/>
        <d v="2020-07-07T14:40:00"/>
        <d v="2020-07-07T15:25:00"/>
        <d v="2020-07-08T15:40:00"/>
        <d v="2020-07-08T15:20:00"/>
        <d v="2020-07-08T15:00:00"/>
        <d v="2020-07-09T18:00:00"/>
        <d v="2020-07-09T09:30:00"/>
        <d v="2020-07-10T21:00:00"/>
        <d v="2020-07-10T12:00:00"/>
        <d v="2020-07-10T11:00:00"/>
        <d v="2020-07-11T16:15:00"/>
        <d v="2020-07-12T09:30:00"/>
        <d v="2020-07-12T14:00:00"/>
        <d v="2020-07-12T14:50:00"/>
        <d v="2020-07-12T09:20:00"/>
        <d v="2020-07-13T14:00:00"/>
        <d v="2020-07-13T14:55:00"/>
        <d v="2020-07-13T13:00:00"/>
        <d v="2020-07-13T10:07:00"/>
        <d v="2020-07-14T13:00:00"/>
        <d v="2020-07-14T16:25:00"/>
        <d v="2020-07-14T09:40:00"/>
        <d v="2020-07-15T15:30:00"/>
        <d v="2020-07-15T10:26:00"/>
        <d v="2020-07-15T15:00:00"/>
        <d v="2020-07-16T15:00:00"/>
        <d v="2020-07-16T10:10:00"/>
        <d v="2020-07-17T10:13:00"/>
        <d v="2020-07-18T10:30:00"/>
        <d v="2020-07-16T16:00:00"/>
        <d v="2020-07-17T16:00:00"/>
        <d v="2020-07-18T16:15:00"/>
        <d v="2020-07-19T15:00:00"/>
        <d v="2020-07-18T10:50:00"/>
        <d v="2020-07-19T10:55:00"/>
        <d v="2020-07-20T16:25:00"/>
        <d v="2020-07-20T11:36:00"/>
        <d v="2020-07-21T15:00:00"/>
        <d v="2020-07-21T10:50:00"/>
        <d v="2020-07-22T16:00:00"/>
        <d v="2020-07-23T21:45:00"/>
        <d v="2020-07-24T19:10:00"/>
        <d v="2020-07-22T14:00:00"/>
        <d v="2020-07-23T14:00:00"/>
        <d v="2020-07-24T14:10:00"/>
        <d v="2020-07-25T16:00:00"/>
        <d v="2020-07-25T11:38:00"/>
        <d v="2020-07-26T18:00:00"/>
        <d v="2020-07-27T21:00:00"/>
        <d v="2020-07-28T22:20:00"/>
        <d v="2020-07-29T16:25:00"/>
        <d v="2020-07-28T15:25:00"/>
        <d v="2020-07-29T15:28:00"/>
        <d v="2020-07-30T12:42:00"/>
        <d v="2020-07-30T20:00:00"/>
        <d v="2020-07-31T22:07:00"/>
        <d v="2020-07-31T09:36:00"/>
        <d v="2020-06-02T10:40:00"/>
        <d v="2020-06-01T06:58:00"/>
        <d v="2020-06-02T08:07:00"/>
        <d v="2020-06-03T11:40:00"/>
        <d v="2020-06-03T12:25:00"/>
        <d v="2020-06-03T15:00:00"/>
        <d v="2020-06-03T08:00:00"/>
        <d v="2020-06-04T11:00:00"/>
        <d v="2020-06-03T11:11:00"/>
        <d v="2020-06-04T14:20:00"/>
        <d v="2020-06-05T14:40:00"/>
        <d v="2020-06-05T10:21:00"/>
        <d v="2020-06-06T10:24:00"/>
        <d v="2020-06-07T20:40:00"/>
        <d v="2020-06-06T16:00:00"/>
        <d v="2020-06-07T16:00:00"/>
        <d v="2020-06-07T09:47:00"/>
        <d v="2020-06-07T15:00:00"/>
        <d v="2020-06-08T11:38:00"/>
        <d v="2020-06-08T18:00:00"/>
        <d v="2020-06-08T09:00:00"/>
        <d v="2020-06-08T14:00:00"/>
        <d v="2020-06-09T17:42:00"/>
        <d v="2020-06-09T08:09:00"/>
        <d v="2020-06-09T09:00:00"/>
        <d v="2020-06-09T14:00:00"/>
        <d v="2020-04-17T23:59:00"/>
        <d v="2020-04-19T17:00:00"/>
        <d v="2020-04-20T12:00:00"/>
        <d v="2020-04-21T12:30:00"/>
        <d v="2020-04-15T16:00:00"/>
        <d v="2020-04-17T16:00:00"/>
        <d v="2020-04-18T16:00:00"/>
        <d v="2020-04-19T16:00:00"/>
        <d v="2020-04-22T21:30:00"/>
        <d v="2020-04-23T17:00:00"/>
        <d v="2020-04-23T19:00:00"/>
        <d v="2020-04-28T16:00:00"/>
        <d v="2020-04-29T19:20:00"/>
        <d v="2020-04-30T18:19:00"/>
        <d v="2020-04-29T16:00:00"/>
        <d v="2020-04-30T16:00:00"/>
        <d v="2020-07-01T20:00:00"/>
        <d v="2020-07-02T20:00:00"/>
        <d v="2020-07-03T20:00:00"/>
        <d v="2020-07-04T21:00:00"/>
        <d v="2020-07-03T16:00:00"/>
        <d v="2020-07-06T20:00:00"/>
        <d v="2020-07-07T22:00:00"/>
        <d v="2020-07-09T16:00:00"/>
        <d v="2020-07-10T16:00:00"/>
        <d v="2020-07-10T19:50:00"/>
        <d v="2020-07-12T16:00:00"/>
        <d v="2020-07-14T16:00:00"/>
        <d v="2020-07-18T16:00:00"/>
        <d v="2020-07-19T09:00:00"/>
        <d v="2020-07-19T16:00:00"/>
        <d v="2020-07-21T09:30:00"/>
        <d v="2020-07-22T09:30:00"/>
        <d v="2020-07-21T16:00:00"/>
        <d v="2020-07-23T07:40:00"/>
        <d v="2020-07-24T07:00:00"/>
        <d v="2020-07-24T16:00:00"/>
        <d v="2020-07-26T07:30:00"/>
        <d v="2020-07-27T16:00:00"/>
        <d v="2020-07-29T09:30:00"/>
        <d v="2020-07-30T19:00:00"/>
        <d v="2020-06-01T04:30:00"/>
        <d v="2020-07-30T16:00:00"/>
        <d v="2020-07-31T16:00:00"/>
        <d v="2020-06-01T16:00:00"/>
        <d v="2020-06-04T22:00:00"/>
        <d v="2020-06-06T16:30:00"/>
        <d v="2020-06-07T21:00:00"/>
        <d v="2020-06-08T16:00:00"/>
        <d v="2020-06-09T09:03:00"/>
        <d v="2020-06-09T16:00:00"/>
        <d v="2020-06-10T09:00:00"/>
        <d v="2020-04-14T19:19:48"/>
        <d v="2020-04-28T14:56:00"/>
        <d v="2020-04-29T10:19:00"/>
        <d v="2020-04-29T11:45:00"/>
        <d v="2020-04-28T11:00:00"/>
        <d v="2020-04-29T17:17:00"/>
        <d v="2020-04-29T18:30:00"/>
        <d v="2020-04-29T17:00:00"/>
        <d v="2020-04-24T19:00:00"/>
        <d v="2020-04-25T19:00:00"/>
        <d v="2020-04-26T19:00:00"/>
        <d v="2020-04-27T19:00:00"/>
        <d v="2020-04-29T18:54:00"/>
        <d v="2020-04-28T19:00:00"/>
        <d v="2020-04-29T19:28:00"/>
        <d v="2020-04-30T10:13:00"/>
        <d v="2020-04-30T15:00:00"/>
        <d v="2020-04-30T14:25:00"/>
        <d v="2020-04-29T19:00:00"/>
        <d v="2020-04-30T18:43:00"/>
        <d v="2020-07-01T10:30:00"/>
        <d v="2020-07-01T16:29:00"/>
        <d v="2020-07-03T17:00:00"/>
        <d v="2020-04-25T11:00:00"/>
        <d v="2020-04-26T11:00:00"/>
        <d v="2020-04-27T11:00:00"/>
        <d v="2020-04-29T11:00:00"/>
        <d v="2020-07-04T14:59:00"/>
        <d v="2020-07-04T14:58:00"/>
        <d v="2020-07-04T15:54:00"/>
        <d v="2020-07-04T16:45:00"/>
        <d v="2020-07-01T11:00:00"/>
        <d v="2020-07-03T11:00:00"/>
        <d v="2020-04-30T19:00:00"/>
        <d v="2020-07-01T19:00:00"/>
        <d v="2020-07-02T19:00:00"/>
        <d v="2020-07-03T19:00:00"/>
        <d v="2020-07-07T11:00:00"/>
        <d v="2020-07-07T16:10:00"/>
        <d v="2020-07-04T11:00:00"/>
        <d v="2020-07-04T20:00:00"/>
        <d v="2020-07-06T11:30:00"/>
        <d v="2020-07-06T16:56:00"/>
        <d v="2020-07-06T19:00:00"/>
        <d v="2020-07-07T18:00:00"/>
        <d v="2020-07-07T19:00:00"/>
        <d v="2020-07-08T11:00:00"/>
        <d v="2020-07-08T16:45:00"/>
        <d v="2020-07-08T17:20:00"/>
        <d v="2020-07-07T16:15:00"/>
        <d v="2020-07-06T17:30:00"/>
        <d v="2020-07-08T18:03:00"/>
        <d v="2020-07-09T11:00:00"/>
        <d v="2020-07-09T19:00:00"/>
        <d v="2020-07-06T11:00:00"/>
        <d v="2020-07-09T16:30:00"/>
        <d v="2020-07-10T16:15:00"/>
        <d v="2020-07-11T17:35:00"/>
        <d v="2020-07-08T19:00:00"/>
        <d v="2020-07-10T19:00:00"/>
        <d v="2020-07-11T14:16:00"/>
        <d v="2020-07-12T11:00:00"/>
        <d v="2020-07-12T18:00:00"/>
        <d v="2020-07-13T11:00:00"/>
        <d v="2020-07-13T15:52:00"/>
        <d v="2020-07-12T16:50:00"/>
        <d v="2020-07-13T17:27:00"/>
        <d v="2020-07-11T19:00:00"/>
        <d v="2020-07-12T19:00:00"/>
        <d v="2020-07-13T17:52:00"/>
        <d v="2020-07-14T16:45:00"/>
        <d v="2020-07-14T17:20:00"/>
        <d v="2020-07-14T17:17:00"/>
        <d v="2020-07-15T17:30:00"/>
        <d v="2020-07-15T18:00:00"/>
        <d v="2020-07-13T19:00:00"/>
        <d v="2020-07-16T18:00:00"/>
        <d v="2020-07-18T14:20:00"/>
        <d v="2020-07-16T16:30:00"/>
        <d v="2020-07-18T17:41:00"/>
        <d v="2020-07-17T16:54:00"/>
        <d v="2020-07-14T11:00:00"/>
        <d v="2020-07-19T16:45:00"/>
        <d v="2020-07-14T19:00:00"/>
        <d v="2020-07-15T19:00:00"/>
        <d v="2020-07-16T19:00:00"/>
        <d v="2020-07-17T19:00:00"/>
        <d v="2020-07-18T19:00:00"/>
        <d v="2020-07-19T18:00:00"/>
        <d v="2020-07-19T18:07:00"/>
        <d v="2020-07-21T18:00:00"/>
        <d v="2020-07-20T17:57:00"/>
        <d v="2020-07-21T17:34:00"/>
        <d v="2020-07-22T14:15:00"/>
        <d v="2020-07-22T16:25:00"/>
        <d v="2020-07-19T19:00:00"/>
        <d v="2020-07-20T19:00:00"/>
        <d v="2020-07-22T18:00:00"/>
        <d v="2020-07-23T18:00:00"/>
        <d v="2020-07-24T18:00:00"/>
        <d v="2020-07-15T11:00:00"/>
        <d v="2020-07-16T11:00:00"/>
        <d v="2020-07-17T11:00:00"/>
        <d v="2020-07-18T11:00:00"/>
        <d v="2020-07-19T11:00:00"/>
        <d v="2020-07-20T11:00:00"/>
        <d v="2020-07-23T16:30:00"/>
        <d v="2020-07-24T16:30:00"/>
        <d v="2020-07-25T16:50:00"/>
        <d v="2020-07-22T19:00:00"/>
        <d v="2020-07-25T18:00:00"/>
        <d v="2020-07-25T16:33:00"/>
        <d v="2020-07-23T19:00:00"/>
        <d v="2020-07-24T19:00:00"/>
        <d v="2020-07-27T18:00:00"/>
        <d v="2020-07-26T16:40:00"/>
        <d v="2020-07-27T16:33:00"/>
        <d v="2020-07-28T16:40:00"/>
        <d v="2020-07-28T17:30:00"/>
        <d v="2020-07-25T19:00:00"/>
        <d v="2020-07-26T19:00:00"/>
        <d v="2020-07-27T19:00:00"/>
        <d v="2020-07-28T18:00:00"/>
        <d v="2020-07-29T16:51:00"/>
        <d v="2020-07-29T18:00:00"/>
        <d v="2020-07-31T18:00:00"/>
        <d v="2020-06-01T17:30:00"/>
        <d v="2020-06-01T18:00:00"/>
        <d v="2020-06-02T18:00:00"/>
        <d v="2020-07-30T10:33:00"/>
        <d v="2020-07-31T10:58:00"/>
        <d v="2020-06-01T11:13:00"/>
        <d v="2020-06-03T17:09:00"/>
        <d v="2020-06-03T18:00:00"/>
        <d v="2020-07-28T19:00:00"/>
        <d v="2020-07-29T19:00:00"/>
        <d v="2020-07-31T19:00:00"/>
        <d v="2020-06-02T14:28:00"/>
        <d v="2020-06-03T14:51:00"/>
        <d v="2020-06-04T17:02:00"/>
        <d v="2020-06-04T18:00:00"/>
        <d v="2020-06-05T16:15:00"/>
        <d v="2020-06-05T18:00:00"/>
        <d v="2020-06-06T18:00:00"/>
        <d v="2020-06-07T18:00:00"/>
        <d v="2020-06-05T20:38:00"/>
        <d v="2020-06-06T20:47:00"/>
        <d v="2020-06-07T20:52:00"/>
        <d v="2020-06-09T15:05:00"/>
        <d v="2020-06-09T16:20:00"/>
        <d v="2020-06-09T18:00:00"/>
        <d v="2020-06-08T13:28:00"/>
        <d v="2020-07-09T12:00:00"/>
        <d v="2020-07-12T12:00:00"/>
        <d v="2020-07-13T12:00:00"/>
        <d v="2020-07-16T12:00:00"/>
        <d v="2020-07-17T12:00:00"/>
        <d v="2020-07-18T12:00:00"/>
        <d v="2020-07-15T23:50:00"/>
        <d v="2020-07-20T12:00:00"/>
        <d v="2020-07-20T10:10:00"/>
        <d v="2020-07-21T12:00:00"/>
        <d v="2020-07-21T11:00:00"/>
        <d v="2020-07-24T11:00:00"/>
        <d v="2020-07-22T12:00:00"/>
        <d v="2020-07-23T12:00:00"/>
        <d v="2020-07-24T12:00:00"/>
        <d v="2020-07-25T11:00:00"/>
        <d v="2020-07-26T11:00:00"/>
        <d v="2020-07-27T11:00:00"/>
        <d v="2020-07-26T12:00:00"/>
        <d v="2020-07-27T12:00:00"/>
        <d v="2020-07-28T11:00:00"/>
        <d v="2020-07-28T12:00:00"/>
        <d v="2020-07-28T23:59:00"/>
        <d v="2020-07-19T12:00:00"/>
        <d v="2020-07-25T12:00:00"/>
        <d v="2020-07-29T11:00:00"/>
        <d v="2020-07-30T11:00:00"/>
        <d v="2020-06-01T23:59:00"/>
        <d v="2020-07-29T12:00:00"/>
        <d v="2020-07-30T12:00:00"/>
        <d v="2020-07-31T12:00:00"/>
        <d v="2020-06-02T23:59:00"/>
        <d v="2020-06-01T11:00:00"/>
        <d v="2020-06-01T12:00:00"/>
        <d v="2020-06-03T12:00:00"/>
        <d v="2020-06-05T11:00:00"/>
        <d v="2020-06-06T11:00:00"/>
        <d v="2020-06-07T11:00:00"/>
        <d v="2020-06-07T23:59:00"/>
        <d v="2020-06-05T12:00:00"/>
        <d v="2020-06-06T12:00:00"/>
        <d v="2020-04-29T12:00:00"/>
        <d v="2020-04-30T19:25:00"/>
        <d v="2020-07-01T08:00:00"/>
        <d v="2020-07-02T09:00:00"/>
        <d v="2020-07-03T13:37:00"/>
        <d v="2020-07-03T08:00:00"/>
        <d v="2020-07-04T08:16:00"/>
        <d v="2020-07-04T09:22:00"/>
        <d v="2020-07-01T08:49:00"/>
        <d v="2020-07-07T07:45:00"/>
        <d v="2020-07-02T09:04:00"/>
        <d v="2020-07-03T09:17:00"/>
        <d v="2020-07-04T23:00:00"/>
        <d v="2020-07-06T13:00:00"/>
        <d v="2020-07-04T13:00:00"/>
        <d v="2020-07-07T11:36:00"/>
        <d v="2020-07-07T13:00:00"/>
        <d v="2020-07-04T17:20:00"/>
        <d v="2020-07-07T17:24:00"/>
        <d v="2020-07-06T17:31:00"/>
        <d v="2020-07-04T17:58:00"/>
        <d v="2020-07-07T18:10:00"/>
        <d v="2020-07-07T12:10:00"/>
        <d v="2020-07-07T16:26:00"/>
        <d v="2020-07-08T21:00:00"/>
        <d v="2020-07-08T12:48:00"/>
        <d v="2020-07-09T19:36:00"/>
        <d v="2020-07-11T21:00:00"/>
        <d v="2020-07-12T09:00:00"/>
        <d v="2020-07-09T14:37:00"/>
        <d v="2020-07-12T20:14:00"/>
        <d v="2020-07-10T11:52:00"/>
        <d v="2020-07-11T11:54:00"/>
        <d v="2020-07-12T11:59:00"/>
        <d v="2020-07-13T20:52:00"/>
        <d v="2020-07-14T20:34:00"/>
        <d v="2020-07-15T19:51:00"/>
        <d v="2020-07-16T17:52:00"/>
        <d v="2020-07-17T13:00:00"/>
        <d v="2020-07-17T19:26:00"/>
        <d v="2020-07-13T16:59:00"/>
        <d v="2020-07-14T17:07:00"/>
        <d v="2020-07-18T20:43:00"/>
        <d v="2020-07-15T16:04:00"/>
        <d v="2020-07-16T16:15:00"/>
        <d v="2020-07-19T20:32:00"/>
        <d v="2020-07-09T15:00:00"/>
        <d v="2020-07-10T15:00:00"/>
        <d v="2020-07-11T15:00:00"/>
        <d v="2020-07-17T17:04:00"/>
        <d v="2020-07-21T09:00:00"/>
        <d v="2020-07-18T17:21:00"/>
        <d v="2020-07-21T19:00:00"/>
        <d v="2020-07-21T19:55:00"/>
        <d v="2020-07-12T15:00:00"/>
        <d v="2020-07-22T12:10:00"/>
        <d v="2020-07-22T19:20:00"/>
        <d v="2020-07-24T20:36:00"/>
        <d v="2020-07-25T13:00:00"/>
        <d v="2020-07-19T16:53:00"/>
        <d v="2020-07-20T16:58:00"/>
        <d v="2020-07-22T17:11:00"/>
        <d v="2020-07-23T17:13:00"/>
        <d v="2020-07-24T17:16:00"/>
        <d v="2020-07-25T18:39:00"/>
        <d v="2020-07-26T15:38:00"/>
        <d v="2020-07-23T15:00:00"/>
        <d v="2020-07-24T15:00:00"/>
        <d v="2020-07-16T16:45:00"/>
        <d v="2020-07-27T15:00:00"/>
        <d v="2020-07-28T15:48:00"/>
        <d v="2020-07-25T17:54:00"/>
        <d v="2020-07-26T17:03:00"/>
        <d v="2020-07-27T17:08:00"/>
        <d v="2020-07-28T17:12:00"/>
        <d v="2020-07-17T17:13:00"/>
        <d v="2020-06-01T15:58:00"/>
        <d v="2020-07-29T15:00:00"/>
        <d v="2020-07-30T15:00:00"/>
        <d v="2020-07-31T15:00:00"/>
        <d v="2020-07-20T17:11:00"/>
        <d v="2020-07-21T17:17:00"/>
        <d v="2020-07-22T17:20:00"/>
        <d v="2020-07-23T17:23:00"/>
        <d v="2020-07-24T17:27:00"/>
        <d v="2020-07-25T17:30:00"/>
        <d v="2020-07-26T17:33:00"/>
        <d v="2020-07-27T17:35:00"/>
        <d v="2020-07-28T17:38:00"/>
        <d v="2020-07-29T17:43:00"/>
        <d v="2020-07-30T17:44:00"/>
        <d v="2020-07-31T17:46:00"/>
        <d v="2020-06-02T09:00:00"/>
        <d v="2020-06-02T15:13:00"/>
        <d v="2020-06-03T18:27:00"/>
        <d v="2020-06-05T11:11:00"/>
        <d v="2020-06-05T16:43:00"/>
        <d v="2020-06-07T13:00:00"/>
        <d v="2020-06-07T18:30:00"/>
        <d v="2020-06-08T08:50:00"/>
        <d v="2020-06-08T10:23:00"/>
        <d v="2020-06-05T14:52:00"/>
        <d v="2020-06-08T14:53:00"/>
        <d v="2020-06-10T10:37:00"/>
        <d v="2020-06-10T10:40:00"/>
        <d v="2020-07-27T18:34:00"/>
        <d v="2020-07-28T22:00:00"/>
        <d v="2020-07-29T20:00:00"/>
        <d v="2020-07-31T20:00:00"/>
        <d v="2020-06-01T23:00:00"/>
        <d v="2020-06-02T22:00:00"/>
        <d v="2020-06-03T22:00:00"/>
        <d v="2020-06-04T23:00:00"/>
        <d v="2020-06-05T22:00:00"/>
        <d v="2020-06-06T22:30:00"/>
        <d v="2020-06-07T22:30:00"/>
        <d v="2020-06-08T22:00:00"/>
        <d v="2020-06-09T22:00:00"/>
        <d v="2020-07-07T10:18:00"/>
        <d v="2020-07-06T17:47:00"/>
        <d v="2020-07-07T10:43:00"/>
        <d v="2020-07-08T10:20:00"/>
        <d v="2020-07-12T02:00:00"/>
        <d v="2020-07-14T09:30:00"/>
        <d v="2020-07-15T09:00:00"/>
        <d v="2020-07-14T09:56:00"/>
        <d v="2020-07-16T08:40:00"/>
        <d v="2020-07-16T09:11:00"/>
        <d v="2020-07-18T08:40:00"/>
        <d v="2020-07-16T09:00:00"/>
        <d v="2020-07-17T09:38:00"/>
        <d v="2020-07-18T09:17:00"/>
        <d v="2020-07-19T09:21:00"/>
        <d v="2020-07-18T09:50:00"/>
        <d v="2020-07-20T09:18:00"/>
        <d v="2020-07-20T09:35:00"/>
        <d v="2020-07-21T09:27:00"/>
        <d v="2020-07-21T14:43:00"/>
        <d v="2020-07-22T09:23:00"/>
        <d v="2020-07-23T23:30:00"/>
        <d v="2020-07-23T10:20:00"/>
        <d v="2020-07-25T09:01:00"/>
        <d v="2020-07-26T09:00:00"/>
        <d v="2020-07-27T09:52:00"/>
        <d v="2020-07-28T09:50:00"/>
        <d v="2020-07-31T09:28:00"/>
        <d v="2020-06-03T09:20:00"/>
        <d v="2020-06-03T09:36:00"/>
        <d v="2020-06-04T09:40:00"/>
        <d v="2020-06-07T09:35:00"/>
        <d v="2020-06-08T09:50:00"/>
        <d v="2020-04-28T08:30:00"/>
        <d v="2020-04-29T08:30:00"/>
        <d v="2020-04-30T08:30:00"/>
        <d v="2020-07-04T09:30:00"/>
        <d v="2020-07-06T19:30:00"/>
        <d v="2020-07-07T19:30:00"/>
        <d v="2020-07-08T19:30:00"/>
        <d v="2020-07-09T19:30:00"/>
        <d v="2020-07-10T19:30:00"/>
        <d v="2020-07-12T15:39:00"/>
        <d v="2020-07-11T19:30:00"/>
        <d v="2020-07-13T09:00:00"/>
        <d v="2020-07-13T15:14:00"/>
        <d v="2020-07-12T19:30:00"/>
        <d v="2020-07-14T15:56:00"/>
        <d v="2020-07-13T07:30:00"/>
        <d v="2020-07-15T08:30:00"/>
        <d v="2020-07-15T15:45:00"/>
        <d v="2020-07-14T19:30:00"/>
        <d v="2020-07-18T14:30:00"/>
        <d v="2020-07-15T07:30:00"/>
        <d v="2020-07-16T07:30:00"/>
        <d v="2020-07-17T07:30:00"/>
        <d v="2020-07-18T16:45:00"/>
        <d v="2020-07-18T07:30:00"/>
        <d v="2020-07-19T18:31:00"/>
        <d v="2020-07-20T18:55:00"/>
        <d v="2020-07-18T09:00:00"/>
        <d v="2020-07-19T19:30:00"/>
        <d v="2020-07-20T19:30:00"/>
        <d v="2020-07-21T16:54:00"/>
        <d v="2020-07-20T09:00:00"/>
        <d v="2020-07-22T15:31:00"/>
        <d v="2020-07-21T19:30:00"/>
        <d v="2020-07-25T13:30:00"/>
        <d v="2020-07-25T16:46:00"/>
        <d v="2020-07-22T19:30:00"/>
        <d v="2020-07-23T19:30:00"/>
        <d v="2020-07-24T19:30:00"/>
        <d v="2020-07-22T09:00:00"/>
        <d v="2020-07-23T09:00:00"/>
        <d v="2020-07-24T09:00:00"/>
        <d v="2020-07-25T19:30:00"/>
        <d v="2020-07-27T09:30:00"/>
        <d v="2020-07-26T19:30:00"/>
        <d v="2020-07-27T19:30:00"/>
        <d v="2020-07-25T09:00:00"/>
        <d v="2020-07-18T17:00:00"/>
        <d v="2020-07-25T17:00:00"/>
        <d v="2020-07-27T09:00:00"/>
        <d v="2020-07-28T19:30:00"/>
        <d v="2020-07-28T15:46:00"/>
        <d v="2020-07-28T09:00:00"/>
        <d v="2020-07-29T18:44:00"/>
        <d v="2020-07-29T19:30:00"/>
        <d v="2020-07-30T19:30:00"/>
        <d v="2020-07-31T19:30:00"/>
        <d v="2020-06-01T19:00:00"/>
        <d v="2020-06-01T19:30:00"/>
        <d v="2020-07-28T17:00:00"/>
        <d v="2020-07-29T09:00:00"/>
        <d v="2020-07-31T09:00:00"/>
        <d v="2020-06-02T16:56:00"/>
        <d v="2020-06-02T19:30:00"/>
        <d v="2020-06-01T17:00:00"/>
        <d v="2020-06-03T16:11:00"/>
        <d v="2020-06-01T09:00:00"/>
        <d v="2020-06-03T19:30:00"/>
        <d v="2020-06-04T17:18:00"/>
        <d v="2020-06-03T09:00:00"/>
        <d v="2020-06-04T19:30:00"/>
        <d v="2020-06-04T09:00:00"/>
        <d v="2020-06-05T19:00:00"/>
        <d v="2020-07-28T16:00:00"/>
        <d v="2020-06-05T19:30:00"/>
        <d v="2020-06-06T19:30:00"/>
        <d v="2020-06-07T19:30:00"/>
        <d v="2020-06-05T09:00:00"/>
        <d v="2020-06-06T09:00:00"/>
        <d v="2020-06-07T09:00:00"/>
        <d v="2020-06-02T17:00:00"/>
        <d v="2020-06-03T17:00:00"/>
        <d v="2020-06-04T17:00:00"/>
        <d v="2020-06-05T17:00:00"/>
        <d v="2020-06-07T17:00:00"/>
        <d v="2020-06-08T19:30:00"/>
        <d v="2020-06-08T14:16:00"/>
        <d v="2020-06-09T19:00:00"/>
        <d v="2020-06-10T16:00:00"/>
        <d v="2020-06-09T19:30:00"/>
        <d v="2020-04-22T18:00:00"/>
        <d v="2020-04-24T23:00:00"/>
        <d v="2020-04-27T12:30:00"/>
        <d v="2020-04-27T18:00:00"/>
        <d v="2020-07-13T11:56:00"/>
        <d v="2020-07-14T22:11:00"/>
        <d v="2020-07-17T15:20:00"/>
        <d v="2020-07-18T15:14:00"/>
        <d v="2020-07-21T11:36:00"/>
        <d v="2020-07-20T16:15:00"/>
        <d v="2020-07-21T13:00:00"/>
        <d v="2020-07-24T15:20:00"/>
        <d v="2020-07-25T14:00:00"/>
        <d v="2020-07-27T15:40:00"/>
        <d v="2020-07-28T14:35:00"/>
        <d v="2020-07-31T14:15:00"/>
        <d v="2020-06-02T14:20:00"/>
        <d v="2020-06-04T00:00:00"/>
        <d v="2020-06-08T09:30:00"/>
        <d v="2020-06-08T16:30:00"/>
        <d v="2020-04-23T08:00:00"/>
        <d v="2020-04-25T18:00:00"/>
        <d v="2020-04-26T18:00:00"/>
        <d v="2020-07-01T18:00:00"/>
        <d v="2020-07-04T18:00:00"/>
        <d v="2020-07-08T18:00:00"/>
        <d v="2020-07-10T18:00:00"/>
        <d v="2020-07-11T18:00:00"/>
        <d v="2020-07-13T18:00:00"/>
        <d v="2020-07-14T18:00:00"/>
        <d v="2020-06-07T12:00:00"/>
        <d v="2020-06-09T11:30:00"/>
        <d v="2020-04-28T08:41:00"/>
        <d v="2020-04-29T10:18:00"/>
        <d v="2020-04-30T08:52:00"/>
        <d v="2020-07-01T04:00:00"/>
        <d v="2020-07-02T01:00:00"/>
        <d v="2020-07-04T08:25:00"/>
        <d v="2020-07-07T11:12:00"/>
        <d v="2020-07-09T14:00:00"/>
        <d v="2020-07-10T14:00:00"/>
        <d v="2020-07-13T14:45:00"/>
        <d v="2020-07-13T00:01:00"/>
        <d v="2020-07-14T14:00:00"/>
        <d v="2020-07-14T15:20:00"/>
        <d v="2020-07-14T14:25:00"/>
        <d v="2020-07-15T14:30:00"/>
        <d v="2020-07-15T14:00:00"/>
        <d v="2020-07-16T12:15:00"/>
        <d v="2020-07-16T12:18:00"/>
        <d v="2020-07-16T12:28:00"/>
        <d v="2020-07-16T03:00:00"/>
        <d v="2020-07-17T14:50:00"/>
        <d v="2020-07-17T14:58:00"/>
        <d v="2020-07-17T15:01:00"/>
        <d v="2020-07-18T13:44:00"/>
        <d v="2020-07-18T13:49:00"/>
        <d v="2020-07-18T13:54:00"/>
        <d v="2020-07-16T14:00:00"/>
        <d v="2020-07-17T14:00:00"/>
        <d v="2020-07-17T18:00:00"/>
        <d v="2020-07-19T14:07:00"/>
        <d v="2020-07-19T14:10:00"/>
        <d v="2020-07-10T14:15:00"/>
        <d v="2020-07-20T10:14:00"/>
        <d v="2020-07-20T15:42:00"/>
        <d v="2020-07-20T15:45:00"/>
        <d v="2020-07-21T15:20:00"/>
        <d v="2020-07-21T15:25:00"/>
        <d v="2020-07-22T08:50:00"/>
        <d v="2020-07-21T14:00:00"/>
        <d v="2020-07-23T02:00:00"/>
        <d v="2020-04-23T22:00:00"/>
        <d v="2020-07-23T09:55:00"/>
        <d v="2020-07-14T09:00:00"/>
        <d v="2020-07-09T09:00:00"/>
        <d v="2020-07-06T09:00:00"/>
        <d v="2020-07-03T09:00:00"/>
        <d v="2020-07-01T09:00:00"/>
        <d v="2020-07-24T11:50:00"/>
        <d v="2020-07-24T14:00:00"/>
        <d v="2020-07-22T11:00:00"/>
        <d v="2020-07-23T11:00:00"/>
        <d v="2020-07-25T07:00:00"/>
        <d v="2020-07-26T10:30:00"/>
        <d v="2020-07-26T14:00:00"/>
        <d v="2020-07-27T14:00:00"/>
        <d v="2020-07-30T01:45:00"/>
        <d v="2020-07-31T03:00:00"/>
        <d v="2020-07-23T18:30:00"/>
        <d v="2020-07-23T18:35:00"/>
        <d v="2020-07-23T18:40:00"/>
        <d v="2020-07-24T18:45:00"/>
        <d v="2020-07-24T18:50:00"/>
        <d v="2020-07-24T18:55:00"/>
        <d v="2020-07-25T19:45:00"/>
        <d v="2020-07-25T19:50:00"/>
        <d v="2020-07-26T20:00:00"/>
        <d v="2020-07-26T20:10:00"/>
        <d v="2020-07-26T20:15:00"/>
        <d v="2020-07-28T20:30:00"/>
        <d v="2020-07-28T20:35:00"/>
        <d v="2020-07-28T20:45:00"/>
        <d v="2020-07-30T15:20:00"/>
        <d v="2020-07-30T15:30:00"/>
        <d v="2020-07-29T15:35:00"/>
        <d v="2020-07-29T15:40:00"/>
        <d v="2020-07-31T15:40:00"/>
        <d v="2020-07-31T15:45:00"/>
        <d v="2020-07-31T15:50:00"/>
        <d v="2020-07-31T14:00:00"/>
        <d v="2020-06-01T14:00:00"/>
        <d v="2020-06-03T09:30:00"/>
        <d v="2020-06-03T14:45:00"/>
        <d v="2020-06-03T14:50:00"/>
        <d v="2020-06-01T14:55:00"/>
        <d v="2020-06-01T15:05:00"/>
        <d v="2020-06-02T15:05:00"/>
        <d v="2020-07-22T15:25:00"/>
        <d v="2020-06-04T10:50:00"/>
        <d v="2020-06-03T14:00:00"/>
        <d v="2020-06-05T11:30:00"/>
        <d v="2020-06-04T14:00:00"/>
        <d v="2020-06-06T02:00:00"/>
        <d v="2020-06-07T02:00:00"/>
        <d v="2020-06-05T15:25:00"/>
        <d v="2020-06-05T15:32:00"/>
        <d v="2020-06-05T15:38:00"/>
        <d v="2020-06-06T15:43:00"/>
        <d v="2020-06-06T15:48:00"/>
        <d v="2020-06-06T15:52:00"/>
        <d v="2020-06-07T15:56:00"/>
        <d v="2020-06-07T16:05:00"/>
        <d v="2020-06-08T10:30:00"/>
        <d v="2020-06-06T14:00:00"/>
        <d v="2020-06-07T14:00:00"/>
        <d v="2020-06-09T13:00:00"/>
        <d v="2020-06-09T16:10:00"/>
        <d v="2020-06-09T16:25:00"/>
        <d v="2020-06-09T16:31:00"/>
        <d v="2020-06-10T12:00:00"/>
        <d v="2020-04-25T08:46:00"/>
        <d v="2020-04-26T08:50:00"/>
        <d v="2020-04-27T08:11:00"/>
        <d v="2020-04-01T23:59:00"/>
        <d v="2020-04-02T23:59:00"/>
        <d v="2020-04-03T23:59:00"/>
        <d v="2020-04-04T23:59:00"/>
        <d v="2020-04-05T23:59:00"/>
        <d v="2020-04-06T23:59:00"/>
        <d v="2020-04-07T23:59:00"/>
        <d v="2020-04-08T23:59:00"/>
        <d v="2020-04-09T23:59:00"/>
        <d v="2020-04-10T23:59:00"/>
        <d v="2020-04-11T23:59:00"/>
        <d v="2020-04-12T23:59:00"/>
        <d v="2020-04-27T11:18:00"/>
        <d v="2020-04-13T23:59:00"/>
        <d v="2020-04-14T23:59:00"/>
        <d v="2020-04-28T10:30:00"/>
        <d v="2020-04-15T23:59:00"/>
        <d v="2020-04-16T08:00:00"/>
        <d v="2020-04-17T08:00:00"/>
        <d v="2020-04-18T08:00:00"/>
        <d v="2020-04-19T08:00:00"/>
        <d v="2020-04-20T08:00:00"/>
        <d v="2020-04-21T08:00:00"/>
        <d v="2020-04-22T08:00:00"/>
        <d v="2020-04-24T08:00:00"/>
        <d v="2020-04-25T08:00:00"/>
        <d v="2020-04-26T08:00:00"/>
        <d v="2020-04-28T10:10:00"/>
        <d v="2020-04-30T08:26:00"/>
        <d v="2020-04-29T10:35:00"/>
        <d v="2020-04-30T08:56:00"/>
        <d v="2020-07-02T12:07:00"/>
        <d v="2020-07-02T07:53:00"/>
        <d v="2020-07-03T08:13:00"/>
        <d v="2020-07-04T08:46:00"/>
        <d v="2020-07-02T08:00:00"/>
        <d v="2020-04-03T08:00:00"/>
        <d v="2020-07-07T07:20:00"/>
        <d v="2020-07-07T07:26:00"/>
        <d v="2020-07-06T06:30:00"/>
        <d v="2020-07-06T07:33:00"/>
        <d v="2020-04-24T07:15:00"/>
        <d v="2020-04-28T10:15:00"/>
        <d v="2020-04-29T12:30:00"/>
        <d v="2020-07-07T08:42:00"/>
        <d v="2020-07-02T16:00:00"/>
        <d v="2020-07-08T08:30:00"/>
        <d v="2020-07-09T11:32:00"/>
        <d v="2020-07-10T09:22:00"/>
        <d v="2020-07-08T18:30:00"/>
        <d v="2020-07-10T19:15:00"/>
        <d v="2020-07-11T09:43:00"/>
        <d v="2020-07-04T19:00:00"/>
        <d v="2020-07-12T13:00:00"/>
        <d v="2020-07-13T06:30:00"/>
        <d v="2020-07-13T07:00:00"/>
        <d v="2020-07-13T19:30:00"/>
        <d v="2020-07-14T06:26:00"/>
        <d v="2020-07-15T07:23:00"/>
        <d v="2020-07-16T06:35:00"/>
        <d v="2020-07-17T06:10:00"/>
        <d v="2020-07-18T06:06:00"/>
        <d v="2020-07-19T06:20:00"/>
        <d v="2020-07-20T06:07:00"/>
        <d v="2020-07-21T06:00:00"/>
        <d v="2020-07-21T18:30:00"/>
        <d v="2020-07-22T06:20:00"/>
        <d v="2020-07-22T19:23:00"/>
        <d v="2020-07-23T06:25:00"/>
        <d v="2020-07-24T06:00:00"/>
        <d v="2020-07-25T07:20:00"/>
        <d v="2020-07-26T06:30:00"/>
        <d v="2020-07-28T06:20:00"/>
        <d v="2020-07-29T06:20:00"/>
        <d v="2020-07-30T06:00:00"/>
        <d v="2020-07-31T06:20:00"/>
        <d v="2020-06-02T06:00:00"/>
        <d v="2020-06-02T19:00:00"/>
        <d v="2020-06-03T06:25:00"/>
        <d v="2020-06-04T08:00:00"/>
        <d v="2020-06-03T19:00:00"/>
        <d v="2020-06-04T07:00:00"/>
        <d v="2020-06-04T19:00:00"/>
        <d v="2020-06-05T06:00:00"/>
        <d v="2020-06-06T06:00:00"/>
        <d v="2020-06-08T06:21:00"/>
        <d v="2020-06-08T06:00:00"/>
        <d v="2020-06-08T19:00:00"/>
        <d v="2020-06-09T07:00:00"/>
        <d v="2020-06-10T15:09:00"/>
        <d v="2020-07-06T17:23:00"/>
        <d v="2020-07-12T12:30:00"/>
        <d v="2020-06-08T12:00:00"/>
        <d v="2020-04-30T12:38:00"/>
        <d v="2020-07-01T16:16:00"/>
        <d v="2020-07-02T16:34:00"/>
        <d v="2020-07-03T10:24:00"/>
        <d v="2020-07-07T10:37:00"/>
        <d v="2020-07-15T11:30:00"/>
        <d v="2020-07-15T13:30:00"/>
        <d v="2020-07-16T11:30:00"/>
        <d v="2020-07-17T13:30:00"/>
        <d v="2020-07-07T09:42:00"/>
        <d v="2020-07-08T10:02:00"/>
        <d v="2020-07-09T10:27:00"/>
        <d v="2020-07-11T10:47:00"/>
        <d v="2020-07-12T10:51:00"/>
        <d v="2020-07-13T10:55:00"/>
        <d v="2020-07-14T10:58:00"/>
        <d v="2020-07-15T11:01:00"/>
        <d v="2020-07-16T11:07:00"/>
        <d v="2020-07-17T11:10:00"/>
        <d v="2020-07-19T11:16:00"/>
        <d v="2020-07-10T11:22:00"/>
        <d v="2020-07-19T14:30:00"/>
        <d v="2020-07-20T10:54:00"/>
        <d v="2020-07-19T11:10:00"/>
        <d v="2020-07-21T11:20:00"/>
        <d v="2020-07-22T11:50:00"/>
        <d v="2020-07-24T16:40:00"/>
        <d v="2020-07-24T14:30:00"/>
        <d v="2020-07-26T13:30:00"/>
        <d v="2020-07-28T11:20:00"/>
        <d v="2020-07-01T14:00:00"/>
        <d v="2020-07-02T14:00:00"/>
        <d v="2020-06-01T13:50:00"/>
        <d v="2020-06-02T14:32:00"/>
        <d v="2020-06-03T14:42:00"/>
        <d v="2020-06-04T12:06:00"/>
        <d v="2020-06-05T11:16:00"/>
        <d v="2020-06-06T11:22:00"/>
        <d v="2020-06-07T11:26:00"/>
        <d v="2020-06-08T13:52:00"/>
        <d v="2020-06-09T12:07:00"/>
        <d v="2020-07-21T13:07:00"/>
        <d v="2020-07-22T13:13:00"/>
        <d v="2020-07-23T13:20:00"/>
        <d v="2020-07-24T13:29:00"/>
        <d v="2020-07-25T13:42:00"/>
        <d v="2020-07-26T13:49:00"/>
        <d v="2020-07-27T13:56:00"/>
        <d v="2020-07-28T14:01:00"/>
        <d v="2020-07-29T14:06:00"/>
        <d v="2020-07-30T14:11:00"/>
        <d v="2020-07-31T14:17:00"/>
        <d v="2020-07-07T12:42:00"/>
        <d v="2020-04-01T10:00:00"/>
        <d v="2020-04-02T10:00:00"/>
        <d v="2020-04-04T10:00:00"/>
        <d v="2020-07-07T11:15:00"/>
        <d v="2020-07-09T11:51:00"/>
        <d v="2020-07-10T11:56:00"/>
        <d v="2020-07-20T00:00:00"/>
        <d v="2020-07-20T07:00:00"/>
        <d v="2020-07-16T07:00:00"/>
        <d v="2020-07-17T07:00:00"/>
        <d v="2020-07-26T00:00:00"/>
        <d v="2020-06-01T12:48:00"/>
        <d v="2020-06-01T11:57:00"/>
        <d v="2020-06-02T09:47:00"/>
        <d v="2020-06-03T13:56:00"/>
        <d v="2020-06-04T13:59:00"/>
        <d v="2020-06-05T14:15:00"/>
        <d v="2020-06-09T12:40:00"/>
        <d v="2020-06-06T14:55:00"/>
        <d v="2020-06-07T14:59:00"/>
        <d v="2020-06-08T15:08:00"/>
        <d v="2020-06-09T12:00:00"/>
        <d v="2020-06-09T12:31:00"/>
        <d v="2020-06-10T12:33:00"/>
        <d v="2020-04-23T12:28:00"/>
        <d v="2020-04-23T18:44:00"/>
        <d v="2020-04-24T11:46:00"/>
        <d v="2020-04-24T16:49:00"/>
        <d v="2020-04-25T11:24:00"/>
        <d v="2020-04-25T17:16:00"/>
        <d v="2020-04-26T10:19:00"/>
        <d v="2020-04-26T11:18:00"/>
        <d v="2020-04-26T16:07:00"/>
        <d v="2020-04-27T10:17:00"/>
        <d v="2020-04-27T12:00:00"/>
        <d v="2020-04-27T16:59:00"/>
        <d v="2020-04-28T10:44:00"/>
        <d v="2020-04-28T12:03:00"/>
        <d v="2020-04-28T16:24:00"/>
        <d v="2020-04-29T08:00:00"/>
        <d v="2020-04-28T23:30:00"/>
        <d v="2020-04-29T12:08:00"/>
        <d v="2020-04-29T17:10:00"/>
        <d v="2020-04-30T10:12:00"/>
        <d v="2020-04-29T23:30:00"/>
        <d v="2020-04-30T08:00:00"/>
        <d v="2020-04-30T12:00:00"/>
        <d v="2020-04-30T16:48:00"/>
        <d v="2020-04-29T10:30:00"/>
        <d v="2020-07-01T11:22:00"/>
        <d v="2020-07-01T16:48:00"/>
        <d v="2020-07-02T09:50:00"/>
        <d v="2020-07-02T11:20:00"/>
        <d v="2020-07-02T16:18:00"/>
        <d v="2020-05-03T17:04:00"/>
        <d v="2020-05-03T00:00:00"/>
        <d v="2020-05-04T11:16:00"/>
        <d v="2020-05-04T17:18:00"/>
        <d v="2020-05-04T10:00:00"/>
        <d v="2020-05-05T11:38:00"/>
        <d v="2020-05-05T08:00:00"/>
        <d v="2020-05-05T10:00:00"/>
        <d v="2020-05-05T16:57:00"/>
        <d v="2020-05-06T09:00:00"/>
        <d v="2020-05-06T11:34:00"/>
        <d v="2020-05-06T17:29:00"/>
        <d v="2020-05-06T10:00:00"/>
        <d v="2020-05-07T09:00:00"/>
        <d v="2020-05-07T12:14:00"/>
        <d v="2020-05-07T17:05:00"/>
        <d v="2020-05-08T09:30:00"/>
        <d v="2020-05-08T12:21:00"/>
        <d v="2020-05-08T10:00:00"/>
        <d v="2020-05-08T16:49:00"/>
        <d v="2020-05-09T13:14:00"/>
        <d v="2020-05-09T10:00:00"/>
        <d v="2020-05-09T17:28:00"/>
        <d v="2020-05-10T12:10:00"/>
        <d v="2020-05-10T17:00:00"/>
        <d v="2020-05-10T20:33:00"/>
        <d v="2020-05-09T09:00:00"/>
        <d v="2020-05-10T09:00:00"/>
        <d v="2020-05-11T09:20:00"/>
        <d v="2020-05-11T10:49:00"/>
        <d v="2020-05-11T10:00:00"/>
        <d v="2020-05-11T17:28:00"/>
        <d v="2020-05-12T09:25:00"/>
        <d v="2020-05-11T16:00:00"/>
        <d v="2020-05-12T12:20:00"/>
        <d v="2020-05-12T10:00:00"/>
        <d v="2020-05-01T08:00:00"/>
        <d v="2020-05-02T08:00:00"/>
        <d v="2020-05-03T08:00:00"/>
        <d v="2020-05-04T08:00:00"/>
        <d v="2020-05-12T17:30:00"/>
        <d v="2020-05-06T08:00:00"/>
        <d v="2020-05-07T08:00:00"/>
        <d v="2020-05-08T08:00:00"/>
        <d v="2020-05-09T08:00:00"/>
        <d v="2020-05-10T08:00:00"/>
        <d v="2020-05-11T08:00:00"/>
        <d v="2020-05-12T08:00:00"/>
        <d v="2020-05-13T09:20:00"/>
        <d v="2020-05-12T09:00:00"/>
        <d v="2020-05-13T11:41:00"/>
        <d v="2020-05-13T08:00:00"/>
        <d v="2020-05-13T10:00:00"/>
        <d v="2020-05-13T17:36:00"/>
        <d v="2020-05-14T08:00:00"/>
        <d v="2020-05-14T10:00:00"/>
        <d v="2020-05-14T11:15:00"/>
        <d v="2020-05-14T17:22:00"/>
        <d v="2020-05-12T10:30:00"/>
        <d v="2020-05-12T17:04:00"/>
        <d v="2020-05-11T17:12:00"/>
        <d v="2020-05-15T09:45:00"/>
        <d v="2020-05-15T10:00:00"/>
        <d v="2020-05-15T08:00:00"/>
        <d v="2020-05-15T12:10:00"/>
        <d v="2020-05-15T17:29:00"/>
        <d v="2020-05-16T10:00:00"/>
        <d v="2020-05-16T12:41:00"/>
        <d v="2020-05-16T16:32:00"/>
        <d v="2020-05-17T11:10:00"/>
        <d v="2020-05-17T16:36:00"/>
        <d v="2020-05-16T08:00:00"/>
        <d v="2020-05-17T08:00:00"/>
        <d v="2020-05-18T08:00:00"/>
        <d v="2020-05-17T10:00:00"/>
        <d v="2020-05-18T10:00:00"/>
        <d v="2020-05-18T13:22:00"/>
        <d v="2020-05-18T16:42:00"/>
        <d v="2020-05-15T17:00:00"/>
        <d v="2020-05-18T09:30:00"/>
        <d v="2020-05-19T10:00:00"/>
        <d v="2020-05-18T09:00:00"/>
        <d v="2020-05-19T09:00:00"/>
        <d v="2020-05-19T11:27:00"/>
        <d v="2020-05-19T08:00:00"/>
        <d v="2020-05-20T08:00:00"/>
        <d v="2020-05-19T09:30:00"/>
        <d v="2020-05-20T10:00:00"/>
        <d v="2020-05-20T11:14:00"/>
        <d v="2020-05-20T09:00:00"/>
        <d v="2020-05-14T17:00:00"/>
        <d v="2020-05-21T10:00:00"/>
        <d v="2020-05-21T10:31:00"/>
        <d v="2020-05-15T11:00:00"/>
        <d v="2020-05-16T13:30:00"/>
        <d v="2020-05-17T14:15:00"/>
        <d v="2020-05-18T15:00:00"/>
        <d v="2020-05-19T15:15:00"/>
        <d v="2020-05-21T09:30:00"/>
        <d v="2020-05-22T10:00:00"/>
        <d v="2020-05-22T11:18:00"/>
        <d v="2020-05-21T16:00:00"/>
        <d v="2020-05-18T12:00:00"/>
        <d v="2020-05-19T12:00:00"/>
        <d v="2020-05-20T12:00:00"/>
        <d v="2020-05-21T12:00:00"/>
        <d v="2020-05-22T12:00:00"/>
        <d v="2020-05-23T10:00:00"/>
        <d v="2020-05-24T10:00:00"/>
        <d v="2020-05-25T10:00:00"/>
        <d v="2020-05-25T11:36:00"/>
        <d v="2020-05-24T09:30:00"/>
        <d v="2020-05-25T09:30:00"/>
        <d v="2020-05-26T10:00:00"/>
        <d v="2020-05-26T11:43:00"/>
        <d v="2020-05-23T12:00:00"/>
        <d v="2020-05-24T12:00:00"/>
        <d v="2020-05-26T09:30:00"/>
        <d v="2020-05-27T11:06:00"/>
        <d v="2020-05-27T10:00:00"/>
        <d v="2020-05-25T12:00:00"/>
        <d v="2020-05-27T09:30:00"/>
        <d v="2020-05-28T10:00:00"/>
        <d v="2020-05-28T10:53:00"/>
        <d v="2020-05-22T11:00:00"/>
        <d v="2020-05-23T11:30:00"/>
        <d v="2020-05-24T11:30:00"/>
        <d v="2020-05-25T11:00:00"/>
        <d v="2020-05-26T12:00:00"/>
        <d v="2020-05-27T12:00:00"/>
        <d v="2020-05-29T09:30:00"/>
        <d v="2020-05-29T10:00:00"/>
        <d v="2020-05-29T11:50:00"/>
        <d v="2020-05-26T14:00:00"/>
        <d v="2020-05-27T15:00:00"/>
        <d v="2020-05-30T10:00:00"/>
        <d v="2020-05-31T10:00:00"/>
        <d v="2020-05-31T09:30:00"/>
        <d v="2020-06-01T11:24:00"/>
        <d v="2020-05-29T12:00:00"/>
        <d v="2020-06-01T09:30:00"/>
        <d v="2020-06-02T11:48:00"/>
        <d v="2020-05-30T12:00:00"/>
        <d v="2020-06-02T23:00:00"/>
        <d v="2020-06-02T09:30:00"/>
        <d v="2020-06-03T12:34:00"/>
        <d v="2020-05-28T15:00:00"/>
        <d v="2020-05-29T15:30:00"/>
        <d v="2020-05-30T15:40:00"/>
        <d v="2020-05-31T15:50:00"/>
        <d v="2020-06-03T23:00:00"/>
        <d v="2020-05-03T09:30:00"/>
        <d v="2020-06-01T13:00:00"/>
        <d v="2020-06-02T13:30:00"/>
        <d v="2020-06-03T13:40:00"/>
        <d v="2020-05-31T12:00:00"/>
        <d v="2020-06-05T09:20:00"/>
        <d v="2020-06-05T09:45:00"/>
        <d v="2020-06-05T12:49:00"/>
        <d v="2020-06-05T23:00:00"/>
        <d v="2020-06-06T23:00:00"/>
        <d v="2020-06-07T23:00:00"/>
        <d v="2020-06-07T09:30:00"/>
        <d v="2020-06-08T11:52:00"/>
        <d v="2020-06-08T23:00:00"/>
        <d v="2020-05-09T09:30:00"/>
        <d v="2020-06-09T12:57:00"/>
        <d v="2020-06-05T14:45:00"/>
        <d v="2020-06-06T15:00:00"/>
        <d v="2020-06-07T15:40:00"/>
        <d v="2020-06-08T17:00:00"/>
        <d v="2020-06-09T17:00:00"/>
        <d v="2020-06-09T23:00:00"/>
        <d v="2020-05-10T09:15:00"/>
        <d v="2020-06-10T09:30:00"/>
        <d v="2020-06-10T12:01:00"/>
        <d v="2020-06-10T10:00:00"/>
        <d v="2020-05-21T11:20:00"/>
        <d v="2020-05-21T11:34:00"/>
        <d v="2020-05-22T16:40:00"/>
        <d v="2020-05-22T10:03:00"/>
        <d v="2020-05-23T09:32:00"/>
        <d v="2020-05-24T09:08:00"/>
        <d v="2020-05-25T12:39:00"/>
        <d v="2020-05-25T09:59:00"/>
        <d v="2020-05-26T12:20:00"/>
        <d v="2020-05-26T10:17:00"/>
        <d v="2020-05-27T09:57:00"/>
        <d v="2020-05-31T08:50:00"/>
        <d v="2020-06-01T09:25:00"/>
        <d v="2020-06-02T08:45:00"/>
        <d v="2020-06-04T09:50:00"/>
        <d v="2020-06-05T09:49:00"/>
        <d v="2020-06-06T09:35:00"/>
        <d v="2020-06-07T09:15:00"/>
        <d v="2020-06-09T09:55:00"/>
        <d v="2020-04-29T13:11:00"/>
        <d v="2020-04-30T13:25:00"/>
        <d v="2020-05-01T11:58:00"/>
        <d v="2020-05-02T14:50:00"/>
        <d v="2020-05-03T15:22:00"/>
        <d v="2020-05-04T20:08:00"/>
        <d v="2020-05-05T14:15:00"/>
        <d v="2020-05-01T16:00:00"/>
        <d v="2020-05-02T16:00:00"/>
        <d v="2020-05-03T16:00:00"/>
        <d v="2020-05-04T16:00:00"/>
        <d v="2020-05-05T16:55:00"/>
        <d v="2020-05-06T17:30:00"/>
        <d v="2020-05-06T16:15:00"/>
        <d v="2020-05-06T00:00:00"/>
        <d v="2020-05-08T11:39:00"/>
        <d v="2020-05-07T16:00:00"/>
        <d v="2020-05-09T10:06:00"/>
        <d v="2020-05-10T10:23:00"/>
        <d v="2020-05-08T11:15:00"/>
        <d v="2020-05-11T10:46:00"/>
        <d v="2020-05-01T12:00:00"/>
        <d v="2020-05-02T12:00:00"/>
        <d v="2020-05-03T12:00:00"/>
        <d v="2020-05-04T12:00:00"/>
        <d v="2020-05-05T12:00:00"/>
        <d v="2020-05-06T12:00:00"/>
        <d v="2020-05-07T12:00:00"/>
        <d v="2020-05-08T12:00:00"/>
        <d v="2020-05-09T12:00:00"/>
        <d v="2020-05-10T12:00:00"/>
        <d v="2020-05-09T14:00:00"/>
        <d v="2020-05-10T16:00:00"/>
        <d v="2020-05-12T14:35:00"/>
        <d v="2020-05-11T16:20:00"/>
        <d v="2020-05-12T13:00:00"/>
        <d v="2020-05-13T10:20:00"/>
        <d v="2020-05-12T16:00:00"/>
        <d v="2020-05-12T15:19:00"/>
        <d v="2020-05-14T09:30:00"/>
        <d v="2020-05-13T16:00:00"/>
        <d v="2020-05-15T10:45:00"/>
        <d v="2020-05-14T16:20:00"/>
        <d v="2020-05-16T15:40:00"/>
        <d v="2020-05-17T11:50:00"/>
        <d v="2020-05-18T09:34:00"/>
        <d v="2020-05-14T19:00:00"/>
        <d v="2020-05-15T19:00:00"/>
        <d v="2020-05-16T19:00:00"/>
        <d v="2020-05-17T19:00:00"/>
        <d v="2020-05-15T15:20:00"/>
        <d v="2020-05-16T15:30:00"/>
        <d v="2020-05-17T17:00:00"/>
        <d v="2020-05-18T19:00:00"/>
        <d v="2020-05-19T10:08:00"/>
        <d v="2020-05-19T19:00:00"/>
        <d v="2020-05-18T13:27:00"/>
        <d v="2020-05-19T18:00:00"/>
        <d v="2020-05-19T13:45:00"/>
        <d v="2020-05-20T19:00:00"/>
        <d v="2020-05-20T23:59:00"/>
        <d v="2020-05-01T13:08:00"/>
        <d v="2020-05-02T13:16:00"/>
        <d v="2020-05-03T13:20:00"/>
        <d v="2020-05-20T08:44:00"/>
        <d v="2020-05-20T14:00:00"/>
        <d v="2020-05-21T19:00:00"/>
        <d v="2020-05-14T16:00:00"/>
        <d v="2020-05-15T16:00:00"/>
        <d v="2020-05-17T16:00:00"/>
        <d v="2020-05-18T16:00:00"/>
        <d v="2020-05-19T16:00:00"/>
        <d v="2020-05-04T13:15:00"/>
        <d v="2020-05-20T16:00:00"/>
        <d v="2020-05-21T23:59:00"/>
        <d v="2020-05-05T13:20:00"/>
        <d v="2020-05-06T14:22:00"/>
        <d v="2020-05-07T14:27:00"/>
        <d v="2020-05-08T14:32:00"/>
        <d v="2020-05-09T14:36:00"/>
        <d v="2020-05-22T13:56:00"/>
        <d v="2020-05-10T14:40:00"/>
        <d v="2020-05-11T14:45:00"/>
        <d v="2020-05-12T14:48:00"/>
        <d v="2020-05-13T14:51:00"/>
        <d v="2020-05-20T16:20:00"/>
        <d v="2020-05-21T16:40:00"/>
        <d v="2020-05-23T07:30:00"/>
        <d v="2020-05-24T17:15:00"/>
        <d v="2020-05-22T19:00:00"/>
        <d v="2020-05-23T19:00:00"/>
        <d v="2020-05-24T19:00:00"/>
        <d v="2020-05-25T11:39:00"/>
        <d v="2020-05-24T00:00:00"/>
        <d v="2020-05-22T15:35:00"/>
        <d v="2020-05-23T15:40:00"/>
        <d v="2020-05-24T15:50:00"/>
        <d v="2020-05-22T14:00:00"/>
        <d v="2020-05-23T14:00:00"/>
        <d v="2020-05-24T14:00:00"/>
        <d v="2020-05-24T23:59:00"/>
        <d v="2020-05-26T09:16:00"/>
        <d v="2020-05-26T00:00:00"/>
        <d v="2020-05-25T23:59:00"/>
        <d v="2020-05-25T13:00:00"/>
        <d v="2020-05-25T15:30:00"/>
        <d v="2020-05-25T19:00:00"/>
        <d v="2020-05-26T18:00:00"/>
        <d v="2020-05-19T23:59:00"/>
        <d v="2020-05-22T23:59:00"/>
        <d v="2020-05-23T23:59:00"/>
        <d v="2020-05-26T23:59:00"/>
        <d v="2020-05-26T23:55:00"/>
        <d v="2020-05-26T19:00:00"/>
        <d v="2020-05-27T11:55:00"/>
        <d v="2020-05-22T16:00:00"/>
        <d v="2020-05-23T16:00:00"/>
        <d v="2020-05-24T16:00:00"/>
        <d v="2020-05-25T16:00:00"/>
        <d v="2020-05-26T16:00:00"/>
        <d v="2020-05-26T13:00:00"/>
        <d v="2020-05-26T15:45:00"/>
        <d v="2020-05-27T09:00:00"/>
        <d v="2020-05-28T09:10:00"/>
        <d v="2020-05-28T10:28:00"/>
        <d v="2020-05-27T16:00:00"/>
        <d v="2020-05-27T19:00:00"/>
        <d v="2020-05-27T23:59:00"/>
        <d v="2020-05-27T14:00:00"/>
        <d v="2020-05-28T16:00:00"/>
        <d v="2020-05-28T23:59:00"/>
        <d v="2020-05-29T08:13:00"/>
        <d v="2020-05-28T19:00:00"/>
        <d v="2020-05-28T12:00:00"/>
        <d v="2020-05-29T09:00:00"/>
        <d v="2020-05-28T14:00:00"/>
        <d v="2020-05-28T15:30:00"/>
        <d v="2020-05-30T08:25:00"/>
        <d v="2020-05-31T09:23:00"/>
        <d v="2020-06-01T07:25:00"/>
        <d v="2020-05-29T19:00:00"/>
        <d v="2020-05-30T19:00:00"/>
        <d v="2020-05-31T19:00:00"/>
        <d v="2020-05-29T14:00:00"/>
        <d v="2020-05-30T14:00:00"/>
        <d v="2020-05-31T14:00:00"/>
        <d v="2020-05-31T23:59:00"/>
        <d v="2020-05-29T15:42:00"/>
        <d v="2020-05-30T16:00:00"/>
        <d v="2020-05-31T16:05:00"/>
        <d v="2020-06-02T10:25:00"/>
        <d v="2020-06-01T14:40:00"/>
        <d v="2020-05-14T15:27:00"/>
        <d v="2020-05-15T15:31:00"/>
        <d v="2020-05-16T15:35:00"/>
        <d v="2020-05-17T15:54:00"/>
        <d v="2020-05-18T16:02:00"/>
        <d v="2020-05-19T16:05:00"/>
        <d v="2020-05-20T16:08:00"/>
        <d v="2020-05-21T16:29:00"/>
        <d v="2020-05-22T16:31:00"/>
        <d v="2020-05-23T16:35:00"/>
        <d v="2020-05-24T16:37:00"/>
        <d v="2020-05-25T16:39:00"/>
        <d v="2020-06-01T23:55:00"/>
        <d v="2020-06-03T09:43:00"/>
        <d v="2020-05-26T13:05:00"/>
        <d v="2020-05-27T13:07:00"/>
        <d v="2020-05-28T13:09:00"/>
        <d v="2020-05-29T13:12:00"/>
        <d v="2020-05-30T13:14:00"/>
        <d v="2020-05-31T13:16:00"/>
        <d v="2020-05-29T23:59:00"/>
        <d v="2020-05-30T23:59:00"/>
        <d v="2020-06-02T16:18:00"/>
        <d v="2020-04-03T15:30:00"/>
        <d v="2020-06-05T10:38:00"/>
        <d v="2020-06-04T13:50:00"/>
        <d v="2020-05-04T14:32:00"/>
        <d v="2020-06-06T10:14:00"/>
        <d v="2020-06-07T09:39:00"/>
        <d v="2020-06-08T08:20:00"/>
        <d v="2020-06-07T09:53:00"/>
        <d v="2020-06-06T19:00:00"/>
        <d v="2020-06-07T19:00:00"/>
        <d v="2020-06-06T13:54:00"/>
        <d v="2020-06-07T14:43:00"/>
        <d v="2020-06-05T15:50:00"/>
        <d v="2020-06-06T15:55:00"/>
        <d v="2020-06-08T09:53:00"/>
        <d v="2020-06-08T11:24:00"/>
        <d v="2020-06-08T14:30:00"/>
        <d v="2020-06-09T09:20:00"/>
        <d v="2020-06-09T12:06:00"/>
        <d v="2020-06-09T15:30:00"/>
        <d v="2020-04-24T09:55:00"/>
        <d v="2020-04-25T09:25:00"/>
        <d v="2020-04-26T09:12:00"/>
        <d v="2020-04-28T09:23:00"/>
        <d v="2020-04-28T15:00:00"/>
        <d v="2020-04-28T16:39:00"/>
        <d v="2020-04-29T10:10:00"/>
        <d v="2020-04-29T17:20:00"/>
        <d v="2020-04-30T18:30:00"/>
        <d v="2020-05-01T09:22:00"/>
        <d v="2020-05-01T07:00:00"/>
        <d v="2020-04-20T17:40:00"/>
        <d v="2020-04-22T18:15:00"/>
        <d v="2020-04-23T18:18:00"/>
        <d v="2020-04-24T18:22:00"/>
        <d v="2020-04-25T18:25:00"/>
        <d v="2020-04-26T18:30:00"/>
        <d v="2020-04-27T18:32:00"/>
        <d v="2020-04-28T18:38:00"/>
        <d v="2020-04-29T18:40:00"/>
        <d v="2020-04-30T18:45:00"/>
        <d v="2020-05-02T09:04:00"/>
        <d v="2020-05-02T10:00:00"/>
        <d v="2020-05-03T09:05:00"/>
        <d v="2020-05-04T09:14:00"/>
        <d v="2020-05-01T13:25:00"/>
        <d v="2020-05-02T13:35:00"/>
        <d v="2020-05-03T13:40:00"/>
        <d v="2020-05-04T09:00:00"/>
        <d v="2020-05-01T17:00:00"/>
        <d v="2020-05-02T17:00:00"/>
        <d v="2020-05-03T17:00:00"/>
        <d v="2020-05-05T09:04:00"/>
        <d v="2020-05-04T11:35:00"/>
        <d v="2020-05-05T09:00:00"/>
        <d v="2020-05-04T15:00:00"/>
        <d v="2020-05-05T15:35:00"/>
        <d v="2020-05-01T15:00:00"/>
        <d v="2020-05-02T15:00:00"/>
        <d v="2020-05-03T18:43:00"/>
        <d v="2020-05-05T18:00:00"/>
        <d v="2020-05-06T09:32:00"/>
        <d v="2020-05-06T09:46:00"/>
        <d v="2020-05-06T14:50:00"/>
        <d v="2020-05-06T15:00:00"/>
        <d v="2020-05-07T09:31:00"/>
        <d v="2020-05-07T10:34:00"/>
        <d v="2020-05-07T15:00:00"/>
        <d v="2020-05-08T08:59:00"/>
        <d v="2020-05-08T09:39:00"/>
        <d v="2020-05-07T12:30:00"/>
        <d v="2020-05-08T14:00:00"/>
        <d v="2020-05-09T09:15:00"/>
        <d v="2020-05-09T09:41:00"/>
        <d v="2020-05-10T09:12:00"/>
        <d v="2020-05-10T04:00:00"/>
        <d v="2020-05-10T09:55:00"/>
        <d v="2020-05-08T18:00:00"/>
        <d v="2020-05-11T09:05:00"/>
        <d v="2020-05-11T10:16:00"/>
        <d v="2020-05-11T15:00:00"/>
        <d v="2020-05-12T09:08:00"/>
        <d v="2020-05-12T08:30:00"/>
        <d v="2020-05-07T09:30:00"/>
        <d v="2020-05-08T09:40:00"/>
        <d v="2020-05-12T10:18:00"/>
        <d v="2020-05-09T09:50:00"/>
        <d v="2020-05-10T10:00:00"/>
        <d v="2020-05-11T10:30:00"/>
        <d v="2020-05-09T18:00:00"/>
        <d v="2020-05-10T23:59:00"/>
        <d v="2020-05-11T23:59:00"/>
        <d v="2020-05-12T14:00:00"/>
        <d v="2020-05-13T08:30:00"/>
        <d v="2020-05-12T23:59:00"/>
        <d v="2020-05-13T09:45:00"/>
        <d v="2020-05-13T09:55:00"/>
        <d v="2020-05-12T13:30:00"/>
        <d v="2020-05-14T08:54:00"/>
        <d v="2020-05-13T23:59:00"/>
        <d v="2020-05-14T10:52:00"/>
        <d v="2020-05-13T13:40:00"/>
        <d v="2020-05-14T14:00:00"/>
        <d v="2020-04-01T18:00:00"/>
        <d v="2020-04-02T09:00:00"/>
        <d v="2020-04-03T09:00:00"/>
        <d v="2020-04-04T09:00:00"/>
        <d v="2020-04-05T09:00:00"/>
        <d v="2020-04-06T09:00:00"/>
        <d v="2020-04-07T09:00:00"/>
        <d v="2020-05-15T09:02:00"/>
        <d v="2020-05-15T07:45:00"/>
        <d v="2020-05-15T09:00:00"/>
        <d v="2020-05-14T23:59:00"/>
        <d v="2020-05-15T15:00:00"/>
        <d v="2020-05-16T08:43:00"/>
        <d v="2020-05-17T08:32:00"/>
        <d v="2020-05-17T08:30:00"/>
        <d v="2020-05-18T08:30:00"/>
        <d v="2020-05-18T09:19:00"/>
        <d v="2020-05-15T23:59:00"/>
        <d v="2020-05-16T09:00:00"/>
        <d v="2020-05-17T09:00:00"/>
        <d v="2020-05-16T23:59:00"/>
        <d v="2020-05-17T23:59:00"/>
        <d v="2020-05-19T08:51:00"/>
        <d v="2020-05-19T08:30:00"/>
        <d v="2020-05-16T10:10:00"/>
        <d v="2020-05-17T10:15:00"/>
        <d v="2020-04-01T09:00:00"/>
        <d v="2020-04-08T09:00:00"/>
        <d v="2020-04-09T09:00:00"/>
        <d v="2020-04-10T09:00:00"/>
        <d v="2020-04-11T09:00:00"/>
        <d v="2020-04-12T09:00:00"/>
        <d v="2020-04-13T09:00:00"/>
        <d v="2020-04-14T09:00:00"/>
        <d v="2020-04-15T09:00:00"/>
        <d v="2020-05-18T10:30:00"/>
        <d v="2020-04-16T09:00:00"/>
        <d v="2020-04-17T09:00:00"/>
        <d v="2020-04-18T09:00:00"/>
        <d v="2020-04-19T09:00:00"/>
        <d v="2020-04-21T09:00:00"/>
        <d v="2020-04-23T09:00:00"/>
        <d v="2020-05-19T15:00:00"/>
        <d v="2020-04-30T09:00:00"/>
        <d v="2020-05-18T23:59:00"/>
        <d v="2020-05-20T08:59:00"/>
        <d v="2020-05-20T10:44:00"/>
        <d v="2020-05-20T15:00:00"/>
        <d v="2020-05-21T08:30:00"/>
        <d v="2020-05-21T09:38:00"/>
        <d v="2020-05-19T11:00:00"/>
        <d v="2020-05-21T08:00:00"/>
        <d v="2020-05-22T08:00:00"/>
        <d v="2020-05-21T09:00:00"/>
        <d v="2020-05-22T09:07:00"/>
        <d v="2020-05-22T08:30:00"/>
        <d v="2020-05-23T09:05:00"/>
        <d v="2020-05-23T08:30:00"/>
        <d v="2020-05-24T08:31:00"/>
        <d v="2020-05-24T08:20:00"/>
        <d v="2020-05-25T08:41:00"/>
        <d v="2020-05-25T08:30:00"/>
        <d v="2020-05-23T08:00:00"/>
        <d v="2020-05-24T08:00:00"/>
        <d v="2020-05-26T09:06:00"/>
        <d v="2020-05-26T08:30:00"/>
        <d v="2020-05-25T08:00:00"/>
        <d v="2020-05-27T08:46:00"/>
        <d v="2020-05-27T08:00:00"/>
        <d v="2020-05-27T08:30:00"/>
        <d v="2020-05-21T09:41:00"/>
        <d v="2020-05-22T09:45:00"/>
        <d v="2020-05-23T09:50:00"/>
        <d v="2020-05-25T10:20:00"/>
        <d v="2020-05-28T09:01:00"/>
        <d v="2020-05-28T08:30:00"/>
        <d v="2020-05-27T11:00:00"/>
        <d v="2020-05-29T08:52:00"/>
        <d v="2020-05-28T08:00:00"/>
        <d v="2020-05-29T08:30:00"/>
        <d v="2020-05-30T08:43:00"/>
        <d v="2020-05-30T08:30:00"/>
        <d v="2020-05-31T08:44:00"/>
        <d v="2020-05-31T08:30:00"/>
        <d v="2020-06-01T08:45:00"/>
        <d v="2020-05-29T08:00:00"/>
        <d v="2020-05-30T08:00:00"/>
        <d v="2020-05-31T08:00:00"/>
        <d v="2020-06-02T09:43:00"/>
        <d v="2020-05-28T09:00:00"/>
        <d v="2020-05-29T09:15:00"/>
        <d v="2020-05-30T09:20:00"/>
        <d v="2020-05-31T09:25:00"/>
        <d v="2020-06-03T08:51:00"/>
        <d v="2020-06-04T08:56:00"/>
        <d v="2020-06-01T12:30:00"/>
        <d v="2020-06-02T12:10:00"/>
        <d v="2020-06-04T15:00:00"/>
        <d v="2020-06-05T08:53:00"/>
        <d v="2020-04-04T08:00:00"/>
        <d v="2020-06-05T12:26:00"/>
        <d v="2020-06-05T12:31:00"/>
        <d v="2020-06-06T08:06:00"/>
        <d v="2020-06-08T09:11:00"/>
        <d v="2020-06-04T12:51:00"/>
        <d v="2020-06-05T12:54:00"/>
        <d v="2020-06-06T12:59:00"/>
        <d v="2020-06-07T13:02:00"/>
        <d v="2020-06-09T09:04:00"/>
        <d v="2020-06-10T09:09:00"/>
        <d v="2020-06-10T08:00:00"/>
        <d v="2020-06-10T12:29:00"/>
        <d v="2020-06-08T12:34:00"/>
        <d v="2020-06-09T12:46:00"/>
        <d v="2020-05-05T16:00:00"/>
        <d v="2020-05-06T16:00:00"/>
        <d v="2020-05-08T16:00:00"/>
        <d v="2020-05-09T16:00:00"/>
        <d v="2020-05-11T20:00:00"/>
        <d v="2020-05-14T02:00:00"/>
        <d v="2020-05-16T16:00:00"/>
        <d v="2020-05-29T16:00:00"/>
        <d v="2020-05-31T16:00:00"/>
        <d v="2020-05-07T10:35:00"/>
        <d v="2020-05-01T09:00:00"/>
        <d v="2020-05-02T09:15:00"/>
        <d v="2020-05-03T09:10:00"/>
        <d v="2020-05-04T09:16:00"/>
        <d v="2020-05-05T09:15:00"/>
        <d v="2020-05-06T09:30:00"/>
        <d v="2020-05-11T08:50:00"/>
        <d v="2020-05-11T09:21:00"/>
        <d v="2020-05-08T09:31:00"/>
        <d v="2020-05-10T09:30:00"/>
        <d v="2020-05-11T11:45:00"/>
        <d v="2020-05-12T10:40:00"/>
        <d v="2020-05-13T08:22:00"/>
        <d v="2020-05-14T08:59:00"/>
        <d v="2020-05-15T08:22:00"/>
        <d v="2020-05-16T09:45:00"/>
        <d v="2020-05-17T09:54:00"/>
        <d v="2020-05-17T11:00:00"/>
        <d v="2020-05-18T08:41:00"/>
        <d v="2020-05-19T09:20:00"/>
        <d v="2020-05-20T09:23:00"/>
        <d v="2020-05-20T08:22:00"/>
        <d v="2020-05-19T08:50:00"/>
        <d v="2020-05-19T10:20:00"/>
        <d v="2020-05-20T10:25:00"/>
        <d v="2020-05-22T08:20:00"/>
        <d v="2020-05-21T10:40:00"/>
        <d v="2020-05-25T08:48:00"/>
        <d v="2020-05-23T09:35:00"/>
        <d v="2020-05-24T10:01:00"/>
        <d v="2020-05-22T11:40:00"/>
        <d v="2020-05-23T11:40:00"/>
        <d v="2020-05-24T11:45:00"/>
        <d v="2020-05-25T08:43:00"/>
        <d v="2020-05-27T08:31:00"/>
        <d v="2020-05-26T10:40:00"/>
        <d v="2020-05-28T08:26:00"/>
        <d v="2020-05-27T10:40:00"/>
        <d v="2020-05-29T08:23:00"/>
        <d v="2020-05-28T10:50:00"/>
        <d v="2020-05-29T09:14:00"/>
        <d v="2020-05-31T10:24:00"/>
        <d v="2020-05-30T10:31:00"/>
        <d v="2020-05-29T11:00:00"/>
        <d v="2020-05-30T11:04:00"/>
        <d v="2020-05-31T11:06:00"/>
        <d v="2020-06-02T08:18:00"/>
        <d v="2020-06-01T11:40:00"/>
        <d v="2020-06-02T08:26:00"/>
        <d v="2020-06-02T10:36:00"/>
        <d v="2020-06-03T08:24:00"/>
        <d v="2020-06-03T10:35:00"/>
        <d v="2020-06-04T11:50:00"/>
        <d v="2020-06-04T08:36:00"/>
        <d v="2020-05-04T14:00:00"/>
        <d v="2020-06-05T08:27:00"/>
        <d v="2020-06-06T08:52:00"/>
        <d v="2020-06-07T08:59:00"/>
        <d v="2020-06-05T09:19:00"/>
        <d v="2020-06-08T09:26:00"/>
        <d v="2020-06-08T09:31:00"/>
        <d v="2020-06-09T08:44:00"/>
        <d v="2020-06-06T12:10:00"/>
        <d v="2020-06-06T12:14:00"/>
        <d v="2020-06-07T12:16:00"/>
        <d v="2020-06-08T12:18:00"/>
        <d v="2020-06-10T09:06:00"/>
        <d v="2020-06-08T11:41:0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berto Pina Rizzo" refreshedDate="44227.640923726853" createdVersion="5" refreshedVersion="5" minRefreshableVersion="3" recordCount="3849">
  <cacheSource type="worksheet">
    <worksheetSource ref="A1:H3850" sheet="DADOS"/>
  </cacheSource>
  <cacheFields count="8">
    <cacheField name="Nº" numFmtId="1">
      <sharedItems containsSemiMixedTypes="0" containsString="0" containsNumber="1" containsInteger="1" minValue="1" maxValue="166"/>
    </cacheField>
    <cacheField name="UF" numFmtId="0">
      <sharedItems/>
    </cacheField>
    <cacheField name="REGIÃO" numFmtId="0">
      <sharedItems/>
    </cacheField>
    <cacheField name="VENDEDOR" numFmtId="0">
      <sharedItems/>
    </cacheField>
    <cacheField name="RECEITA" numFmtId="44">
      <sharedItems containsSemiMixedTypes="0" containsString="0" containsNumber="1" containsInteger="1" minValue="503" maxValue="9996"/>
    </cacheField>
    <cacheField name="PRODUTOS" numFmtId="0">
      <sharedItems/>
    </cacheField>
    <cacheField name="DATA" numFmtId="14">
      <sharedItems containsSemiMixedTypes="0" containsNonDate="0" containsDate="1" containsString="0" minDate="2020-04-01T09:00:00" maxDate="2020-07-31T23:59:00"/>
    </cacheField>
    <cacheField name="TIPO DE PAGTO" numFmtId="14">
      <sharedItems count="2">
        <s v="À vista"/>
        <s v="Parcel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9">
  <r>
    <n v="1"/>
    <s v="AC"/>
    <x v="0"/>
    <x v="0"/>
    <n v="6400"/>
    <x v="0"/>
    <x v="0"/>
  </r>
  <r>
    <n v="2"/>
    <s v="AC"/>
    <x v="0"/>
    <x v="1"/>
    <n v="6121"/>
    <x v="1"/>
    <x v="1"/>
  </r>
  <r>
    <n v="3"/>
    <s v="AC"/>
    <x v="0"/>
    <x v="2"/>
    <n v="3377"/>
    <x v="2"/>
    <x v="2"/>
  </r>
  <r>
    <n v="4"/>
    <s v="AC"/>
    <x v="0"/>
    <x v="1"/>
    <n v="6142"/>
    <x v="0"/>
    <x v="3"/>
  </r>
  <r>
    <n v="5"/>
    <s v="AC"/>
    <x v="0"/>
    <x v="2"/>
    <n v="1866"/>
    <x v="3"/>
    <x v="4"/>
  </r>
  <r>
    <n v="6"/>
    <s v="AC"/>
    <x v="0"/>
    <x v="3"/>
    <n v="3121"/>
    <x v="4"/>
    <x v="1"/>
  </r>
  <r>
    <n v="7"/>
    <s v="AC"/>
    <x v="0"/>
    <x v="2"/>
    <n v="5310"/>
    <x v="2"/>
    <x v="5"/>
  </r>
  <r>
    <n v="8"/>
    <s v="AC"/>
    <x v="0"/>
    <x v="2"/>
    <n v="4551"/>
    <x v="3"/>
    <x v="6"/>
  </r>
  <r>
    <n v="9"/>
    <s v="AC"/>
    <x v="0"/>
    <x v="3"/>
    <n v="8152"/>
    <x v="3"/>
    <x v="7"/>
  </r>
  <r>
    <n v="10"/>
    <s v="AC"/>
    <x v="0"/>
    <x v="2"/>
    <n v="6951"/>
    <x v="0"/>
    <x v="8"/>
  </r>
  <r>
    <n v="11"/>
    <s v="AC"/>
    <x v="0"/>
    <x v="4"/>
    <n v="4974"/>
    <x v="5"/>
    <x v="9"/>
  </r>
  <r>
    <n v="12"/>
    <s v="AC"/>
    <x v="0"/>
    <x v="4"/>
    <n v="5903"/>
    <x v="6"/>
    <x v="10"/>
  </r>
  <r>
    <n v="13"/>
    <s v="AC"/>
    <x v="0"/>
    <x v="2"/>
    <n v="1901"/>
    <x v="1"/>
    <x v="11"/>
  </r>
  <r>
    <n v="14"/>
    <s v="AC"/>
    <x v="0"/>
    <x v="5"/>
    <n v="2093"/>
    <x v="5"/>
    <x v="12"/>
  </r>
  <r>
    <n v="15"/>
    <s v="AC"/>
    <x v="0"/>
    <x v="5"/>
    <n v="6235"/>
    <x v="4"/>
    <x v="13"/>
  </r>
  <r>
    <n v="16"/>
    <s v="AC"/>
    <x v="0"/>
    <x v="4"/>
    <n v="1261"/>
    <x v="7"/>
    <x v="14"/>
  </r>
  <r>
    <n v="17"/>
    <s v="AC"/>
    <x v="0"/>
    <x v="1"/>
    <n v="5830"/>
    <x v="0"/>
    <x v="15"/>
  </r>
  <r>
    <n v="18"/>
    <s v="AC"/>
    <x v="0"/>
    <x v="4"/>
    <n v="2710"/>
    <x v="3"/>
    <x v="16"/>
  </r>
  <r>
    <n v="19"/>
    <s v="AC"/>
    <x v="0"/>
    <x v="2"/>
    <n v="9682"/>
    <x v="5"/>
    <x v="17"/>
  </r>
  <r>
    <n v="20"/>
    <s v="AC"/>
    <x v="0"/>
    <x v="6"/>
    <n v="9475"/>
    <x v="4"/>
    <x v="18"/>
  </r>
  <r>
    <n v="21"/>
    <s v="AC"/>
    <x v="0"/>
    <x v="4"/>
    <n v="2101"/>
    <x v="5"/>
    <x v="19"/>
  </r>
  <r>
    <n v="22"/>
    <s v="AC"/>
    <x v="0"/>
    <x v="7"/>
    <n v="9110"/>
    <x v="1"/>
    <x v="20"/>
  </r>
  <r>
    <n v="23"/>
    <s v="AC"/>
    <x v="0"/>
    <x v="8"/>
    <n v="3761"/>
    <x v="1"/>
    <x v="21"/>
  </r>
  <r>
    <n v="24"/>
    <s v="AC"/>
    <x v="0"/>
    <x v="9"/>
    <n v="1688"/>
    <x v="7"/>
    <x v="22"/>
  </r>
  <r>
    <n v="25"/>
    <s v="AC"/>
    <x v="0"/>
    <x v="9"/>
    <n v="5814"/>
    <x v="0"/>
    <x v="23"/>
  </r>
  <r>
    <n v="26"/>
    <s v="AC"/>
    <x v="0"/>
    <x v="2"/>
    <n v="9917"/>
    <x v="7"/>
    <x v="24"/>
  </r>
  <r>
    <n v="27"/>
    <s v="AC"/>
    <x v="0"/>
    <x v="5"/>
    <n v="8755"/>
    <x v="5"/>
    <x v="25"/>
  </r>
  <r>
    <n v="28"/>
    <s v="AC"/>
    <x v="0"/>
    <x v="5"/>
    <n v="2294"/>
    <x v="0"/>
    <x v="26"/>
  </r>
  <r>
    <n v="29"/>
    <s v="AC"/>
    <x v="0"/>
    <x v="2"/>
    <n v="4596"/>
    <x v="4"/>
    <x v="27"/>
  </r>
  <r>
    <n v="30"/>
    <s v="AC"/>
    <x v="0"/>
    <x v="3"/>
    <n v="2713"/>
    <x v="6"/>
    <x v="28"/>
  </r>
  <r>
    <n v="31"/>
    <s v="AC"/>
    <x v="0"/>
    <x v="7"/>
    <n v="9678"/>
    <x v="5"/>
    <x v="29"/>
  </r>
  <r>
    <n v="32"/>
    <s v="AC"/>
    <x v="0"/>
    <x v="8"/>
    <n v="3907"/>
    <x v="2"/>
    <x v="30"/>
  </r>
  <r>
    <n v="33"/>
    <s v="AC"/>
    <x v="0"/>
    <x v="7"/>
    <n v="5027"/>
    <x v="4"/>
    <x v="31"/>
  </r>
  <r>
    <n v="34"/>
    <s v="AC"/>
    <x v="0"/>
    <x v="4"/>
    <n v="618"/>
    <x v="7"/>
    <x v="32"/>
  </r>
  <r>
    <n v="35"/>
    <s v="AC"/>
    <x v="0"/>
    <x v="1"/>
    <n v="8982"/>
    <x v="6"/>
    <x v="33"/>
  </r>
  <r>
    <n v="36"/>
    <s v="AC"/>
    <x v="0"/>
    <x v="6"/>
    <n v="3259"/>
    <x v="4"/>
    <x v="34"/>
  </r>
  <r>
    <n v="37"/>
    <s v="AC"/>
    <x v="0"/>
    <x v="8"/>
    <n v="5229"/>
    <x v="2"/>
    <x v="35"/>
  </r>
  <r>
    <n v="38"/>
    <s v="AC"/>
    <x v="0"/>
    <x v="7"/>
    <n v="6840"/>
    <x v="5"/>
    <x v="36"/>
  </r>
  <r>
    <n v="39"/>
    <s v="AC"/>
    <x v="0"/>
    <x v="0"/>
    <n v="6656"/>
    <x v="6"/>
    <x v="37"/>
  </r>
  <r>
    <n v="40"/>
    <s v="AC"/>
    <x v="0"/>
    <x v="3"/>
    <n v="2758"/>
    <x v="1"/>
    <x v="38"/>
  </r>
  <r>
    <n v="41"/>
    <s v="AC"/>
    <x v="0"/>
    <x v="9"/>
    <n v="6422"/>
    <x v="1"/>
    <x v="39"/>
  </r>
  <r>
    <n v="42"/>
    <s v="AC"/>
    <x v="0"/>
    <x v="6"/>
    <n v="7261"/>
    <x v="2"/>
    <x v="17"/>
  </r>
  <r>
    <n v="43"/>
    <s v="AC"/>
    <x v="0"/>
    <x v="0"/>
    <n v="3743"/>
    <x v="6"/>
    <x v="18"/>
  </r>
  <r>
    <n v="44"/>
    <s v="AC"/>
    <x v="0"/>
    <x v="1"/>
    <n v="6984"/>
    <x v="1"/>
    <x v="19"/>
  </r>
  <r>
    <n v="45"/>
    <s v="AC"/>
    <x v="0"/>
    <x v="5"/>
    <n v="7252"/>
    <x v="6"/>
    <x v="20"/>
  </r>
  <r>
    <n v="46"/>
    <s v="AC"/>
    <x v="0"/>
    <x v="7"/>
    <n v="8986"/>
    <x v="0"/>
    <x v="21"/>
  </r>
  <r>
    <n v="47"/>
    <s v="AC"/>
    <x v="0"/>
    <x v="6"/>
    <n v="8842"/>
    <x v="3"/>
    <x v="24"/>
  </r>
  <r>
    <n v="48"/>
    <s v="AC"/>
    <x v="0"/>
    <x v="4"/>
    <n v="5522"/>
    <x v="0"/>
    <x v="25"/>
  </r>
  <r>
    <n v="49"/>
    <s v="AC"/>
    <x v="0"/>
    <x v="3"/>
    <n v="6676"/>
    <x v="3"/>
    <x v="27"/>
  </r>
  <r>
    <n v="50"/>
    <s v="AC"/>
    <x v="0"/>
    <x v="8"/>
    <n v="4766"/>
    <x v="6"/>
    <x v="28"/>
  </r>
  <r>
    <n v="51"/>
    <s v="AC"/>
    <x v="0"/>
    <x v="8"/>
    <n v="6024"/>
    <x v="0"/>
    <x v="29"/>
  </r>
  <r>
    <n v="52"/>
    <s v="AC"/>
    <x v="0"/>
    <x v="5"/>
    <n v="5060"/>
    <x v="1"/>
    <x v="30"/>
  </r>
  <r>
    <n v="53"/>
    <s v="AC"/>
    <x v="0"/>
    <x v="6"/>
    <n v="6516"/>
    <x v="6"/>
    <x v="31"/>
  </r>
  <r>
    <n v="54"/>
    <s v="AC"/>
    <x v="0"/>
    <x v="0"/>
    <n v="7353"/>
    <x v="1"/>
    <x v="32"/>
  </r>
  <r>
    <n v="55"/>
    <s v="AC"/>
    <x v="0"/>
    <x v="5"/>
    <n v="7763"/>
    <x v="2"/>
    <x v="33"/>
  </r>
  <r>
    <n v="56"/>
    <s v="AC"/>
    <x v="0"/>
    <x v="2"/>
    <n v="7843"/>
    <x v="4"/>
    <x v="34"/>
  </r>
  <r>
    <n v="57"/>
    <s v="AC"/>
    <x v="0"/>
    <x v="1"/>
    <n v="4161"/>
    <x v="0"/>
    <x v="35"/>
  </r>
  <r>
    <n v="58"/>
    <s v="AC"/>
    <x v="0"/>
    <x v="6"/>
    <n v="6905"/>
    <x v="0"/>
    <x v="36"/>
  </r>
  <r>
    <n v="59"/>
    <s v="AC"/>
    <x v="0"/>
    <x v="9"/>
    <n v="6596"/>
    <x v="1"/>
    <x v="37"/>
  </r>
  <r>
    <n v="60"/>
    <s v="AC"/>
    <x v="0"/>
    <x v="7"/>
    <n v="4156"/>
    <x v="1"/>
    <x v="40"/>
  </r>
  <r>
    <n v="61"/>
    <s v="AC"/>
    <x v="0"/>
    <x v="7"/>
    <n v="9405"/>
    <x v="3"/>
    <x v="41"/>
  </r>
  <r>
    <n v="62"/>
    <s v="AC"/>
    <x v="0"/>
    <x v="6"/>
    <n v="8073"/>
    <x v="1"/>
    <x v="42"/>
  </r>
  <r>
    <n v="63"/>
    <s v="AC"/>
    <x v="0"/>
    <x v="8"/>
    <n v="2638"/>
    <x v="3"/>
    <x v="43"/>
  </r>
  <r>
    <n v="64"/>
    <s v="AC"/>
    <x v="0"/>
    <x v="5"/>
    <n v="4000"/>
    <x v="5"/>
    <x v="44"/>
  </r>
  <r>
    <n v="65"/>
    <s v="AC"/>
    <x v="0"/>
    <x v="4"/>
    <n v="5282"/>
    <x v="0"/>
    <x v="45"/>
  </r>
  <r>
    <n v="66"/>
    <s v="AC"/>
    <x v="0"/>
    <x v="0"/>
    <n v="7828"/>
    <x v="6"/>
    <x v="46"/>
  </r>
  <r>
    <n v="67"/>
    <s v="AC"/>
    <x v="0"/>
    <x v="3"/>
    <n v="9148"/>
    <x v="5"/>
    <x v="47"/>
  </r>
  <r>
    <n v="68"/>
    <s v="AC"/>
    <x v="0"/>
    <x v="7"/>
    <n v="9267"/>
    <x v="7"/>
    <x v="48"/>
  </r>
  <r>
    <n v="69"/>
    <s v="AC"/>
    <x v="0"/>
    <x v="5"/>
    <n v="551"/>
    <x v="7"/>
    <x v="49"/>
  </r>
  <r>
    <n v="70"/>
    <s v="AC"/>
    <x v="0"/>
    <x v="3"/>
    <n v="7478"/>
    <x v="5"/>
    <x v="50"/>
  </r>
  <r>
    <n v="71"/>
    <s v="AC"/>
    <x v="0"/>
    <x v="0"/>
    <n v="2841"/>
    <x v="1"/>
    <x v="51"/>
  </r>
  <r>
    <n v="73"/>
    <s v="AC"/>
    <x v="0"/>
    <x v="9"/>
    <n v="3440"/>
    <x v="1"/>
    <x v="52"/>
  </r>
  <r>
    <n v="74"/>
    <s v="AC"/>
    <x v="0"/>
    <x v="8"/>
    <n v="6888"/>
    <x v="7"/>
    <x v="53"/>
  </r>
  <r>
    <n v="75"/>
    <s v="AC"/>
    <x v="0"/>
    <x v="1"/>
    <n v="9244"/>
    <x v="1"/>
    <x v="54"/>
  </r>
  <r>
    <n v="76"/>
    <s v="AC"/>
    <x v="0"/>
    <x v="2"/>
    <n v="3650"/>
    <x v="1"/>
    <x v="55"/>
  </r>
  <r>
    <n v="77"/>
    <s v="AC"/>
    <x v="0"/>
    <x v="7"/>
    <n v="1374"/>
    <x v="3"/>
    <x v="50"/>
  </r>
  <r>
    <n v="78"/>
    <s v="AC"/>
    <x v="0"/>
    <x v="1"/>
    <n v="1107"/>
    <x v="4"/>
    <x v="51"/>
  </r>
  <r>
    <n v="79"/>
    <s v="AC"/>
    <x v="0"/>
    <x v="0"/>
    <n v="6829"/>
    <x v="3"/>
    <x v="56"/>
  </r>
  <r>
    <n v="80"/>
    <s v="AC"/>
    <x v="0"/>
    <x v="7"/>
    <n v="4101"/>
    <x v="3"/>
    <x v="57"/>
  </r>
  <r>
    <n v="81"/>
    <s v="AC"/>
    <x v="0"/>
    <x v="8"/>
    <n v="4408"/>
    <x v="1"/>
    <x v="58"/>
  </r>
  <r>
    <n v="82"/>
    <s v="AC"/>
    <x v="0"/>
    <x v="9"/>
    <n v="6094"/>
    <x v="0"/>
    <x v="59"/>
  </r>
  <r>
    <n v="83"/>
    <s v="AC"/>
    <x v="0"/>
    <x v="3"/>
    <n v="6106"/>
    <x v="0"/>
    <x v="60"/>
  </r>
  <r>
    <n v="84"/>
    <s v="AC"/>
    <x v="0"/>
    <x v="3"/>
    <n v="9171"/>
    <x v="1"/>
    <x v="61"/>
  </r>
  <r>
    <n v="85"/>
    <s v="AC"/>
    <x v="0"/>
    <x v="8"/>
    <n v="1591"/>
    <x v="3"/>
    <x v="62"/>
  </r>
  <r>
    <n v="86"/>
    <s v="AL"/>
    <x v="1"/>
    <x v="4"/>
    <n v="4243"/>
    <x v="4"/>
    <x v="63"/>
  </r>
  <r>
    <n v="87"/>
    <s v="AL"/>
    <x v="1"/>
    <x v="5"/>
    <n v="7010"/>
    <x v="6"/>
    <x v="64"/>
  </r>
  <r>
    <n v="88"/>
    <s v="AL"/>
    <x v="1"/>
    <x v="9"/>
    <n v="1693"/>
    <x v="6"/>
    <x v="63"/>
  </r>
  <r>
    <n v="89"/>
    <s v="AL"/>
    <x v="1"/>
    <x v="4"/>
    <n v="7741"/>
    <x v="1"/>
    <x v="63"/>
  </r>
  <r>
    <n v="90"/>
    <s v="AL"/>
    <x v="1"/>
    <x v="4"/>
    <n v="9515"/>
    <x v="0"/>
    <x v="65"/>
  </r>
  <r>
    <n v="91"/>
    <s v="AL"/>
    <x v="1"/>
    <x v="6"/>
    <n v="8949"/>
    <x v="1"/>
    <x v="66"/>
  </r>
  <r>
    <n v="92"/>
    <s v="AL"/>
    <x v="1"/>
    <x v="6"/>
    <n v="3927"/>
    <x v="2"/>
    <x v="67"/>
  </r>
  <r>
    <n v="93"/>
    <s v="AL"/>
    <x v="1"/>
    <x v="9"/>
    <n v="4510"/>
    <x v="3"/>
    <x v="68"/>
  </r>
  <r>
    <n v="94"/>
    <s v="AL"/>
    <x v="1"/>
    <x v="6"/>
    <n v="2317"/>
    <x v="7"/>
    <x v="69"/>
  </r>
  <r>
    <n v="95"/>
    <s v="AL"/>
    <x v="1"/>
    <x v="3"/>
    <n v="4607"/>
    <x v="5"/>
    <x v="70"/>
  </r>
  <r>
    <n v="96"/>
    <s v="AL"/>
    <x v="1"/>
    <x v="2"/>
    <n v="1201"/>
    <x v="2"/>
    <x v="71"/>
  </r>
  <r>
    <n v="97"/>
    <s v="AL"/>
    <x v="1"/>
    <x v="4"/>
    <n v="5530"/>
    <x v="2"/>
    <x v="72"/>
  </r>
  <r>
    <n v="98"/>
    <s v="AL"/>
    <x v="1"/>
    <x v="3"/>
    <n v="645"/>
    <x v="0"/>
    <x v="73"/>
  </r>
  <r>
    <n v="99"/>
    <s v="AL"/>
    <x v="1"/>
    <x v="9"/>
    <n v="8830"/>
    <x v="6"/>
    <x v="74"/>
  </r>
  <r>
    <n v="100"/>
    <s v="AL"/>
    <x v="1"/>
    <x v="8"/>
    <n v="4382"/>
    <x v="2"/>
    <x v="75"/>
  </r>
  <r>
    <n v="101"/>
    <s v="AL"/>
    <x v="1"/>
    <x v="5"/>
    <n v="807"/>
    <x v="6"/>
    <x v="76"/>
  </r>
  <r>
    <n v="102"/>
    <s v="AL"/>
    <x v="1"/>
    <x v="2"/>
    <n v="8259"/>
    <x v="7"/>
    <x v="77"/>
  </r>
  <r>
    <n v="103"/>
    <s v="AL"/>
    <x v="1"/>
    <x v="3"/>
    <n v="5545"/>
    <x v="3"/>
    <x v="78"/>
  </r>
  <r>
    <n v="104"/>
    <s v="AL"/>
    <x v="1"/>
    <x v="8"/>
    <n v="1346"/>
    <x v="1"/>
    <x v="79"/>
  </r>
  <r>
    <n v="105"/>
    <s v="AL"/>
    <x v="1"/>
    <x v="2"/>
    <n v="9015"/>
    <x v="3"/>
    <x v="80"/>
  </r>
  <r>
    <n v="106"/>
    <s v="AL"/>
    <x v="1"/>
    <x v="0"/>
    <n v="9869"/>
    <x v="2"/>
    <x v="81"/>
  </r>
  <r>
    <n v="107"/>
    <s v="AL"/>
    <x v="1"/>
    <x v="8"/>
    <n v="8385"/>
    <x v="1"/>
    <x v="82"/>
  </r>
  <r>
    <n v="108"/>
    <s v="AL"/>
    <x v="1"/>
    <x v="8"/>
    <n v="3531"/>
    <x v="6"/>
    <x v="83"/>
  </r>
  <r>
    <n v="109"/>
    <s v="AL"/>
    <x v="1"/>
    <x v="3"/>
    <n v="7740"/>
    <x v="0"/>
    <x v="84"/>
  </r>
  <r>
    <n v="110"/>
    <s v="AL"/>
    <x v="1"/>
    <x v="4"/>
    <n v="4888"/>
    <x v="5"/>
    <x v="85"/>
  </r>
  <r>
    <n v="111"/>
    <s v="AL"/>
    <x v="1"/>
    <x v="8"/>
    <n v="2084"/>
    <x v="1"/>
    <x v="86"/>
  </r>
  <r>
    <n v="112"/>
    <s v="AL"/>
    <x v="1"/>
    <x v="9"/>
    <n v="2061"/>
    <x v="0"/>
    <x v="87"/>
  </r>
  <r>
    <n v="113"/>
    <s v="AL"/>
    <x v="1"/>
    <x v="1"/>
    <n v="3625"/>
    <x v="5"/>
    <x v="88"/>
  </r>
  <r>
    <n v="114"/>
    <s v="AL"/>
    <x v="1"/>
    <x v="4"/>
    <n v="6966"/>
    <x v="7"/>
    <x v="89"/>
  </r>
  <r>
    <n v="115"/>
    <s v="AL"/>
    <x v="1"/>
    <x v="8"/>
    <n v="9183"/>
    <x v="2"/>
    <x v="90"/>
  </r>
  <r>
    <n v="116"/>
    <s v="AL"/>
    <x v="1"/>
    <x v="5"/>
    <n v="6980"/>
    <x v="0"/>
    <x v="91"/>
  </r>
  <r>
    <n v="117"/>
    <s v="AL"/>
    <x v="1"/>
    <x v="4"/>
    <n v="3857"/>
    <x v="6"/>
    <x v="92"/>
  </r>
  <r>
    <n v="118"/>
    <s v="AL"/>
    <x v="1"/>
    <x v="9"/>
    <n v="5158"/>
    <x v="6"/>
    <x v="93"/>
  </r>
  <r>
    <n v="119"/>
    <s v="AL"/>
    <x v="1"/>
    <x v="3"/>
    <n v="6991"/>
    <x v="4"/>
    <x v="94"/>
  </r>
  <r>
    <n v="120"/>
    <s v="AL"/>
    <x v="1"/>
    <x v="0"/>
    <n v="8095"/>
    <x v="1"/>
    <x v="95"/>
  </r>
  <r>
    <n v="121"/>
    <s v="AP"/>
    <x v="0"/>
    <x v="1"/>
    <n v="4451"/>
    <x v="6"/>
    <x v="96"/>
  </r>
  <r>
    <n v="122"/>
    <s v="AP"/>
    <x v="0"/>
    <x v="2"/>
    <n v="4123"/>
    <x v="5"/>
    <x v="97"/>
  </r>
  <r>
    <n v="123"/>
    <s v="AP"/>
    <x v="0"/>
    <x v="9"/>
    <n v="5554"/>
    <x v="5"/>
    <x v="98"/>
  </r>
  <r>
    <n v="124"/>
    <s v="AP"/>
    <x v="0"/>
    <x v="2"/>
    <n v="4452"/>
    <x v="7"/>
    <x v="99"/>
  </r>
  <r>
    <n v="125"/>
    <s v="AP"/>
    <x v="0"/>
    <x v="3"/>
    <n v="7425"/>
    <x v="3"/>
    <x v="100"/>
  </r>
  <r>
    <n v="126"/>
    <s v="AP"/>
    <x v="0"/>
    <x v="5"/>
    <n v="6504"/>
    <x v="6"/>
    <x v="101"/>
  </r>
  <r>
    <n v="127"/>
    <s v="AP"/>
    <x v="0"/>
    <x v="5"/>
    <n v="9806"/>
    <x v="4"/>
    <x v="102"/>
  </r>
  <r>
    <n v="128"/>
    <s v="AP"/>
    <x v="0"/>
    <x v="0"/>
    <n v="3935"/>
    <x v="1"/>
    <x v="103"/>
  </r>
  <r>
    <n v="129"/>
    <s v="AP"/>
    <x v="0"/>
    <x v="7"/>
    <n v="8173"/>
    <x v="6"/>
    <x v="104"/>
  </r>
  <r>
    <n v="130"/>
    <s v="AP"/>
    <x v="0"/>
    <x v="8"/>
    <n v="4947"/>
    <x v="7"/>
    <x v="105"/>
  </r>
  <r>
    <n v="131"/>
    <s v="AP"/>
    <x v="0"/>
    <x v="6"/>
    <n v="3229"/>
    <x v="3"/>
    <x v="106"/>
  </r>
  <r>
    <n v="132"/>
    <s v="AP"/>
    <x v="0"/>
    <x v="1"/>
    <n v="9486"/>
    <x v="4"/>
    <x v="107"/>
  </r>
  <r>
    <n v="133"/>
    <s v="AP"/>
    <x v="0"/>
    <x v="9"/>
    <n v="3856"/>
    <x v="1"/>
    <x v="108"/>
  </r>
  <r>
    <n v="134"/>
    <s v="AP"/>
    <x v="0"/>
    <x v="6"/>
    <n v="1569"/>
    <x v="7"/>
    <x v="109"/>
  </r>
  <r>
    <n v="135"/>
    <s v="AP"/>
    <x v="0"/>
    <x v="9"/>
    <n v="3537"/>
    <x v="7"/>
    <x v="110"/>
  </r>
  <r>
    <n v="136"/>
    <s v="AP"/>
    <x v="0"/>
    <x v="1"/>
    <n v="8949"/>
    <x v="6"/>
    <x v="111"/>
  </r>
  <r>
    <n v="137"/>
    <s v="AP"/>
    <x v="0"/>
    <x v="3"/>
    <n v="7622"/>
    <x v="7"/>
    <x v="112"/>
  </r>
  <r>
    <n v="138"/>
    <s v="AP"/>
    <x v="0"/>
    <x v="4"/>
    <n v="9137"/>
    <x v="4"/>
    <x v="113"/>
  </r>
  <r>
    <n v="139"/>
    <s v="AP"/>
    <x v="0"/>
    <x v="0"/>
    <n v="3191"/>
    <x v="3"/>
    <x v="114"/>
  </r>
  <r>
    <n v="140"/>
    <s v="AP"/>
    <x v="0"/>
    <x v="6"/>
    <n v="9940"/>
    <x v="3"/>
    <x v="115"/>
  </r>
  <r>
    <n v="141"/>
    <s v="AM"/>
    <x v="0"/>
    <x v="4"/>
    <n v="6971"/>
    <x v="4"/>
    <x v="116"/>
  </r>
  <r>
    <n v="142"/>
    <s v="AM"/>
    <x v="0"/>
    <x v="5"/>
    <n v="1883"/>
    <x v="7"/>
    <x v="117"/>
  </r>
  <r>
    <n v="143"/>
    <s v="AM"/>
    <x v="0"/>
    <x v="4"/>
    <n v="7810"/>
    <x v="3"/>
    <x v="118"/>
  </r>
  <r>
    <n v="144"/>
    <s v="AM"/>
    <x v="0"/>
    <x v="4"/>
    <n v="1897"/>
    <x v="4"/>
    <x v="119"/>
  </r>
  <r>
    <n v="145"/>
    <s v="AM"/>
    <x v="0"/>
    <x v="7"/>
    <n v="1926"/>
    <x v="4"/>
    <x v="120"/>
  </r>
  <r>
    <n v="146"/>
    <s v="AM"/>
    <x v="0"/>
    <x v="0"/>
    <n v="877"/>
    <x v="1"/>
    <x v="121"/>
  </r>
  <r>
    <n v="147"/>
    <s v="AM"/>
    <x v="0"/>
    <x v="7"/>
    <n v="3550"/>
    <x v="2"/>
    <x v="122"/>
  </r>
  <r>
    <n v="148"/>
    <s v="AM"/>
    <x v="0"/>
    <x v="4"/>
    <n v="6965"/>
    <x v="7"/>
    <x v="123"/>
  </r>
  <r>
    <n v="149"/>
    <s v="AM"/>
    <x v="0"/>
    <x v="7"/>
    <n v="5254"/>
    <x v="5"/>
    <x v="124"/>
  </r>
  <r>
    <n v="150"/>
    <s v="AM"/>
    <x v="0"/>
    <x v="4"/>
    <n v="8038"/>
    <x v="1"/>
    <x v="125"/>
  </r>
  <r>
    <n v="151"/>
    <s v="AM"/>
    <x v="0"/>
    <x v="9"/>
    <n v="1144"/>
    <x v="0"/>
    <x v="126"/>
  </r>
  <r>
    <n v="152"/>
    <s v="AM"/>
    <x v="0"/>
    <x v="4"/>
    <n v="1096"/>
    <x v="3"/>
    <x v="127"/>
  </r>
  <r>
    <n v="153"/>
    <s v="AM"/>
    <x v="0"/>
    <x v="9"/>
    <n v="6116"/>
    <x v="3"/>
    <x v="128"/>
  </r>
  <r>
    <n v="154"/>
    <s v="AM"/>
    <x v="0"/>
    <x v="2"/>
    <n v="3911"/>
    <x v="7"/>
    <x v="129"/>
  </r>
  <r>
    <n v="155"/>
    <s v="AM"/>
    <x v="0"/>
    <x v="2"/>
    <n v="4940"/>
    <x v="0"/>
    <x v="130"/>
  </r>
  <r>
    <n v="156"/>
    <s v="AM"/>
    <x v="0"/>
    <x v="6"/>
    <n v="7793"/>
    <x v="2"/>
    <x v="131"/>
  </r>
  <r>
    <n v="157"/>
    <s v="AM"/>
    <x v="0"/>
    <x v="3"/>
    <n v="2315"/>
    <x v="7"/>
    <x v="132"/>
  </r>
  <r>
    <n v="158"/>
    <s v="AM"/>
    <x v="0"/>
    <x v="8"/>
    <n v="658"/>
    <x v="4"/>
    <x v="133"/>
  </r>
  <r>
    <n v="159"/>
    <s v="AM"/>
    <x v="0"/>
    <x v="7"/>
    <n v="6921"/>
    <x v="5"/>
    <x v="134"/>
  </r>
  <r>
    <n v="160"/>
    <s v="AM"/>
    <x v="0"/>
    <x v="4"/>
    <n v="9630"/>
    <x v="6"/>
    <x v="135"/>
  </r>
  <r>
    <n v="161"/>
    <s v="AM"/>
    <x v="0"/>
    <x v="3"/>
    <n v="7214"/>
    <x v="0"/>
    <x v="136"/>
  </r>
  <r>
    <n v="162"/>
    <s v="AM"/>
    <x v="0"/>
    <x v="4"/>
    <n v="7563"/>
    <x v="2"/>
    <x v="137"/>
  </r>
  <r>
    <n v="163"/>
    <s v="AM"/>
    <x v="0"/>
    <x v="3"/>
    <n v="7421"/>
    <x v="0"/>
    <x v="138"/>
  </r>
  <r>
    <n v="164"/>
    <s v="AM"/>
    <x v="0"/>
    <x v="7"/>
    <n v="5748"/>
    <x v="3"/>
    <x v="139"/>
  </r>
  <r>
    <n v="165"/>
    <s v="AM"/>
    <x v="0"/>
    <x v="2"/>
    <n v="7031"/>
    <x v="7"/>
    <x v="140"/>
  </r>
  <r>
    <n v="166"/>
    <s v="AM"/>
    <x v="0"/>
    <x v="1"/>
    <n v="9795"/>
    <x v="6"/>
    <x v="141"/>
  </r>
  <r>
    <n v="166"/>
    <s v="AM"/>
    <x v="0"/>
    <x v="1"/>
    <n v="6053"/>
    <x v="2"/>
    <x v="142"/>
  </r>
  <r>
    <n v="166"/>
    <s v="AM"/>
    <x v="0"/>
    <x v="4"/>
    <n v="6315"/>
    <x v="3"/>
    <x v="143"/>
  </r>
  <r>
    <n v="166"/>
    <s v="AM"/>
    <x v="0"/>
    <x v="4"/>
    <n v="9255"/>
    <x v="7"/>
    <x v="144"/>
  </r>
  <r>
    <n v="166"/>
    <s v="AM"/>
    <x v="0"/>
    <x v="5"/>
    <n v="1290"/>
    <x v="7"/>
    <x v="145"/>
  </r>
  <r>
    <n v="166"/>
    <s v="AM"/>
    <x v="0"/>
    <x v="9"/>
    <n v="9557"/>
    <x v="1"/>
    <x v="146"/>
  </r>
  <r>
    <n v="166"/>
    <s v="AM"/>
    <x v="0"/>
    <x v="0"/>
    <n v="7723"/>
    <x v="7"/>
    <x v="147"/>
  </r>
  <r>
    <n v="166"/>
    <s v="AM"/>
    <x v="0"/>
    <x v="5"/>
    <n v="6045"/>
    <x v="4"/>
    <x v="148"/>
  </r>
  <r>
    <n v="166"/>
    <s v="AM"/>
    <x v="0"/>
    <x v="2"/>
    <n v="9668"/>
    <x v="6"/>
    <x v="149"/>
  </r>
  <r>
    <n v="166"/>
    <s v="AM"/>
    <x v="0"/>
    <x v="7"/>
    <n v="918"/>
    <x v="3"/>
    <x v="150"/>
  </r>
  <r>
    <n v="166"/>
    <s v="AM"/>
    <x v="0"/>
    <x v="1"/>
    <n v="7675"/>
    <x v="7"/>
    <x v="151"/>
  </r>
  <r>
    <n v="166"/>
    <s v="AM"/>
    <x v="0"/>
    <x v="6"/>
    <n v="9289"/>
    <x v="3"/>
    <x v="151"/>
  </r>
  <r>
    <n v="166"/>
    <s v="AM"/>
    <x v="0"/>
    <x v="1"/>
    <n v="9023"/>
    <x v="3"/>
    <x v="152"/>
  </r>
  <r>
    <n v="166"/>
    <s v="AM"/>
    <x v="0"/>
    <x v="1"/>
    <n v="6606"/>
    <x v="1"/>
    <x v="153"/>
  </r>
  <r>
    <n v="166"/>
    <s v="AM"/>
    <x v="0"/>
    <x v="6"/>
    <n v="954"/>
    <x v="7"/>
    <x v="154"/>
  </r>
  <r>
    <n v="166"/>
    <s v="AM"/>
    <x v="0"/>
    <x v="1"/>
    <n v="8228"/>
    <x v="2"/>
    <x v="155"/>
  </r>
  <r>
    <n v="166"/>
    <s v="AM"/>
    <x v="0"/>
    <x v="6"/>
    <n v="3607"/>
    <x v="2"/>
    <x v="156"/>
  </r>
  <r>
    <n v="166"/>
    <s v="AM"/>
    <x v="0"/>
    <x v="4"/>
    <n v="6135"/>
    <x v="4"/>
    <x v="157"/>
  </r>
  <r>
    <n v="166"/>
    <s v="AM"/>
    <x v="0"/>
    <x v="3"/>
    <n v="5575"/>
    <x v="4"/>
    <x v="153"/>
  </r>
  <r>
    <n v="166"/>
    <s v="AM"/>
    <x v="0"/>
    <x v="4"/>
    <n v="590"/>
    <x v="1"/>
    <x v="157"/>
  </r>
  <r>
    <n v="166"/>
    <s v="AM"/>
    <x v="0"/>
    <x v="7"/>
    <n v="7074"/>
    <x v="4"/>
    <x v="158"/>
  </r>
  <r>
    <n v="166"/>
    <s v="AM"/>
    <x v="0"/>
    <x v="6"/>
    <n v="4694"/>
    <x v="1"/>
    <x v="159"/>
  </r>
  <r>
    <n v="166"/>
    <s v="AM"/>
    <x v="0"/>
    <x v="6"/>
    <n v="1467"/>
    <x v="6"/>
    <x v="160"/>
  </r>
  <r>
    <n v="166"/>
    <s v="AM"/>
    <x v="0"/>
    <x v="4"/>
    <n v="2814"/>
    <x v="2"/>
    <x v="161"/>
  </r>
  <r>
    <n v="166"/>
    <s v="AM"/>
    <x v="0"/>
    <x v="6"/>
    <n v="3016"/>
    <x v="2"/>
    <x v="162"/>
  </r>
  <r>
    <n v="166"/>
    <s v="AM"/>
    <x v="0"/>
    <x v="9"/>
    <n v="7135"/>
    <x v="0"/>
    <x v="163"/>
  </r>
  <r>
    <n v="166"/>
    <s v="AM"/>
    <x v="0"/>
    <x v="1"/>
    <n v="7533"/>
    <x v="6"/>
    <x v="162"/>
  </r>
  <r>
    <n v="166"/>
    <s v="AM"/>
    <x v="0"/>
    <x v="6"/>
    <n v="2846"/>
    <x v="6"/>
    <x v="164"/>
  </r>
  <r>
    <n v="166"/>
    <s v="AM"/>
    <x v="0"/>
    <x v="4"/>
    <n v="664"/>
    <x v="6"/>
    <x v="165"/>
  </r>
  <r>
    <n v="166"/>
    <s v="AM"/>
    <x v="0"/>
    <x v="7"/>
    <n v="552"/>
    <x v="5"/>
    <x v="166"/>
  </r>
  <r>
    <n v="166"/>
    <s v="AM"/>
    <x v="0"/>
    <x v="5"/>
    <n v="1231"/>
    <x v="5"/>
    <x v="167"/>
  </r>
  <r>
    <n v="166"/>
    <s v="AM"/>
    <x v="0"/>
    <x v="8"/>
    <n v="2304"/>
    <x v="0"/>
    <x v="167"/>
  </r>
  <r>
    <n v="166"/>
    <s v="AM"/>
    <x v="0"/>
    <x v="5"/>
    <n v="3357"/>
    <x v="7"/>
    <x v="167"/>
  </r>
  <r>
    <n v="166"/>
    <s v="AM"/>
    <x v="0"/>
    <x v="4"/>
    <n v="3727"/>
    <x v="6"/>
    <x v="167"/>
  </r>
  <r>
    <n v="166"/>
    <s v="AM"/>
    <x v="0"/>
    <x v="4"/>
    <n v="9894"/>
    <x v="5"/>
    <x v="168"/>
  </r>
  <r>
    <n v="166"/>
    <s v="AM"/>
    <x v="0"/>
    <x v="4"/>
    <n v="1149"/>
    <x v="0"/>
    <x v="169"/>
  </r>
  <r>
    <n v="166"/>
    <s v="AM"/>
    <x v="0"/>
    <x v="8"/>
    <n v="7677"/>
    <x v="7"/>
    <x v="170"/>
  </r>
  <r>
    <n v="166"/>
    <s v="AM"/>
    <x v="0"/>
    <x v="6"/>
    <n v="2612"/>
    <x v="7"/>
    <x v="171"/>
  </r>
  <r>
    <n v="166"/>
    <s v="AM"/>
    <x v="0"/>
    <x v="0"/>
    <n v="7528"/>
    <x v="1"/>
    <x v="172"/>
  </r>
  <r>
    <n v="166"/>
    <s v="AM"/>
    <x v="0"/>
    <x v="1"/>
    <n v="5157"/>
    <x v="6"/>
    <x v="173"/>
  </r>
  <r>
    <n v="166"/>
    <s v="AM"/>
    <x v="0"/>
    <x v="9"/>
    <n v="8753"/>
    <x v="2"/>
    <x v="174"/>
  </r>
  <r>
    <n v="166"/>
    <s v="AM"/>
    <x v="0"/>
    <x v="3"/>
    <n v="1748"/>
    <x v="3"/>
    <x v="175"/>
  </r>
  <r>
    <n v="166"/>
    <s v="AM"/>
    <x v="0"/>
    <x v="9"/>
    <n v="7306"/>
    <x v="2"/>
    <x v="175"/>
  </r>
  <r>
    <n v="166"/>
    <s v="AM"/>
    <x v="0"/>
    <x v="4"/>
    <n v="8184"/>
    <x v="3"/>
    <x v="176"/>
  </r>
  <r>
    <n v="166"/>
    <s v="AM"/>
    <x v="0"/>
    <x v="4"/>
    <n v="8587"/>
    <x v="3"/>
    <x v="177"/>
  </r>
  <r>
    <n v="166"/>
    <s v="AM"/>
    <x v="0"/>
    <x v="6"/>
    <n v="5802"/>
    <x v="1"/>
    <x v="98"/>
  </r>
  <r>
    <n v="166"/>
    <s v="AM"/>
    <x v="0"/>
    <x v="7"/>
    <n v="5207"/>
    <x v="6"/>
    <x v="178"/>
  </r>
  <r>
    <n v="166"/>
    <s v="AM"/>
    <x v="0"/>
    <x v="6"/>
    <n v="7593"/>
    <x v="4"/>
    <x v="179"/>
  </r>
  <r>
    <n v="166"/>
    <s v="AM"/>
    <x v="0"/>
    <x v="5"/>
    <n v="7907"/>
    <x v="7"/>
    <x v="180"/>
  </r>
  <r>
    <n v="166"/>
    <s v="AM"/>
    <x v="0"/>
    <x v="2"/>
    <n v="1242"/>
    <x v="3"/>
    <x v="181"/>
  </r>
  <r>
    <n v="166"/>
    <s v="AM"/>
    <x v="0"/>
    <x v="9"/>
    <n v="602"/>
    <x v="1"/>
    <x v="182"/>
  </r>
  <r>
    <n v="166"/>
    <s v="AM"/>
    <x v="0"/>
    <x v="7"/>
    <n v="1418"/>
    <x v="6"/>
    <x v="183"/>
  </r>
  <r>
    <n v="166"/>
    <s v="AM"/>
    <x v="0"/>
    <x v="7"/>
    <n v="3211"/>
    <x v="5"/>
    <x v="184"/>
  </r>
  <r>
    <n v="166"/>
    <s v="AM"/>
    <x v="0"/>
    <x v="9"/>
    <n v="5011"/>
    <x v="5"/>
    <x v="185"/>
  </r>
  <r>
    <n v="166"/>
    <s v="AM"/>
    <x v="0"/>
    <x v="6"/>
    <n v="4012"/>
    <x v="1"/>
    <x v="186"/>
  </r>
  <r>
    <n v="166"/>
    <s v="AM"/>
    <x v="0"/>
    <x v="2"/>
    <n v="9710"/>
    <x v="3"/>
    <x v="187"/>
  </r>
  <r>
    <n v="166"/>
    <s v="AM"/>
    <x v="0"/>
    <x v="2"/>
    <n v="5762"/>
    <x v="2"/>
    <x v="100"/>
  </r>
  <r>
    <n v="166"/>
    <s v="AM"/>
    <x v="0"/>
    <x v="6"/>
    <n v="6970"/>
    <x v="5"/>
    <x v="188"/>
  </r>
  <r>
    <n v="166"/>
    <s v="AM"/>
    <x v="0"/>
    <x v="3"/>
    <n v="1579"/>
    <x v="1"/>
    <x v="189"/>
  </r>
  <r>
    <n v="166"/>
    <s v="AM"/>
    <x v="0"/>
    <x v="6"/>
    <n v="6003"/>
    <x v="1"/>
    <x v="190"/>
  </r>
  <r>
    <n v="166"/>
    <s v="AM"/>
    <x v="0"/>
    <x v="2"/>
    <n v="3811"/>
    <x v="3"/>
    <x v="191"/>
  </r>
  <r>
    <n v="166"/>
    <s v="AM"/>
    <x v="0"/>
    <x v="9"/>
    <n v="6731"/>
    <x v="2"/>
    <x v="192"/>
  </r>
  <r>
    <n v="166"/>
    <s v="AM"/>
    <x v="0"/>
    <x v="5"/>
    <n v="3953"/>
    <x v="7"/>
    <x v="193"/>
  </r>
  <r>
    <n v="166"/>
    <s v="AM"/>
    <x v="0"/>
    <x v="8"/>
    <n v="3868"/>
    <x v="4"/>
    <x v="194"/>
  </r>
  <r>
    <n v="166"/>
    <s v="AM"/>
    <x v="0"/>
    <x v="6"/>
    <n v="2269"/>
    <x v="7"/>
    <x v="195"/>
  </r>
  <r>
    <n v="166"/>
    <s v="AM"/>
    <x v="0"/>
    <x v="6"/>
    <n v="3861"/>
    <x v="5"/>
    <x v="196"/>
  </r>
  <r>
    <n v="166"/>
    <s v="AM"/>
    <x v="0"/>
    <x v="2"/>
    <n v="9433"/>
    <x v="7"/>
    <x v="197"/>
  </r>
  <r>
    <n v="166"/>
    <s v="AM"/>
    <x v="0"/>
    <x v="7"/>
    <n v="5668"/>
    <x v="7"/>
    <x v="198"/>
  </r>
  <r>
    <n v="166"/>
    <s v="AM"/>
    <x v="0"/>
    <x v="9"/>
    <n v="8996"/>
    <x v="6"/>
    <x v="199"/>
  </r>
  <r>
    <n v="166"/>
    <s v="AM"/>
    <x v="0"/>
    <x v="0"/>
    <n v="1621"/>
    <x v="5"/>
    <x v="200"/>
  </r>
  <r>
    <n v="166"/>
    <s v="AM"/>
    <x v="0"/>
    <x v="6"/>
    <n v="2108"/>
    <x v="2"/>
    <x v="201"/>
  </r>
  <r>
    <n v="166"/>
    <s v="AM"/>
    <x v="0"/>
    <x v="0"/>
    <n v="4183"/>
    <x v="3"/>
    <x v="202"/>
  </r>
  <r>
    <n v="166"/>
    <s v="AM"/>
    <x v="0"/>
    <x v="4"/>
    <n v="2737"/>
    <x v="5"/>
    <x v="203"/>
  </r>
  <r>
    <n v="166"/>
    <s v="AM"/>
    <x v="0"/>
    <x v="2"/>
    <n v="5890"/>
    <x v="7"/>
    <x v="204"/>
  </r>
  <r>
    <n v="166"/>
    <s v="AM"/>
    <x v="0"/>
    <x v="9"/>
    <n v="1535"/>
    <x v="0"/>
    <x v="205"/>
  </r>
  <r>
    <n v="166"/>
    <s v="AM"/>
    <x v="0"/>
    <x v="3"/>
    <n v="2073"/>
    <x v="1"/>
    <x v="206"/>
  </r>
  <r>
    <n v="166"/>
    <s v="AM"/>
    <x v="0"/>
    <x v="0"/>
    <n v="4869"/>
    <x v="3"/>
    <x v="207"/>
  </r>
  <r>
    <n v="166"/>
    <s v="AM"/>
    <x v="0"/>
    <x v="3"/>
    <n v="2048"/>
    <x v="1"/>
    <x v="208"/>
  </r>
  <r>
    <n v="166"/>
    <s v="AM"/>
    <x v="0"/>
    <x v="6"/>
    <n v="9464"/>
    <x v="3"/>
    <x v="209"/>
  </r>
  <r>
    <n v="166"/>
    <s v="AM"/>
    <x v="0"/>
    <x v="9"/>
    <n v="1205"/>
    <x v="7"/>
    <x v="210"/>
  </r>
  <r>
    <n v="166"/>
    <s v="AM"/>
    <x v="0"/>
    <x v="5"/>
    <n v="9814"/>
    <x v="1"/>
    <x v="211"/>
  </r>
  <r>
    <n v="166"/>
    <s v="AM"/>
    <x v="0"/>
    <x v="2"/>
    <n v="791"/>
    <x v="3"/>
    <x v="212"/>
  </r>
  <r>
    <n v="166"/>
    <s v="AM"/>
    <x v="0"/>
    <x v="2"/>
    <n v="6843"/>
    <x v="0"/>
    <x v="213"/>
  </r>
  <r>
    <n v="166"/>
    <s v="AM"/>
    <x v="0"/>
    <x v="8"/>
    <n v="9478"/>
    <x v="2"/>
    <x v="214"/>
  </r>
  <r>
    <n v="166"/>
    <s v="AM"/>
    <x v="0"/>
    <x v="4"/>
    <n v="6406"/>
    <x v="1"/>
    <x v="215"/>
  </r>
  <r>
    <n v="166"/>
    <s v="AM"/>
    <x v="0"/>
    <x v="3"/>
    <n v="5422"/>
    <x v="3"/>
    <x v="214"/>
  </r>
  <r>
    <n v="166"/>
    <s v="AM"/>
    <x v="0"/>
    <x v="7"/>
    <n v="2548"/>
    <x v="6"/>
    <x v="216"/>
  </r>
  <r>
    <n v="166"/>
    <s v="AM"/>
    <x v="0"/>
    <x v="0"/>
    <n v="9955"/>
    <x v="6"/>
    <x v="102"/>
  </r>
  <r>
    <n v="166"/>
    <s v="AM"/>
    <x v="0"/>
    <x v="6"/>
    <n v="886"/>
    <x v="1"/>
    <x v="217"/>
  </r>
  <r>
    <n v="166"/>
    <s v="AM"/>
    <x v="0"/>
    <x v="6"/>
    <n v="8322"/>
    <x v="4"/>
    <x v="218"/>
  </r>
  <r>
    <n v="166"/>
    <s v="AM"/>
    <x v="0"/>
    <x v="1"/>
    <n v="8023"/>
    <x v="7"/>
    <x v="219"/>
  </r>
  <r>
    <n v="166"/>
    <s v="AM"/>
    <x v="0"/>
    <x v="7"/>
    <n v="5648"/>
    <x v="5"/>
    <x v="220"/>
  </r>
  <r>
    <n v="166"/>
    <s v="AM"/>
    <x v="0"/>
    <x v="4"/>
    <n v="4337"/>
    <x v="7"/>
    <x v="221"/>
  </r>
  <r>
    <n v="166"/>
    <s v="AM"/>
    <x v="0"/>
    <x v="2"/>
    <n v="2888"/>
    <x v="2"/>
    <x v="222"/>
  </r>
  <r>
    <n v="166"/>
    <s v="AM"/>
    <x v="0"/>
    <x v="1"/>
    <n v="6526"/>
    <x v="5"/>
    <x v="222"/>
  </r>
  <r>
    <n v="166"/>
    <s v="AM"/>
    <x v="0"/>
    <x v="2"/>
    <n v="4995"/>
    <x v="2"/>
    <x v="223"/>
  </r>
  <r>
    <n v="166"/>
    <s v="AM"/>
    <x v="0"/>
    <x v="5"/>
    <n v="4054"/>
    <x v="2"/>
    <x v="224"/>
  </r>
  <r>
    <n v="166"/>
    <s v="AM"/>
    <x v="0"/>
    <x v="6"/>
    <n v="4055"/>
    <x v="7"/>
    <x v="225"/>
  </r>
  <r>
    <n v="166"/>
    <s v="AM"/>
    <x v="0"/>
    <x v="0"/>
    <n v="6668"/>
    <x v="2"/>
    <x v="226"/>
  </r>
  <r>
    <n v="166"/>
    <s v="AM"/>
    <x v="0"/>
    <x v="5"/>
    <n v="3287"/>
    <x v="1"/>
    <x v="227"/>
  </r>
  <r>
    <n v="166"/>
    <s v="AM"/>
    <x v="0"/>
    <x v="0"/>
    <n v="8152"/>
    <x v="2"/>
    <x v="228"/>
  </r>
  <r>
    <n v="166"/>
    <s v="AM"/>
    <x v="0"/>
    <x v="1"/>
    <n v="6646"/>
    <x v="0"/>
    <x v="229"/>
  </r>
  <r>
    <n v="166"/>
    <s v="AM"/>
    <x v="0"/>
    <x v="8"/>
    <n v="2831"/>
    <x v="3"/>
    <x v="230"/>
  </r>
  <r>
    <n v="166"/>
    <s v="AM"/>
    <x v="0"/>
    <x v="4"/>
    <n v="5233"/>
    <x v="7"/>
    <x v="231"/>
  </r>
  <r>
    <n v="166"/>
    <s v="AM"/>
    <x v="0"/>
    <x v="4"/>
    <n v="9578"/>
    <x v="3"/>
    <x v="232"/>
  </r>
  <r>
    <n v="166"/>
    <s v="AM"/>
    <x v="0"/>
    <x v="5"/>
    <n v="2226"/>
    <x v="7"/>
    <x v="233"/>
  </r>
  <r>
    <n v="166"/>
    <s v="AM"/>
    <x v="0"/>
    <x v="1"/>
    <n v="3288"/>
    <x v="4"/>
    <x v="234"/>
  </r>
  <r>
    <n v="166"/>
    <s v="AM"/>
    <x v="0"/>
    <x v="6"/>
    <n v="8141"/>
    <x v="2"/>
    <x v="235"/>
  </r>
  <r>
    <n v="166"/>
    <s v="AM"/>
    <x v="0"/>
    <x v="0"/>
    <n v="4382"/>
    <x v="4"/>
    <x v="236"/>
  </r>
  <r>
    <n v="166"/>
    <s v="AM"/>
    <x v="0"/>
    <x v="6"/>
    <n v="3278"/>
    <x v="7"/>
    <x v="237"/>
  </r>
  <r>
    <n v="166"/>
    <s v="AM"/>
    <x v="0"/>
    <x v="3"/>
    <n v="6032"/>
    <x v="2"/>
    <x v="238"/>
  </r>
  <r>
    <n v="166"/>
    <s v="AM"/>
    <x v="0"/>
    <x v="7"/>
    <n v="719"/>
    <x v="0"/>
    <x v="239"/>
  </r>
  <r>
    <n v="166"/>
    <s v="AM"/>
    <x v="0"/>
    <x v="5"/>
    <n v="2418"/>
    <x v="2"/>
    <x v="240"/>
  </r>
  <r>
    <n v="166"/>
    <s v="AM"/>
    <x v="0"/>
    <x v="9"/>
    <n v="8622"/>
    <x v="4"/>
    <x v="241"/>
  </r>
  <r>
    <n v="166"/>
    <s v="AM"/>
    <x v="0"/>
    <x v="0"/>
    <n v="9634"/>
    <x v="4"/>
    <x v="242"/>
  </r>
  <r>
    <n v="166"/>
    <s v="AM"/>
    <x v="0"/>
    <x v="4"/>
    <n v="4802"/>
    <x v="3"/>
    <x v="243"/>
  </r>
  <r>
    <n v="166"/>
    <s v="AM"/>
    <x v="0"/>
    <x v="3"/>
    <n v="8953"/>
    <x v="4"/>
    <x v="244"/>
  </r>
  <r>
    <n v="166"/>
    <s v="AM"/>
    <x v="0"/>
    <x v="1"/>
    <n v="7785"/>
    <x v="7"/>
    <x v="245"/>
  </r>
  <r>
    <n v="166"/>
    <s v="AM"/>
    <x v="0"/>
    <x v="6"/>
    <n v="9949"/>
    <x v="3"/>
    <x v="246"/>
  </r>
  <r>
    <n v="166"/>
    <s v="AM"/>
    <x v="0"/>
    <x v="8"/>
    <n v="8733"/>
    <x v="4"/>
    <x v="247"/>
  </r>
  <r>
    <n v="166"/>
    <s v="AM"/>
    <x v="0"/>
    <x v="1"/>
    <n v="5126"/>
    <x v="5"/>
    <x v="248"/>
  </r>
  <r>
    <n v="166"/>
    <s v="AM"/>
    <x v="0"/>
    <x v="7"/>
    <n v="2358"/>
    <x v="7"/>
    <x v="249"/>
  </r>
  <r>
    <n v="166"/>
    <s v="AM"/>
    <x v="0"/>
    <x v="7"/>
    <n v="2759"/>
    <x v="0"/>
    <x v="250"/>
  </r>
  <r>
    <n v="166"/>
    <s v="AM"/>
    <x v="0"/>
    <x v="3"/>
    <n v="6493"/>
    <x v="7"/>
    <x v="251"/>
  </r>
  <r>
    <n v="166"/>
    <s v="AM"/>
    <x v="0"/>
    <x v="4"/>
    <n v="8523"/>
    <x v="2"/>
    <x v="252"/>
  </r>
  <r>
    <n v="166"/>
    <s v="AM"/>
    <x v="0"/>
    <x v="3"/>
    <n v="3457"/>
    <x v="3"/>
    <x v="253"/>
  </r>
  <r>
    <n v="166"/>
    <s v="AM"/>
    <x v="0"/>
    <x v="5"/>
    <n v="4056"/>
    <x v="3"/>
    <x v="253"/>
  </r>
  <r>
    <n v="166"/>
    <s v="AM"/>
    <x v="0"/>
    <x v="7"/>
    <n v="1601"/>
    <x v="5"/>
    <x v="254"/>
  </r>
  <r>
    <n v="166"/>
    <s v="AM"/>
    <x v="0"/>
    <x v="3"/>
    <n v="6432"/>
    <x v="6"/>
    <x v="255"/>
  </r>
  <r>
    <n v="166"/>
    <s v="AM"/>
    <x v="0"/>
    <x v="5"/>
    <n v="6709"/>
    <x v="5"/>
    <x v="256"/>
  </r>
  <r>
    <n v="166"/>
    <s v="AM"/>
    <x v="0"/>
    <x v="8"/>
    <n v="9292"/>
    <x v="3"/>
    <x v="257"/>
  </r>
  <r>
    <n v="166"/>
    <s v="AM"/>
    <x v="0"/>
    <x v="2"/>
    <n v="3446"/>
    <x v="6"/>
    <x v="258"/>
  </r>
  <r>
    <n v="166"/>
    <s v="AM"/>
    <x v="0"/>
    <x v="5"/>
    <n v="2479"/>
    <x v="3"/>
    <x v="259"/>
  </r>
  <r>
    <n v="166"/>
    <s v="AM"/>
    <x v="0"/>
    <x v="2"/>
    <n v="3347"/>
    <x v="0"/>
    <x v="260"/>
  </r>
  <r>
    <n v="166"/>
    <s v="AM"/>
    <x v="0"/>
    <x v="5"/>
    <n v="2253"/>
    <x v="5"/>
    <x v="261"/>
  </r>
  <r>
    <n v="166"/>
    <s v="AM"/>
    <x v="0"/>
    <x v="3"/>
    <n v="3313"/>
    <x v="1"/>
    <x v="262"/>
  </r>
  <r>
    <n v="166"/>
    <s v="AM"/>
    <x v="0"/>
    <x v="2"/>
    <n v="7585"/>
    <x v="3"/>
    <x v="263"/>
  </r>
  <r>
    <n v="166"/>
    <s v="AM"/>
    <x v="0"/>
    <x v="3"/>
    <n v="9811"/>
    <x v="7"/>
    <x v="264"/>
  </r>
  <r>
    <n v="166"/>
    <s v="AM"/>
    <x v="0"/>
    <x v="7"/>
    <n v="2564"/>
    <x v="7"/>
    <x v="109"/>
  </r>
  <r>
    <n v="166"/>
    <s v="AM"/>
    <x v="0"/>
    <x v="2"/>
    <n v="3595"/>
    <x v="4"/>
    <x v="265"/>
  </r>
  <r>
    <n v="166"/>
    <s v="AM"/>
    <x v="0"/>
    <x v="7"/>
    <n v="2110"/>
    <x v="1"/>
    <x v="266"/>
  </r>
  <r>
    <n v="166"/>
    <s v="AM"/>
    <x v="0"/>
    <x v="5"/>
    <n v="1692"/>
    <x v="6"/>
    <x v="267"/>
  </r>
  <r>
    <n v="166"/>
    <s v="AM"/>
    <x v="0"/>
    <x v="3"/>
    <n v="8297"/>
    <x v="3"/>
    <x v="267"/>
  </r>
  <r>
    <n v="166"/>
    <s v="AM"/>
    <x v="0"/>
    <x v="8"/>
    <n v="5640"/>
    <x v="6"/>
    <x v="268"/>
  </r>
  <r>
    <n v="166"/>
    <s v="AM"/>
    <x v="0"/>
    <x v="6"/>
    <n v="9755"/>
    <x v="5"/>
    <x v="269"/>
  </r>
  <r>
    <n v="166"/>
    <s v="AM"/>
    <x v="0"/>
    <x v="9"/>
    <n v="6489"/>
    <x v="1"/>
    <x v="270"/>
  </r>
  <r>
    <n v="166"/>
    <s v="AM"/>
    <x v="0"/>
    <x v="3"/>
    <n v="5805"/>
    <x v="2"/>
    <x v="271"/>
  </r>
  <r>
    <n v="166"/>
    <s v="AM"/>
    <x v="0"/>
    <x v="9"/>
    <n v="5807"/>
    <x v="4"/>
    <x v="272"/>
  </r>
  <r>
    <n v="166"/>
    <s v="AM"/>
    <x v="0"/>
    <x v="8"/>
    <n v="7604"/>
    <x v="0"/>
    <x v="272"/>
  </r>
  <r>
    <n v="166"/>
    <s v="AM"/>
    <x v="0"/>
    <x v="5"/>
    <n v="1618"/>
    <x v="2"/>
    <x v="273"/>
  </r>
  <r>
    <n v="166"/>
    <s v="AM"/>
    <x v="0"/>
    <x v="9"/>
    <n v="7424"/>
    <x v="1"/>
    <x v="273"/>
  </r>
  <r>
    <n v="166"/>
    <s v="AM"/>
    <x v="0"/>
    <x v="0"/>
    <n v="4720"/>
    <x v="1"/>
    <x v="273"/>
  </r>
  <r>
    <n v="166"/>
    <s v="AM"/>
    <x v="0"/>
    <x v="5"/>
    <n v="7713"/>
    <x v="4"/>
    <x v="274"/>
  </r>
  <r>
    <n v="166"/>
    <s v="AM"/>
    <x v="0"/>
    <x v="7"/>
    <n v="7271"/>
    <x v="2"/>
    <x v="275"/>
  </r>
  <r>
    <n v="166"/>
    <s v="AM"/>
    <x v="0"/>
    <x v="6"/>
    <n v="4570"/>
    <x v="3"/>
    <x v="276"/>
  </r>
  <r>
    <n v="166"/>
    <s v="AM"/>
    <x v="0"/>
    <x v="8"/>
    <n v="9597"/>
    <x v="6"/>
    <x v="277"/>
  </r>
  <r>
    <n v="166"/>
    <s v="AM"/>
    <x v="0"/>
    <x v="6"/>
    <n v="2853"/>
    <x v="1"/>
    <x v="278"/>
  </r>
  <r>
    <n v="166"/>
    <s v="AM"/>
    <x v="0"/>
    <x v="4"/>
    <n v="3120"/>
    <x v="3"/>
    <x v="279"/>
  </r>
  <r>
    <n v="166"/>
    <s v="AM"/>
    <x v="0"/>
    <x v="9"/>
    <n v="2864"/>
    <x v="2"/>
    <x v="280"/>
  </r>
  <r>
    <n v="166"/>
    <s v="AM"/>
    <x v="0"/>
    <x v="0"/>
    <n v="8615"/>
    <x v="3"/>
    <x v="280"/>
  </r>
  <r>
    <n v="166"/>
    <s v="AM"/>
    <x v="0"/>
    <x v="9"/>
    <n v="4551"/>
    <x v="2"/>
    <x v="281"/>
  </r>
  <r>
    <n v="166"/>
    <s v="AM"/>
    <x v="0"/>
    <x v="8"/>
    <n v="2493"/>
    <x v="2"/>
    <x v="282"/>
  </r>
  <r>
    <n v="166"/>
    <s v="AM"/>
    <x v="0"/>
    <x v="1"/>
    <n v="1493"/>
    <x v="3"/>
    <x v="2"/>
  </r>
  <r>
    <n v="166"/>
    <s v="AM"/>
    <x v="0"/>
    <x v="9"/>
    <n v="3361"/>
    <x v="6"/>
    <x v="266"/>
  </r>
  <r>
    <n v="166"/>
    <s v="AM"/>
    <x v="0"/>
    <x v="0"/>
    <n v="1323"/>
    <x v="4"/>
    <x v="283"/>
  </r>
  <r>
    <n v="166"/>
    <s v="AM"/>
    <x v="0"/>
    <x v="4"/>
    <n v="3470"/>
    <x v="0"/>
    <x v="284"/>
  </r>
  <r>
    <n v="166"/>
    <s v="AM"/>
    <x v="0"/>
    <x v="8"/>
    <n v="2952"/>
    <x v="6"/>
    <x v="285"/>
  </r>
  <r>
    <n v="166"/>
    <s v="AM"/>
    <x v="0"/>
    <x v="3"/>
    <n v="1359"/>
    <x v="7"/>
    <x v="286"/>
  </r>
  <r>
    <n v="166"/>
    <s v="AM"/>
    <x v="0"/>
    <x v="2"/>
    <n v="867"/>
    <x v="6"/>
    <x v="287"/>
  </r>
  <r>
    <n v="166"/>
    <s v="AM"/>
    <x v="0"/>
    <x v="8"/>
    <n v="1811"/>
    <x v="7"/>
    <x v="287"/>
  </r>
  <r>
    <n v="166"/>
    <s v="AM"/>
    <x v="0"/>
    <x v="7"/>
    <n v="4590"/>
    <x v="1"/>
    <x v="288"/>
  </r>
  <r>
    <n v="166"/>
    <s v="AM"/>
    <x v="0"/>
    <x v="6"/>
    <n v="3566"/>
    <x v="1"/>
    <x v="289"/>
  </r>
  <r>
    <n v="166"/>
    <s v="AM"/>
    <x v="0"/>
    <x v="3"/>
    <n v="1170"/>
    <x v="0"/>
    <x v="290"/>
  </r>
  <r>
    <n v="166"/>
    <s v="AM"/>
    <x v="0"/>
    <x v="6"/>
    <n v="4698"/>
    <x v="1"/>
    <x v="291"/>
  </r>
  <r>
    <n v="166"/>
    <s v="AM"/>
    <x v="0"/>
    <x v="5"/>
    <n v="1141"/>
    <x v="1"/>
    <x v="292"/>
  </r>
  <r>
    <n v="166"/>
    <s v="AM"/>
    <x v="0"/>
    <x v="7"/>
    <n v="5664"/>
    <x v="6"/>
    <x v="293"/>
  </r>
  <r>
    <n v="166"/>
    <s v="AM"/>
    <x v="0"/>
    <x v="5"/>
    <n v="8662"/>
    <x v="2"/>
    <x v="294"/>
  </r>
  <r>
    <n v="166"/>
    <s v="AM"/>
    <x v="0"/>
    <x v="2"/>
    <n v="3732"/>
    <x v="0"/>
    <x v="295"/>
  </r>
  <r>
    <n v="166"/>
    <s v="AM"/>
    <x v="0"/>
    <x v="7"/>
    <n v="3619"/>
    <x v="6"/>
    <x v="296"/>
  </r>
  <r>
    <n v="166"/>
    <s v="AM"/>
    <x v="0"/>
    <x v="0"/>
    <n v="2649"/>
    <x v="4"/>
    <x v="297"/>
  </r>
  <r>
    <n v="166"/>
    <s v="AM"/>
    <x v="0"/>
    <x v="4"/>
    <n v="4477"/>
    <x v="2"/>
    <x v="112"/>
  </r>
  <r>
    <n v="166"/>
    <s v="AM"/>
    <x v="0"/>
    <x v="5"/>
    <n v="9249"/>
    <x v="3"/>
    <x v="112"/>
  </r>
  <r>
    <n v="166"/>
    <s v="AM"/>
    <x v="0"/>
    <x v="0"/>
    <n v="3906"/>
    <x v="1"/>
    <x v="298"/>
  </r>
  <r>
    <n v="166"/>
    <s v="AM"/>
    <x v="0"/>
    <x v="0"/>
    <n v="1478"/>
    <x v="2"/>
    <x v="299"/>
  </r>
  <r>
    <n v="166"/>
    <s v="AM"/>
    <x v="0"/>
    <x v="5"/>
    <n v="9956"/>
    <x v="3"/>
    <x v="300"/>
  </r>
  <r>
    <n v="166"/>
    <s v="AM"/>
    <x v="0"/>
    <x v="6"/>
    <n v="6199"/>
    <x v="1"/>
    <x v="301"/>
  </r>
  <r>
    <n v="166"/>
    <s v="AM"/>
    <x v="0"/>
    <x v="2"/>
    <n v="3440"/>
    <x v="0"/>
    <x v="302"/>
  </r>
  <r>
    <n v="166"/>
    <s v="AM"/>
    <x v="0"/>
    <x v="2"/>
    <n v="6835"/>
    <x v="3"/>
    <x v="283"/>
  </r>
  <r>
    <n v="166"/>
    <s v="AM"/>
    <x v="0"/>
    <x v="5"/>
    <n v="1715"/>
    <x v="5"/>
    <x v="283"/>
  </r>
  <r>
    <n v="166"/>
    <s v="AM"/>
    <x v="0"/>
    <x v="0"/>
    <n v="1134"/>
    <x v="3"/>
    <x v="303"/>
  </r>
  <r>
    <n v="166"/>
    <s v="AM"/>
    <x v="0"/>
    <x v="8"/>
    <n v="4413"/>
    <x v="3"/>
    <x v="113"/>
  </r>
  <r>
    <n v="166"/>
    <s v="AM"/>
    <x v="0"/>
    <x v="4"/>
    <n v="3992"/>
    <x v="7"/>
    <x v="304"/>
  </r>
  <r>
    <n v="166"/>
    <s v="AM"/>
    <x v="0"/>
    <x v="0"/>
    <n v="8037"/>
    <x v="1"/>
    <x v="305"/>
  </r>
  <r>
    <n v="166"/>
    <s v="AM"/>
    <x v="0"/>
    <x v="3"/>
    <n v="4071"/>
    <x v="3"/>
    <x v="306"/>
  </r>
  <r>
    <n v="166"/>
    <s v="AM"/>
    <x v="0"/>
    <x v="9"/>
    <n v="9218"/>
    <x v="7"/>
    <x v="307"/>
  </r>
  <r>
    <n v="166"/>
    <s v="AM"/>
    <x v="0"/>
    <x v="1"/>
    <n v="9391"/>
    <x v="4"/>
    <x v="308"/>
  </r>
  <r>
    <n v="166"/>
    <s v="AM"/>
    <x v="0"/>
    <x v="6"/>
    <n v="7274"/>
    <x v="5"/>
    <x v="309"/>
  </r>
  <r>
    <n v="166"/>
    <s v="AM"/>
    <x v="0"/>
    <x v="4"/>
    <n v="4543"/>
    <x v="1"/>
    <x v="310"/>
  </r>
  <r>
    <n v="166"/>
    <s v="AM"/>
    <x v="0"/>
    <x v="2"/>
    <n v="2679"/>
    <x v="5"/>
    <x v="67"/>
  </r>
  <r>
    <n v="166"/>
    <s v="AM"/>
    <x v="0"/>
    <x v="7"/>
    <n v="5793"/>
    <x v="7"/>
    <x v="311"/>
  </r>
  <r>
    <n v="166"/>
    <s v="AM"/>
    <x v="0"/>
    <x v="7"/>
    <n v="833"/>
    <x v="5"/>
    <x v="312"/>
  </r>
  <r>
    <n v="166"/>
    <s v="AM"/>
    <x v="0"/>
    <x v="1"/>
    <n v="6461"/>
    <x v="3"/>
    <x v="11"/>
  </r>
  <r>
    <n v="166"/>
    <s v="AM"/>
    <x v="0"/>
    <x v="7"/>
    <n v="9235"/>
    <x v="6"/>
    <x v="313"/>
  </r>
  <r>
    <n v="166"/>
    <s v="AM"/>
    <x v="0"/>
    <x v="1"/>
    <n v="2996"/>
    <x v="2"/>
    <x v="303"/>
  </r>
  <r>
    <n v="166"/>
    <s v="AM"/>
    <x v="0"/>
    <x v="4"/>
    <n v="9171"/>
    <x v="6"/>
    <x v="314"/>
  </r>
  <r>
    <n v="166"/>
    <s v="AM"/>
    <x v="0"/>
    <x v="2"/>
    <n v="6166"/>
    <x v="7"/>
    <x v="315"/>
  </r>
  <r>
    <n v="166"/>
    <s v="AM"/>
    <x v="0"/>
    <x v="6"/>
    <n v="1535"/>
    <x v="7"/>
    <x v="316"/>
  </r>
  <r>
    <n v="166"/>
    <s v="AM"/>
    <x v="0"/>
    <x v="0"/>
    <n v="8672"/>
    <x v="2"/>
    <x v="317"/>
  </r>
  <r>
    <n v="166"/>
    <s v="AM"/>
    <x v="0"/>
    <x v="4"/>
    <n v="5596"/>
    <x v="7"/>
    <x v="318"/>
  </r>
  <r>
    <n v="166"/>
    <s v="AM"/>
    <x v="0"/>
    <x v="6"/>
    <n v="5402"/>
    <x v="6"/>
    <x v="319"/>
  </r>
  <r>
    <n v="166"/>
    <s v="AM"/>
    <x v="0"/>
    <x v="8"/>
    <n v="7918"/>
    <x v="4"/>
    <x v="320"/>
  </r>
  <r>
    <n v="166"/>
    <s v="AM"/>
    <x v="0"/>
    <x v="0"/>
    <n v="621"/>
    <x v="2"/>
    <x v="321"/>
  </r>
  <r>
    <n v="166"/>
    <s v="AM"/>
    <x v="0"/>
    <x v="3"/>
    <n v="2720"/>
    <x v="2"/>
    <x v="322"/>
  </r>
  <r>
    <n v="166"/>
    <s v="AM"/>
    <x v="0"/>
    <x v="5"/>
    <n v="575"/>
    <x v="6"/>
    <x v="323"/>
  </r>
  <r>
    <n v="166"/>
    <s v="AM"/>
    <x v="0"/>
    <x v="0"/>
    <n v="5248"/>
    <x v="7"/>
    <x v="323"/>
  </r>
  <r>
    <n v="166"/>
    <s v="AM"/>
    <x v="0"/>
    <x v="4"/>
    <n v="8206"/>
    <x v="4"/>
    <x v="324"/>
  </r>
  <r>
    <n v="166"/>
    <s v="AM"/>
    <x v="0"/>
    <x v="5"/>
    <n v="2553"/>
    <x v="7"/>
    <x v="325"/>
  </r>
  <r>
    <n v="166"/>
    <s v="AM"/>
    <x v="0"/>
    <x v="2"/>
    <n v="5602"/>
    <x v="1"/>
    <x v="326"/>
  </r>
  <r>
    <n v="166"/>
    <s v="AM"/>
    <x v="0"/>
    <x v="1"/>
    <n v="6474"/>
    <x v="6"/>
    <x v="327"/>
  </r>
  <r>
    <n v="166"/>
    <s v="AM"/>
    <x v="0"/>
    <x v="0"/>
    <n v="1017"/>
    <x v="4"/>
    <x v="328"/>
  </r>
  <r>
    <n v="166"/>
    <s v="AM"/>
    <x v="0"/>
    <x v="3"/>
    <n v="3631"/>
    <x v="7"/>
    <x v="329"/>
  </r>
  <r>
    <n v="166"/>
    <s v="AM"/>
    <x v="0"/>
    <x v="7"/>
    <n v="3805"/>
    <x v="3"/>
    <x v="330"/>
  </r>
  <r>
    <n v="166"/>
    <s v="AM"/>
    <x v="0"/>
    <x v="2"/>
    <n v="621"/>
    <x v="1"/>
    <x v="331"/>
  </r>
  <r>
    <n v="166"/>
    <s v="AM"/>
    <x v="0"/>
    <x v="9"/>
    <n v="6836"/>
    <x v="1"/>
    <x v="332"/>
  </r>
  <r>
    <n v="166"/>
    <s v="AM"/>
    <x v="0"/>
    <x v="2"/>
    <n v="1656"/>
    <x v="6"/>
    <x v="333"/>
  </r>
  <r>
    <n v="166"/>
    <s v="AM"/>
    <x v="0"/>
    <x v="0"/>
    <n v="7985"/>
    <x v="0"/>
    <x v="334"/>
  </r>
  <r>
    <n v="166"/>
    <s v="AM"/>
    <x v="0"/>
    <x v="5"/>
    <n v="9578"/>
    <x v="4"/>
    <x v="335"/>
  </r>
  <r>
    <n v="166"/>
    <s v="AM"/>
    <x v="0"/>
    <x v="8"/>
    <n v="1141"/>
    <x v="0"/>
    <x v="336"/>
  </r>
  <r>
    <n v="166"/>
    <s v="AM"/>
    <x v="0"/>
    <x v="5"/>
    <n v="4262"/>
    <x v="0"/>
    <x v="337"/>
  </r>
  <r>
    <n v="166"/>
    <s v="AM"/>
    <x v="0"/>
    <x v="4"/>
    <n v="8802"/>
    <x v="5"/>
    <x v="338"/>
  </r>
  <r>
    <n v="166"/>
    <s v="AM"/>
    <x v="0"/>
    <x v="9"/>
    <n v="1235"/>
    <x v="0"/>
    <x v="339"/>
  </r>
  <r>
    <n v="166"/>
    <s v="AM"/>
    <x v="0"/>
    <x v="7"/>
    <n v="8952"/>
    <x v="7"/>
    <x v="339"/>
  </r>
  <r>
    <n v="166"/>
    <s v="AM"/>
    <x v="0"/>
    <x v="4"/>
    <n v="1355"/>
    <x v="0"/>
    <x v="340"/>
  </r>
  <r>
    <n v="166"/>
    <s v="AM"/>
    <x v="0"/>
    <x v="3"/>
    <n v="2980"/>
    <x v="5"/>
    <x v="341"/>
  </r>
  <r>
    <n v="166"/>
    <s v="AM"/>
    <x v="0"/>
    <x v="1"/>
    <n v="2788"/>
    <x v="3"/>
    <x v="342"/>
  </r>
  <r>
    <n v="166"/>
    <s v="AM"/>
    <x v="0"/>
    <x v="9"/>
    <n v="9079"/>
    <x v="7"/>
    <x v="343"/>
  </r>
  <r>
    <n v="166"/>
    <s v="AM"/>
    <x v="0"/>
    <x v="9"/>
    <n v="7345"/>
    <x v="3"/>
    <x v="344"/>
  </r>
  <r>
    <n v="166"/>
    <s v="AM"/>
    <x v="0"/>
    <x v="6"/>
    <n v="9240"/>
    <x v="1"/>
    <x v="345"/>
  </r>
  <r>
    <n v="166"/>
    <s v="AM"/>
    <x v="0"/>
    <x v="0"/>
    <n v="9771"/>
    <x v="0"/>
    <x v="346"/>
  </r>
  <r>
    <n v="166"/>
    <s v="AM"/>
    <x v="0"/>
    <x v="1"/>
    <n v="2413"/>
    <x v="0"/>
    <x v="347"/>
  </r>
  <r>
    <n v="166"/>
    <s v="AM"/>
    <x v="0"/>
    <x v="8"/>
    <n v="3297"/>
    <x v="5"/>
    <x v="348"/>
  </r>
  <r>
    <n v="166"/>
    <s v="AM"/>
    <x v="0"/>
    <x v="8"/>
    <n v="4052"/>
    <x v="6"/>
    <x v="75"/>
  </r>
  <r>
    <n v="166"/>
    <s v="AM"/>
    <x v="0"/>
    <x v="0"/>
    <n v="8256"/>
    <x v="5"/>
    <x v="349"/>
  </r>
  <r>
    <n v="166"/>
    <s v="AM"/>
    <x v="0"/>
    <x v="7"/>
    <n v="7168"/>
    <x v="1"/>
    <x v="350"/>
  </r>
  <r>
    <n v="166"/>
    <s v="AM"/>
    <x v="0"/>
    <x v="0"/>
    <n v="4741"/>
    <x v="0"/>
    <x v="351"/>
  </r>
  <r>
    <n v="166"/>
    <s v="AM"/>
    <x v="0"/>
    <x v="5"/>
    <n v="3236"/>
    <x v="2"/>
    <x v="352"/>
  </r>
  <r>
    <n v="166"/>
    <s v="AM"/>
    <x v="0"/>
    <x v="7"/>
    <n v="7690"/>
    <x v="0"/>
    <x v="353"/>
  </r>
  <r>
    <n v="166"/>
    <s v="AM"/>
    <x v="0"/>
    <x v="2"/>
    <n v="5814"/>
    <x v="1"/>
    <x v="354"/>
  </r>
  <r>
    <n v="166"/>
    <s v="AM"/>
    <x v="0"/>
    <x v="8"/>
    <n v="9148"/>
    <x v="7"/>
    <x v="355"/>
  </r>
  <r>
    <n v="166"/>
    <s v="AM"/>
    <x v="0"/>
    <x v="7"/>
    <n v="7268"/>
    <x v="6"/>
    <x v="356"/>
  </r>
  <r>
    <n v="166"/>
    <s v="AM"/>
    <x v="0"/>
    <x v="3"/>
    <n v="3007"/>
    <x v="0"/>
    <x v="357"/>
  </r>
  <r>
    <n v="166"/>
    <s v="AM"/>
    <x v="0"/>
    <x v="3"/>
    <n v="1017"/>
    <x v="7"/>
    <x v="358"/>
  </r>
  <r>
    <n v="166"/>
    <s v="AM"/>
    <x v="0"/>
    <x v="1"/>
    <n v="4434"/>
    <x v="0"/>
    <x v="349"/>
  </r>
  <r>
    <n v="166"/>
    <s v="AM"/>
    <x v="0"/>
    <x v="5"/>
    <n v="3929"/>
    <x v="3"/>
    <x v="359"/>
  </r>
  <r>
    <n v="166"/>
    <s v="AM"/>
    <x v="0"/>
    <x v="3"/>
    <n v="3214"/>
    <x v="4"/>
    <x v="360"/>
  </r>
  <r>
    <n v="166"/>
    <s v="AM"/>
    <x v="0"/>
    <x v="5"/>
    <n v="1585"/>
    <x v="0"/>
    <x v="361"/>
  </r>
  <r>
    <n v="166"/>
    <s v="AM"/>
    <x v="0"/>
    <x v="5"/>
    <n v="4614"/>
    <x v="7"/>
    <x v="362"/>
  </r>
  <r>
    <n v="166"/>
    <s v="AM"/>
    <x v="0"/>
    <x v="3"/>
    <n v="2698"/>
    <x v="3"/>
    <x v="363"/>
  </r>
  <r>
    <n v="166"/>
    <s v="AM"/>
    <x v="0"/>
    <x v="0"/>
    <n v="6575"/>
    <x v="5"/>
    <x v="364"/>
  </r>
  <r>
    <n v="166"/>
    <s v="AM"/>
    <x v="0"/>
    <x v="5"/>
    <n v="5219"/>
    <x v="5"/>
    <x v="365"/>
  </r>
  <r>
    <n v="166"/>
    <s v="AM"/>
    <x v="0"/>
    <x v="9"/>
    <n v="3527"/>
    <x v="6"/>
    <x v="366"/>
  </r>
  <r>
    <n v="166"/>
    <s v="AM"/>
    <x v="0"/>
    <x v="8"/>
    <n v="4038"/>
    <x v="4"/>
    <x v="367"/>
  </r>
  <r>
    <n v="166"/>
    <s v="AM"/>
    <x v="0"/>
    <x v="9"/>
    <n v="957"/>
    <x v="7"/>
    <x v="368"/>
  </r>
  <r>
    <n v="166"/>
    <s v="AM"/>
    <x v="0"/>
    <x v="2"/>
    <n v="6738"/>
    <x v="6"/>
    <x v="369"/>
  </r>
  <r>
    <n v="166"/>
    <s v="AM"/>
    <x v="0"/>
    <x v="1"/>
    <n v="3062"/>
    <x v="3"/>
    <x v="370"/>
  </r>
  <r>
    <n v="166"/>
    <s v="AM"/>
    <x v="0"/>
    <x v="2"/>
    <n v="3839"/>
    <x v="2"/>
    <x v="371"/>
  </r>
  <r>
    <n v="166"/>
    <s v="AM"/>
    <x v="0"/>
    <x v="0"/>
    <n v="6410"/>
    <x v="7"/>
    <x v="372"/>
  </r>
  <r>
    <n v="166"/>
    <s v="AM"/>
    <x v="0"/>
    <x v="7"/>
    <n v="7116"/>
    <x v="5"/>
    <x v="372"/>
  </r>
  <r>
    <n v="166"/>
    <s v="AM"/>
    <x v="0"/>
    <x v="0"/>
    <n v="5045"/>
    <x v="0"/>
    <x v="373"/>
  </r>
  <r>
    <n v="166"/>
    <s v="AM"/>
    <x v="0"/>
    <x v="0"/>
    <n v="534"/>
    <x v="4"/>
    <x v="374"/>
  </r>
  <r>
    <n v="166"/>
    <s v="AM"/>
    <x v="0"/>
    <x v="6"/>
    <n v="1659"/>
    <x v="7"/>
    <x v="375"/>
  </r>
  <r>
    <n v="166"/>
    <s v="AM"/>
    <x v="0"/>
    <x v="4"/>
    <n v="6403"/>
    <x v="4"/>
    <x v="376"/>
  </r>
  <r>
    <n v="166"/>
    <s v="AM"/>
    <x v="0"/>
    <x v="0"/>
    <n v="5113"/>
    <x v="5"/>
    <x v="377"/>
  </r>
  <r>
    <n v="166"/>
    <s v="AM"/>
    <x v="0"/>
    <x v="3"/>
    <n v="4033"/>
    <x v="5"/>
    <x v="378"/>
  </r>
  <r>
    <n v="166"/>
    <s v="AM"/>
    <x v="0"/>
    <x v="6"/>
    <n v="5907"/>
    <x v="3"/>
    <x v="379"/>
  </r>
  <r>
    <n v="166"/>
    <s v="AM"/>
    <x v="0"/>
    <x v="8"/>
    <n v="7167"/>
    <x v="0"/>
    <x v="380"/>
  </r>
  <r>
    <n v="166"/>
    <s v="AM"/>
    <x v="0"/>
    <x v="8"/>
    <n v="8990"/>
    <x v="0"/>
    <x v="380"/>
  </r>
  <r>
    <n v="166"/>
    <s v="AM"/>
    <x v="0"/>
    <x v="0"/>
    <n v="1755"/>
    <x v="4"/>
    <x v="380"/>
  </r>
  <r>
    <n v="166"/>
    <s v="AM"/>
    <x v="0"/>
    <x v="6"/>
    <n v="5179"/>
    <x v="7"/>
    <x v="381"/>
  </r>
  <r>
    <n v="166"/>
    <s v="AM"/>
    <x v="0"/>
    <x v="5"/>
    <n v="8150"/>
    <x v="5"/>
    <x v="382"/>
  </r>
  <r>
    <n v="166"/>
    <s v="AM"/>
    <x v="0"/>
    <x v="8"/>
    <n v="4346"/>
    <x v="6"/>
    <x v="383"/>
  </r>
  <r>
    <n v="166"/>
    <s v="AM"/>
    <x v="0"/>
    <x v="1"/>
    <n v="2150"/>
    <x v="6"/>
    <x v="384"/>
  </r>
  <r>
    <n v="166"/>
    <s v="AM"/>
    <x v="0"/>
    <x v="7"/>
    <n v="7051"/>
    <x v="4"/>
    <x v="385"/>
  </r>
  <r>
    <n v="166"/>
    <s v="AM"/>
    <x v="0"/>
    <x v="1"/>
    <n v="9883"/>
    <x v="2"/>
    <x v="386"/>
  </r>
  <r>
    <n v="166"/>
    <s v="AM"/>
    <x v="0"/>
    <x v="5"/>
    <n v="4392"/>
    <x v="6"/>
    <x v="387"/>
  </r>
  <r>
    <n v="166"/>
    <s v="AM"/>
    <x v="0"/>
    <x v="3"/>
    <n v="2266"/>
    <x v="5"/>
    <x v="388"/>
  </r>
  <r>
    <n v="166"/>
    <s v="AM"/>
    <x v="0"/>
    <x v="3"/>
    <n v="7035"/>
    <x v="0"/>
    <x v="389"/>
  </r>
  <r>
    <n v="166"/>
    <s v="AM"/>
    <x v="0"/>
    <x v="7"/>
    <n v="9739"/>
    <x v="3"/>
    <x v="390"/>
  </r>
  <r>
    <n v="166"/>
    <s v="AM"/>
    <x v="0"/>
    <x v="7"/>
    <n v="1997"/>
    <x v="7"/>
    <x v="391"/>
  </r>
  <r>
    <n v="166"/>
    <s v="AM"/>
    <x v="0"/>
    <x v="2"/>
    <n v="6994"/>
    <x v="7"/>
    <x v="392"/>
  </r>
  <r>
    <n v="166"/>
    <s v="AM"/>
    <x v="0"/>
    <x v="0"/>
    <n v="3742"/>
    <x v="0"/>
    <x v="393"/>
  </r>
  <r>
    <n v="166"/>
    <s v="AM"/>
    <x v="0"/>
    <x v="1"/>
    <n v="3183"/>
    <x v="0"/>
    <x v="394"/>
  </r>
  <r>
    <n v="166"/>
    <s v="AM"/>
    <x v="0"/>
    <x v="1"/>
    <n v="2508"/>
    <x v="3"/>
    <x v="395"/>
  </r>
  <r>
    <n v="166"/>
    <s v="AM"/>
    <x v="0"/>
    <x v="4"/>
    <n v="2656"/>
    <x v="0"/>
    <x v="396"/>
  </r>
  <r>
    <n v="166"/>
    <s v="AM"/>
    <x v="0"/>
    <x v="6"/>
    <n v="4966"/>
    <x v="4"/>
    <x v="397"/>
  </r>
  <r>
    <n v="166"/>
    <s v="AM"/>
    <x v="0"/>
    <x v="5"/>
    <n v="1746"/>
    <x v="4"/>
    <x v="398"/>
  </r>
  <r>
    <n v="166"/>
    <s v="AM"/>
    <x v="0"/>
    <x v="3"/>
    <n v="4140"/>
    <x v="1"/>
    <x v="399"/>
  </r>
  <r>
    <n v="166"/>
    <s v="AM"/>
    <x v="0"/>
    <x v="8"/>
    <n v="8321"/>
    <x v="5"/>
    <x v="400"/>
  </r>
  <r>
    <n v="166"/>
    <s v="AM"/>
    <x v="0"/>
    <x v="4"/>
    <n v="4529"/>
    <x v="1"/>
    <x v="401"/>
  </r>
  <r>
    <n v="166"/>
    <s v="AM"/>
    <x v="0"/>
    <x v="8"/>
    <n v="9259"/>
    <x v="2"/>
    <x v="402"/>
  </r>
  <r>
    <n v="166"/>
    <s v="AM"/>
    <x v="0"/>
    <x v="2"/>
    <n v="6450"/>
    <x v="7"/>
    <x v="403"/>
  </r>
  <r>
    <n v="166"/>
    <s v="AM"/>
    <x v="0"/>
    <x v="0"/>
    <n v="1866"/>
    <x v="6"/>
    <x v="404"/>
  </r>
  <r>
    <n v="166"/>
    <s v="AM"/>
    <x v="0"/>
    <x v="9"/>
    <n v="3453"/>
    <x v="3"/>
    <x v="405"/>
  </r>
  <r>
    <n v="166"/>
    <s v="AM"/>
    <x v="0"/>
    <x v="2"/>
    <n v="8935"/>
    <x v="5"/>
    <x v="404"/>
  </r>
  <r>
    <n v="166"/>
    <s v="AM"/>
    <x v="0"/>
    <x v="1"/>
    <n v="2726"/>
    <x v="3"/>
    <x v="406"/>
  </r>
  <r>
    <n v="166"/>
    <s v="AM"/>
    <x v="0"/>
    <x v="7"/>
    <n v="4147"/>
    <x v="2"/>
    <x v="407"/>
  </r>
  <r>
    <n v="166"/>
    <s v="AM"/>
    <x v="0"/>
    <x v="4"/>
    <n v="2587"/>
    <x v="0"/>
    <x v="408"/>
  </r>
  <r>
    <n v="166"/>
    <s v="AM"/>
    <x v="0"/>
    <x v="9"/>
    <n v="2227"/>
    <x v="3"/>
    <x v="409"/>
  </r>
  <r>
    <n v="166"/>
    <s v="AM"/>
    <x v="0"/>
    <x v="3"/>
    <n v="4272"/>
    <x v="2"/>
    <x v="410"/>
  </r>
  <r>
    <n v="166"/>
    <s v="AM"/>
    <x v="0"/>
    <x v="5"/>
    <n v="7652"/>
    <x v="7"/>
    <x v="411"/>
  </r>
  <r>
    <n v="166"/>
    <s v="AM"/>
    <x v="0"/>
    <x v="0"/>
    <n v="9610"/>
    <x v="6"/>
    <x v="412"/>
  </r>
  <r>
    <n v="166"/>
    <s v="AM"/>
    <x v="0"/>
    <x v="5"/>
    <n v="2318"/>
    <x v="5"/>
    <x v="413"/>
  </r>
  <r>
    <n v="166"/>
    <s v="AM"/>
    <x v="0"/>
    <x v="7"/>
    <n v="9848"/>
    <x v="2"/>
    <x v="414"/>
  </r>
  <r>
    <n v="166"/>
    <s v="AM"/>
    <x v="0"/>
    <x v="2"/>
    <n v="4106"/>
    <x v="1"/>
    <x v="414"/>
  </r>
  <r>
    <n v="166"/>
    <s v="AM"/>
    <x v="0"/>
    <x v="9"/>
    <n v="8927"/>
    <x v="4"/>
    <x v="415"/>
  </r>
  <r>
    <n v="166"/>
    <s v="AM"/>
    <x v="0"/>
    <x v="4"/>
    <n v="2956"/>
    <x v="7"/>
    <x v="415"/>
  </r>
  <r>
    <n v="166"/>
    <s v="AM"/>
    <x v="0"/>
    <x v="0"/>
    <n v="8729"/>
    <x v="0"/>
    <x v="416"/>
  </r>
  <r>
    <n v="166"/>
    <s v="AM"/>
    <x v="0"/>
    <x v="9"/>
    <n v="6950"/>
    <x v="0"/>
    <x v="417"/>
  </r>
  <r>
    <n v="166"/>
    <s v="AM"/>
    <x v="0"/>
    <x v="2"/>
    <n v="7278"/>
    <x v="2"/>
    <x v="418"/>
  </r>
  <r>
    <n v="166"/>
    <s v="AM"/>
    <x v="0"/>
    <x v="3"/>
    <n v="4022"/>
    <x v="2"/>
    <x v="419"/>
  </r>
  <r>
    <n v="166"/>
    <s v="AM"/>
    <x v="0"/>
    <x v="5"/>
    <n v="9754"/>
    <x v="3"/>
    <x v="420"/>
  </r>
  <r>
    <n v="166"/>
    <s v="AM"/>
    <x v="0"/>
    <x v="2"/>
    <n v="3945"/>
    <x v="3"/>
    <x v="421"/>
  </r>
  <r>
    <n v="166"/>
    <s v="AM"/>
    <x v="0"/>
    <x v="5"/>
    <n v="8700"/>
    <x v="1"/>
    <x v="422"/>
  </r>
  <r>
    <n v="166"/>
    <s v="AM"/>
    <x v="0"/>
    <x v="1"/>
    <n v="1236"/>
    <x v="0"/>
    <x v="423"/>
  </r>
  <r>
    <n v="166"/>
    <s v="AM"/>
    <x v="0"/>
    <x v="0"/>
    <n v="8669"/>
    <x v="7"/>
    <x v="423"/>
  </r>
  <r>
    <n v="166"/>
    <s v="AM"/>
    <x v="0"/>
    <x v="5"/>
    <n v="4527"/>
    <x v="5"/>
    <x v="423"/>
  </r>
  <r>
    <n v="166"/>
    <s v="AM"/>
    <x v="0"/>
    <x v="2"/>
    <n v="9358"/>
    <x v="2"/>
    <x v="423"/>
  </r>
  <r>
    <n v="166"/>
    <s v="AM"/>
    <x v="0"/>
    <x v="5"/>
    <n v="8050"/>
    <x v="1"/>
    <x v="424"/>
  </r>
  <r>
    <n v="166"/>
    <s v="AM"/>
    <x v="0"/>
    <x v="4"/>
    <n v="7957"/>
    <x v="5"/>
    <x v="425"/>
  </r>
  <r>
    <n v="166"/>
    <s v="AM"/>
    <x v="0"/>
    <x v="3"/>
    <n v="3519"/>
    <x v="3"/>
    <x v="426"/>
  </r>
  <r>
    <n v="166"/>
    <s v="AM"/>
    <x v="0"/>
    <x v="9"/>
    <n v="1088"/>
    <x v="2"/>
    <x v="427"/>
  </r>
  <r>
    <n v="166"/>
    <s v="AM"/>
    <x v="0"/>
    <x v="8"/>
    <n v="1113"/>
    <x v="1"/>
    <x v="428"/>
  </r>
  <r>
    <n v="166"/>
    <s v="AM"/>
    <x v="0"/>
    <x v="5"/>
    <n v="1087"/>
    <x v="4"/>
    <x v="429"/>
  </r>
  <r>
    <n v="166"/>
    <s v="AM"/>
    <x v="0"/>
    <x v="8"/>
    <n v="6552"/>
    <x v="5"/>
    <x v="430"/>
  </r>
  <r>
    <n v="166"/>
    <s v="AM"/>
    <x v="0"/>
    <x v="0"/>
    <n v="7050"/>
    <x v="4"/>
    <x v="431"/>
  </r>
  <r>
    <n v="166"/>
    <s v="AM"/>
    <x v="0"/>
    <x v="6"/>
    <n v="9849"/>
    <x v="5"/>
    <x v="432"/>
  </r>
  <r>
    <n v="166"/>
    <s v="AM"/>
    <x v="0"/>
    <x v="6"/>
    <n v="2404"/>
    <x v="2"/>
    <x v="433"/>
  </r>
  <r>
    <n v="166"/>
    <s v="AM"/>
    <x v="0"/>
    <x v="4"/>
    <n v="4568"/>
    <x v="3"/>
    <x v="434"/>
  </r>
  <r>
    <n v="166"/>
    <s v="AM"/>
    <x v="0"/>
    <x v="7"/>
    <n v="8425"/>
    <x v="3"/>
    <x v="435"/>
  </r>
  <r>
    <n v="166"/>
    <s v="AM"/>
    <x v="0"/>
    <x v="0"/>
    <n v="5666"/>
    <x v="3"/>
    <x v="436"/>
  </r>
  <r>
    <n v="166"/>
    <s v="AM"/>
    <x v="0"/>
    <x v="5"/>
    <n v="2165"/>
    <x v="2"/>
    <x v="437"/>
  </r>
  <r>
    <n v="166"/>
    <s v="AM"/>
    <x v="0"/>
    <x v="2"/>
    <n v="8968"/>
    <x v="0"/>
    <x v="438"/>
  </r>
  <r>
    <n v="166"/>
    <s v="AM"/>
    <x v="0"/>
    <x v="7"/>
    <n v="4795"/>
    <x v="3"/>
    <x v="439"/>
  </r>
  <r>
    <n v="166"/>
    <s v="AM"/>
    <x v="0"/>
    <x v="2"/>
    <n v="8073"/>
    <x v="5"/>
    <x v="440"/>
  </r>
  <r>
    <n v="166"/>
    <s v="AM"/>
    <x v="0"/>
    <x v="9"/>
    <n v="3261"/>
    <x v="2"/>
    <x v="441"/>
  </r>
  <r>
    <n v="166"/>
    <s v="AM"/>
    <x v="0"/>
    <x v="6"/>
    <n v="1989"/>
    <x v="1"/>
    <x v="442"/>
  </r>
  <r>
    <n v="166"/>
    <s v="AM"/>
    <x v="0"/>
    <x v="1"/>
    <n v="9539"/>
    <x v="5"/>
    <x v="443"/>
  </r>
  <r>
    <n v="166"/>
    <s v="AM"/>
    <x v="0"/>
    <x v="3"/>
    <n v="7899"/>
    <x v="4"/>
    <x v="444"/>
  </r>
  <r>
    <n v="166"/>
    <s v="BA"/>
    <x v="1"/>
    <x v="0"/>
    <n v="5986"/>
    <x v="3"/>
    <x v="445"/>
  </r>
  <r>
    <n v="166"/>
    <s v="BA"/>
    <x v="1"/>
    <x v="5"/>
    <n v="2015"/>
    <x v="4"/>
    <x v="446"/>
  </r>
  <r>
    <n v="166"/>
    <s v="BA"/>
    <x v="1"/>
    <x v="4"/>
    <n v="792"/>
    <x v="3"/>
    <x v="447"/>
  </r>
  <r>
    <n v="166"/>
    <s v="BA"/>
    <x v="1"/>
    <x v="5"/>
    <n v="8603"/>
    <x v="1"/>
    <x v="448"/>
  </r>
  <r>
    <n v="166"/>
    <s v="BA"/>
    <x v="1"/>
    <x v="1"/>
    <n v="5164"/>
    <x v="3"/>
    <x v="449"/>
  </r>
  <r>
    <n v="166"/>
    <s v="BA"/>
    <x v="1"/>
    <x v="0"/>
    <n v="1904"/>
    <x v="0"/>
    <x v="450"/>
  </r>
  <r>
    <n v="166"/>
    <s v="BA"/>
    <x v="1"/>
    <x v="7"/>
    <n v="9223"/>
    <x v="4"/>
    <x v="451"/>
  </r>
  <r>
    <n v="166"/>
    <s v="BA"/>
    <x v="1"/>
    <x v="4"/>
    <n v="1994"/>
    <x v="6"/>
    <x v="452"/>
  </r>
  <r>
    <n v="166"/>
    <s v="BA"/>
    <x v="1"/>
    <x v="5"/>
    <n v="4868"/>
    <x v="1"/>
    <x v="453"/>
  </r>
  <r>
    <n v="166"/>
    <s v="BA"/>
    <x v="1"/>
    <x v="2"/>
    <n v="6503"/>
    <x v="2"/>
    <x v="454"/>
  </r>
  <r>
    <n v="166"/>
    <s v="BA"/>
    <x v="1"/>
    <x v="2"/>
    <n v="6825"/>
    <x v="6"/>
    <x v="455"/>
  </r>
  <r>
    <n v="166"/>
    <s v="BA"/>
    <x v="1"/>
    <x v="5"/>
    <n v="3119"/>
    <x v="7"/>
    <x v="456"/>
  </r>
  <r>
    <n v="166"/>
    <s v="BA"/>
    <x v="1"/>
    <x v="8"/>
    <n v="2854"/>
    <x v="1"/>
    <x v="457"/>
  </r>
  <r>
    <n v="166"/>
    <s v="BA"/>
    <x v="1"/>
    <x v="6"/>
    <n v="4034"/>
    <x v="1"/>
    <x v="197"/>
  </r>
  <r>
    <n v="166"/>
    <s v="BA"/>
    <x v="1"/>
    <x v="2"/>
    <n v="7248"/>
    <x v="1"/>
    <x v="458"/>
  </r>
  <r>
    <n v="166"/>
    <s v="BA"/>
    <x v="1"/>
    <x v="5"/>
    <n v="9425"/>
    <x v="6"/>
    <x v="205"/>
  </r>
  <r>
    <n v="166"/>
    <s v="BA"/>
    <x v="1"/>
    <x v="2"/>
    <n v="1882"/>
    <x v="0"/>
    <x v="215"/>
  </r>
  <r>
    <n v="166"/>
    <s v="BA"/>
    <x v="1"/>
    <x v="8"/>
    <n v="9238"/>
    <x v="0"/>
    <x v="459"/>
  </r>
  <r>
    <n v="166"/>
    <s v="BA"/>
    <x v="1"/>
    <x v="4"/>
    <n v="8722"/>
    <x v="0"/>
    <x v="460"/>
  </r>
  <r>
    <n v="166"/>
    <s v="BA"/>
    <x v="1"/>
    <x v="5"/>
    <n v="3834"/>
    <x v="3"/>
    <x v="215"/>
  </r>
  <r>
    <n v="166"/>
    <s v="BA"/>
    <x v="1"/>
    <x v="0"/>
    <n v="3486"/>
    <x v="5"/>
    <x v="461"/>
  </r>
  <r>
    <n v="166"/>
    <s v="BA"/>
    <x v="1"/>
    <x v="8"/>
    <n v="9031"/>
    <x v="3"/>
    <x v="222"/>
  </r>
  <r>
    <n v="166"/>
    <s v="BA"/>
    <x v="1"/>
    <x v="3"/>
    <n v="680"/>
    <x v="1"/>
    <x v="462"/>
  </r>
  <r>
    <n v="166"/>
    <s v="BA"/>
    <x v="1"/>
    <x v="1"/>
    <n v="5316"/>
    <x v="4"/>
    <x v="463"/>
  </r>
  <r>
    <n v="166"/>
    <s v="BA"/>
    <x v="1"/>
    <x v="3"/>
    <n v="6707"/>
    <x v="3"/>
    <x v="464"/>
  </r>
  <r>
    <n v="166"/>
    <s v="BA"/>
    <x v="1"/>
    <x v="1"/>
    <n v="8105"/>
    <x v="5"/>
    <x v="464"/>
  </r>
  <r>
    <n v="166"/>
    <s v="BA"/>
    <x v="1"/>
    <x v="6"/>
    <n v="2872"/>
    <x v="3"/>
    <x v="465"/>
  </r>
  <r>
    <n v="166"/>
    <s v="BA"/>
    <x v="1"/>
    <x v="7"/>
    <n v="4599"/>
    <x v="3"/>
    <x v="74"/>
  </r>
  <r>
    <n v="166"/>
    <s v="BA"/>
    <x v="1"/>
    <x v="3"/>
    <n v="7729"/>
    <x v="3"/>
    <x v="466"/>
  </r>
  <r>
    <n v="166"/>
    <s v="BA"/>
    <x v="1"/>
    <x v="1"/>
    <n v="7233"/>
    <x v="2"/>
    <x v="467"/>
  </r>
  <r>
    <n v="166"/>
    <s v="BA"/>
    <x v="1"/>
    <x v="4"/>
    <n v="9572"/>
    <x v="5"/>
    <x v="229"/>
  </r>
  <r>
    <n v="166"/>
    <s v="BA"/>
    <x v="1"/>
    <x v="1"/>
    <n v="6937"/>
    <x v="2"/>
    <x v="468"/>
  </r>
  <r>
    <n v="166"/>
    <s v="BA"/>
    <x v="1"/>
    <x v="0"/>
    <n v="869"/>
    <x v="0"/>
    <x v="469"/>
  </r>
  <r>
    <n v="166"/>
    <s v="BA"/>
    <x v="1"/>
    <x v="3"/>
    <n v="8465"/>
    <x v="7"/>
    <x v="470"/>
  </r>
  <r>
    <n v="166"/>
    <s v="BA"/>
    <x v="1"/>
    <x v="6"/>
    <n v="6839"/>
    <x v="7"/>
    <x v="471"/>
  </r>
  <r>
    <n v="166"/>
    <s v="BA"/>
    <x v="1"/>
    <x v="8"/>
    <n v="5135"/>
    <x v="7"/>
    <x v="472"/>
  </r>
  <r>
    <n v="166"/>
    <s v="BA"/>
    <x v="1"/>
    <x v="8"/>
    <n v="3223"/>
    <x v="2"/>
    <x v="254"/>
  </r>
  <r>
    <n v="166"/>
    <s v="BA"/>
    <x v="1"/>
    <x v="0"/>
    <n v="6470"/>
    <x v="7"/>
    <x v="473"/>
  </r>
  <r>
    <n v="166"/>
    <s v="BA"/>
    <x v="1"/>
    <x v="9"/>
    <n v="1559"/>
    <x v="0"/>
    <x v="474"/>
  </r>
  <r>
    <n v="166"/>
    <s v="BA"/>
    <x v="1"/>
    <x v="8"/>
    <n v="5583"/>
    <x v="7"/>
    <x v="475"/>
  </r>
  <r>
    <n v="166"/>
    <s v="BA"/>
    <x v="1"/>
    <x v="8"/>
    <n v="9952"/>
    <x v="4"/>
    <x v="476"/>
  </r>
  <r>
    <n v="166"/>
    <s v="BA"/>
    <x v="1"/>
    <x v="2"/>
    <n v="4717"/>
    <x v="0"/>
    <x v="477"/>
  </r>
  <r>
    <n v="166"/>
    <s v="BA"/>
    <x v="1"/>
    <x v="4"/>
    <n v="4933"/>
    <x v="1"/>
    <x v="478"/>
  </r>
  <r>
    <n v="166"/>
    <s v="BA"/>
    <x v="1"/>
    <x v="3"/>
    <n v="1055"/>
    <x v="0"/>
    <x v="479"/>
  </r>
  <r>
    <n v="166"/>
    <s v="BA"/>
    <x v="1"/>
    <x v="0"/>
    <n v="6892"/>
    <x v="4"/>
    <x v="480"/>
  </r>
  <r>
    <n v="166"/>
    <s v="BA"/>
    <x v="1"/>
    <x v="6"/>
    <n v="6623"/>
    <x v="4"/>
    <x v="283"/>
  </r>
  <r>
    <n v="166"/>
    <s v="BA"/>
    <x v="1"/>
    <x v="4"/>
    <n v="3041"/>
    <x v="1"/>
    <x v="481"/>
  </r>
  <r>
    <n v="166"/>
    <s v="BA"/>
    <x v="1"/>
    <x v="8"/>
    <n v="7652"/>
    <x v="5"/>
    <x v="482"/>
  </r>
  <r>
    <n v="166"/>
    <s v="BA"/>
    <x v="1"/>
    <x v="5"/>
    <n v="2119"/>
    <x v="2"/>
    <x v="483"/>
  </r>
  <r>
    <n v="166"/>
    <s v="BA"/>
    <x v="1"/>
    <x v="2"/>
    <n v="8346"/>
    <x v="3"/>
    <x v="278"/>
  </r>
  <r>
    <n v="166"/>
    <s v="BA"/>
    <x v="1"/>
    <x v="2"/>
    <n v="4984"/>
    <x v="5"/>
    <x v="484"/>
  </r>
  <r>
    <n v="166"/>
    <s v="BA"/>
    <x v="1"/>
    <x v="3"/>
    <n v="1979"/>
    <x v="0"/>
    <x v="485"/>
  </r>
  <r>
    <n v="166"/>
    <s v="BA"/>
    <x v="1"/>
    <x v="6"/>
    <n v="4952"/>
    <x v="3"/>
    <x v="480"/>
  </r>
  <r>
    <n v="166"/>
    <s v="BA"/>
    <x v="1"/>
    <x v="9"/>
    <n v="9866"/>
    <x v="6"/>
    <x v="283"/>
  </r>
  <r>
    <n v="166"/>
    <s v="BA"/>
    <x v="1"/>
    <x v="6"/>
    <n v="6425"/>
    <x v="6"/>
    <x v="481"/>
  </r>
  <r>
    <n v="166"/>
    <s v="BA"/>
    <x v="1"/>
    <x v="5"/>
    <n v="4926"/>
    <x v="2"/>
    <x v="486"/>
  </r>
  <r>
    <n v="166"/>
    <s v="BA"/>
    <x v="1"/>
    <x v="1"/>
    <n v="2904"/>
    <x v="6"/>
    <x v="294"/>
  </r>
  <r>
    <n v="166"/>
    <s v="BA"/>
    <x v="1"/>
    <x v="3"/>
    <n v="1324"/>
    <x v="7"/>
    <x v="487"/>
  </r>
  <r>
    <n v="166"/>
    <s v="BA"/>
    <x v="1"/>
    <x v="4"/>
    <n v="4822"/>
    <x v="3"/>
    <x v="298"/>
  </r>
  <r>
    <n v="166"/>
    <s v="BA"/>
    <x v="1"/>
    <x v="2"/>
    <n v="9274"/>
    <x v="2"/>
    <x v="488"/>
  </r>
  <r>
    <n v="166"/>
    <s v="BA"/>
    <x v="1"/>
    <x v="1"/>
    <n v="5258"/>
    <x v="1"/>
    <x v="489"/>
  </r>
  <r>
    <n v="166"/>
    <s v="BA"/>
    <x v="1"/>
    <x v="8"/>
    <n v="6943"/>
    <x v="3"/>
    <x v="303"/>
  </r>
  <r>
    <n v="166"/>
    <s v="BA"/>
    <x v="1"/>
    <x v="6"/>
    <n v="5666"/>
    <x v="2"/>
    <x v="300"/>
  </r>
  <r>
    <n v="166"/>
    <s v="BA"/>
    <x v="1"/>
    <x v="8"/>
    <n v="7100"/>
    <x v="6"/>
    <x v="490"/>
  </r>
  <r>
    <n v="166"/>
    <s v="BA"/>
    <x v="1"/>
    <x v="0"/>
    <n v="3919"/>
    <x v="0"/>
    <x v="491"/>
  </r>
  <r>
    <n v="166"/>
    <s v="BA"/>
    <x v="1"/>
    <x v="6"/>
    <n v="5979"/>
    <x v="5"/>
    <x v="280"/>
  </r>
  <r>
    <n v="166"/>
    <s v="BA"/>
    <x v="1"/>
    <x v="7"/>
    <n v="8054"/>
    <x v="0"/>
    <x v="492"/>
  </r>
  <r>
    <n v="166"/>
    <s v="BA"/>
    <x v="1"/>
    <x v="8"/>
    <n v="1277"/>
    <x v="4"/>
    <x v="493"/>
  </r>
  <r>
    <n v="166"/>
    <s v="BA"/>
    <x v="1"/>
    <x v="5"/>
    <n v="1804"/>
    <x v="0"/>
    <x v="494"/>
  </r>
  <r>
    <n v="166"/>
    <s v="BA"/>
    <x v="1"/>
    <x v="2"/>
    <n v="6051"/>
    <x v="6"/>
    <x v="304"/>
  </r>
  <r>
    <n v="166"/>
    <s v="BA"/>
    <x v="1"/>
    <x v="9"/>
    <n v="3315"/>
    <x v="1"/>
    <x v="311"/>
  </r>
  <r>
    <n v="166"/>
    <s v="BA"/>
    <x v="1"/>
    <x v="4"/>
    <n v="1339"/>
    <x v="2"/>
    <x v="495"/>
  </r>
  <r>
    <n v="166"/>
    <s v="BA"/>
    <x v="1"/>
    <x v="5"/>
    <n v="6337"/>
    <x v="5"/>
    <x v="496"/>
  </r>
  <r>
    <n v="166"/>
    <s v="BA"/>
    <x v="1"/>
    <x v="5"/>
    <n v="3789"/>
    <x v="4"/>
    <x v="497"/>
  </r>
  <r>
    <n v="166"/>
    <s v="BA"/>
    <x v="1"/>
    <x v="1"/>
    <n v="3632"/>
    <x v="2"/>
    <x v="65"/>
  </r>
  <r>
    <n v="166"/>
    <s v="BA"/>
    <x v="1"/>
    <x v="4"/>
    <n v="3150"/>
    <x v="0"/>
    <x v="498"/>
  </r>
  <r>
    <n v="166"/>
    <s v="BA"/>
    <x v="1"/>
    <x v="8"/>
    <n v="2785"/>
    <x v="1"/>
    <x v="499"/>
  </r>
  <r>
    <n v="166"/>
    <s v="BA"/>
    <x v="1"/>
    <x v="2"/>
    <n v="3467"/>
    <x v="5"/>
    <x v="500"/>
  </r>
  <r>
    <n v="166"/>
    <s v="BA"/>
    <x v="1"/>
    <x v="1"/>
    <n v="6085"/>
    <x v="4"/>
    <x v="501"/>
  </r>
  <r>
    <n v="166"/>
    <s v="BA"/>
    <x v="1"/>
    <x v="9"/>
    <n v="8739"/>
    <x v="4"/>
    <x v="11"/>
  </r>
  <r>
    <n v="166"/>
    <s v="BA"/>
    <x v="1"/>
    <x v="8"/>
    <n v="2896"/>
    <x v="3"/>
    <x v="502"/>
  </r>
  <r>
    <n v="166"/>
    <s v="BA"/>
    <x v="1"/>
    <x v="8"/>
    <n v="8764"/>
    <x v="1"/>
    <x v="503"/>
  </r>
  <r>
    <n v="166"/>
    <s v="BA"/>
    <x v="1"/>
    <x v="1"/>
    <n v="6761"/>
    <x v="4"/>
    <x v="504"/>
  </r>
  <r>
    <n v="166"/>
    <s v="BA"/>
    <x v="1"/>
    <x v="7"/>
    <n v="6147"/>
    <x v="1"/>
    <x v="505"/>
  </r>
  <r>
    <n v="166"/>
    <s v="BA"/>
    <x v="1"/>
    <x v="0"/>
    <n v="9563"/>
    <x v="3"/>
    <x v="506"/>
  </r>
  <r>
    <n v="166"/>
    <s v="BA"/>
    <x v="1"/>
    <x v="9"/>
    <n v="8403"/>
    <x v="4"/>
    <x v="507"/>
  </r>
  <r>
    <n v="166"/>
    <s v="BA"/>
    <x v="1"/>
    <x v="5"/>
    <n v="4688"/>
    <x v="3"/>
    <x v="508"/>
  </r>
  <r>
    <n v="166"/>
    <s v="BA"/>
    <x v="1"/>
    <x v="8"/>
    <n v="5769"/>
    <x v="2"/>
    <x v="509"/>
  </r>
  <r>
    <n v="166"/>
    <s v="BA"/>
    <x v="1"/>
    <x v="2"/>
    <n v="2477"/>
    <x v="3"/>
    <x v="510"/>
  </r>
  <r>
    <n v="166"/>
    <s v="BA"/>
    <x v="1"/>
    <x v="4"/>
    <n v="8880"/>
    <x v="5"/>
    <x v="511"/>
  </r>
  <r>
    <n v="166"/>
    <s v="BA"/>
    <x v="1"/>
    <x v="2"/>
    <n v="5714"/>
    <x v="4"/>
    <x v="512"/>
  </r>
  <r>
    <n v="166"/>
    <s v="BA"/>
    <x v="1"/>
    <x v="1"/>
    <n v="6351"/>
    <x v="7"/>
    <x v="15"/>
  </r>
  <r>
    <n v="166"/>
    <s v="BA"/>
    <x v="1"/>
    <x v="5"/>
    <n v="7152"/>
    <x v="1"/>
    <x v="513"/>
  </r>
  <r>
    <n v="166"/>
    <s v="BA"/>
    <x v="1"/>
    <x v="9"/>
    <n v="3770"/>
    <x v="4"/>
    <x v="334"/>
  </r>
  <r>
    <n v="166"/>
    <s v="BA"/>
    <x v="1"/>
    <x v="4"/>
    <n v="4488"/>
    <x v="6"/>
    <x v="339"/>
  </r>
  <r>
    <n v="166"/>
    <s v="BA"/>
    <x v="1"/>
    <x v="9"/>
    <n v="3584"/>
    <x v="1"/>
    <x v="514"/>
  </r>
  <r>
    <n v="166"/>
    <s v="BA"/>
    <x v="1"/>
    <x v="1"/>
    <n v="645"/>
    <x v="4"/>
    <x v="515"/>
  </r>
  <r>
    <n v="166"/>
    <s v="BA"/>
    <x v="1"/>
    <x v="1"/>
    <n v="2708"/>
    <x v="3"/>
    <x v="516"/>
  </r>
  <r>
    <n v="166"/>
    <s v="BA"/>
    <x v="1"/>
    <x v="3"/>
    <n v="6339"/>
    <x v="6"/>
    <x v="517"/>
  </r>
  <r>
    <n v="166"/>
    <s v="BA"/>
    <x v="1"/>
    <x v="3"/>
    <n v="2280"/>
    <x v="5"/>
    <x v="518"/>
  </r>
  <r>
    <n v="166"/>
    <s v="BA"/>
    <x v="1"/>
    <x v="2"/>
    <n v="3300"/>
    <x v="3"/>
    <x v="519"/>
  </r>
  <r>
    <n v="166"/>
    <s v="BA"/>
    <x v="1"/>
    <x v="7"/>
    <n v="805"/>
    <x v="0"/>
    <x v="520"/>
  </r>
  <r>
    <n v="166"/>
    <s v="BA"/>
    <x v="1"/>
    <x v="9"/>
    <n v="6485"/>
    <x v="6"/>
    <x v="521"/>
  </r>
  <r>
    <n v="166"/>
    <s v="BA"/>
    <x v="1"/>
    <x v="0"/>
    <n v="1082"/>
    <x v="7"/>
    <x v="522"/>
  </r>
  <r>
    <n v="166"/>
    <s v="BA"/>
    <x v="1"/>
    <x v="7"/>
    <n v="1927"/>
    <x v="1"/>
    <x v="523"/>
  </r>
  <r>
    <n v="166"/>
    <s v="BA"/>
    <x v="1"/>
    <x v="0"/>
    <n v="4661"/>
    <x v="3"/>
    <x v="524"/>
  </r>
  <r>
    <n v="166"/>
    <s v="BA"/>
    <x v="1"/>
    <x v="6"/>
    <n v="4559"/>
    <x v="4"/>
    <x v="525"/>
  </r>
  <r>
    <n v="166"/>
    <s v="BA"/>
    <x v="1"/>
    <x v="1"/>
    <n v="6377"/>
    <x v="1"/>
    <x v="521"/>
  </r>
  <r>
    <n v="166"/>
    <s v="BA"/>
    <x v="1"/>
    <x v="2"/>
    <n v="5324"/>
    <x v="0"/>
    <x v="526"/>
  </r>
  <r>
    <n v="166"/>
    <s v="BA"/>
    <x v="1"/>
    <x v="9"/>
    <n v="6723"/>
    <x v="6"/>
    <x v="527"/>
  </r>
  <r>
    <n v="166"/>
    <s v="BA"/>
    <x v="1"/>
    <x v="9"/>
    <n v="2844"/>
    <x v="2"/>
    <x v="528"/>
  </r>
  <r>
    <n v="166"/>
    <s v="BA"/>
    <x v="1"/>
    <x v="5"/>
    <n v="1057"/>
    <x v="4"/>
    <x v="529"/>
  </r>
  <r>
    <n v="166"/>
    <s v="BA"/>
    <x v="1"/>
    <x v="8"/>
    <n v="6075"/>
    <x v="0"/>
    <x v="530"/>
  </r>
  <r>
    <n v="166"/>
    <s v="BA"/>
    <x v="1"/>
    <x v="2"/>
    <n v="6828"/>
    <x v="1"/>
    <x v="531"/>
  </r>
  <r>
    <n v="166"/>
    <s v="BA"/>
    <x v="1"/>
    <x v="6"/>
    <n v="4582"/>
    <x v="2"/>
    <x v="532"/>
  </r>
  <r>
    <n v="166"/>
    <s v="BA"/>
    <x v="1"/>
    <x v="2"/>
    <n v="8805"/>
    <x v="6"/>
    <x v="533"/>
  </r>
  <r>
    <n v="166"/>
    <s v="BA"/>
    <x v="1"/>
    <x v="7"/>
    <n v="1330"/>
    <x v="1"/>
    <x v="529"/>
  </r>
  <r>
    <n v="166"/>
    <s v="BA"/>
    <x v="1"/>
    <x v="2"/>
    <n v="9660"/>
    <x v="5"/>
    <x v="534"/>
  </r>
  <r>
    <n v="166"/>
    <s v="BA"/>
    <x v="1"/>
    <x v="2"/>
    <n v="4119"/>
    <x v="0"/>
    <x v="535"/>
  </r>
  <r>
    <n v="166"/>
    <s v="BA"/>
    <x v="1"/>
    <x v="6"/>
    <n v="4603"/>
    <x v="7"/>
    <x v="536"/>
  </r>
  <r>
    <n v="166"/>
    <s v="BA"/>
    <x v="1"/>
    <x v="8"/>
    <n v="4055"/>
    <x v="4"/>
    <x v="537"/>
  </r>
  <r>
    <n v="166"/>
    <s v="BA"/>
    <x v="1"/>
    <x v="4"/>
    <n v="5689"/>
    <x v="0"/>
    <x v="538"/>
  </r>
  <r>
    <n v="166"/>
    <s v="BA"/>
    <x v="1"/>
    <x v="8"/>
    <n v="3560"/>
    <x v="1"/>
    <x v="539"/>
  </r>
  <r>
    <n v="166"/>
    <s v="BA"/>
    <x v="1"/>
    <x v="3"/>
    <n v="2631"/>
    <x v="5"/>
    <x v="538"/>
  </r>
  <r>
    <n v="166"/>
    <s v="BA"/>
    <x v="1"/>
    <x v="2"/>
    <n v="3277"/>
    <x v="6"/>
    <x v="540"/>
  </r>
  <r>
    <n v="166"/>
    <s v="BA"/>
    <x v="1"/>
    <x v="0"/>
    <n v="3747"/>
    <x v="2"/>
    <x v="541"/>
  </r>
  <r>
    <n v="166"/>
    <s v="BA"/>
    <x v="1"/>
    <x v="7"/>
    <n v="7860"/>
    <x v="5"/>
    <x v="542"/>
  </r>
  <r>
    <n v="166"/>
    <s v="BA"/>
    <x v="1"/>
    <x v="0"/>
    <n v="2283"/>
    <x v="6"/>
    <x v="543"/>
  </r>
  <r>
    <n v="166"/>
    <s v="BA"/>
    <x v="1"/>
    <x v="3"/>
    <n v="6286"/>
    <x v="7"/>
    <x v="544"/>
  </r>
  <r>
    <n v="166"/>
    <s v="BA"/>
    <x v="1"/>
    <x v="2"/>
    <n v="7123"/>
    <x v="4"/>
    <x v="545"/>
  </r>
  <r>
    <n v="166"/>
    <s v="BA"/>
    <x v="1"/>
    <x v="5"/>
    <n v="9770"/>
    <x v="3"/>
    <x v="546"/>
  </r>
  <r>
    <n v="166"/>
    <s v="BA"/>
    <x v="1"/>
    <x v="2"/>
    <n v="2478"/>
    <x v="0"/>
    <x v="547"/>
  </r>
  <r>
    <n v="166"/>
    <s v="BA"/>
    <x v="1"/>
    <x v="8"/>
    <n v="4810"/>
    <x v="6"/>
    <x v="548"/>
  </r>
  <r>
    <n v="166"/>
    <s v="BA"/>
    <x v="1"/>
    <x v="5"/>
    <n v="3510"/>
    <x v="6"/>
    <x v="549"/>
  </r>
  <r>
    <n v="166"/>
    <s v="BA"/>
    <x v="1"/>
    <x v="2"/>
    <n v="3259"/>
    <x v="1"/>
    <x v="550"/>
  </r>
  <r>
    <n v="166"/>
    <s v="BA"/>
    <x v="1"/>
    <x v="9"/>
    <n v="7126"/>
    <x v="6"/>
    <x v="551"/>
  </r>
  <r>
    <n v="166"/>
    <s v="BA"/>
    <x v="1"/>
    <x v="2"/>
    <n v="2140"/>
    <x v="5"/>
    <x v="552"/>
  </r>
  <r>
    <n v="166"/>
    <s v="BA"/>
    <x v="1"/>
    <x v="5"/>
    <n v="3742"/>
    <x v="4"/>
    <x v="549"/>
  </r>
  <r>
    <n v="166"/>
    <s v="BA"/>
    <x v="1"/>
    <x v="2"/>
    <n v="4379"/>
    <x v="0"/>
    <x v="553"/>
  </r>
  <r>
    <n v="166"/>
    <s v="BA"/>
    <x v="1"/>
    <x v="9"/>
    <n v="7098"/>
    <x v="2"/>
    <x v="554"/>
  </r>
  <r>
    <n v="166"/>
    <s v="BA"/>
    <x v="1"/>
    <x v="3"/>
    <n v="8890"/>
    <x v="1"/>
    <x v="555"/>
  </r>
  <r>
    <n v="166"/>
    <s v="BA"/>
    <x v="1"/>
    <x v="4"/>
    <n v="8974"/>
    <x v="7"/>
    <x v="556"/>
  </r>
  <r>
    <n v="166"/>
    <s v="BA"/>
    <x v="1"/>
    <x v="5"/>
    <n v="6404"/>
    <x v="5"/>
    <x v="557"/>
  </r>
  <r>
    <n v="166"/>
    <s v="BA"/>
    <x v="1"/>
    <x v="4"/>
    <n v="4157"/>
    <x v="1"/>
    <x v="558"/>
  </r>
  <r>
    <n v="166"/>
    <s v="BA"/>
    <x v="1"/>
    <x v="8"/>
    <n v="1374"/>
    <x v="6"/>
    <x v="559"/>
  </r>
  <r>
    <n v="166"/>
    <s v="BA"/>
    <x v="1"/>
    <x v="9"/>
    <n v="2658"/>
    <x v="1"/>
    <x v="560"/>
  </r>
  <r>
    <n v="166"/>
    <s v="BA"/>
    <x v="1"/>
    <x v="3"/>
    <n v="2732"/>
    <x v="6"/>
    <x v="561"/>
  </r>
  <r>
    <n v="166"/>
    <s v="BA"/>
    <x v="1"/>
    <x v="9"/>
    <n v="6382"/>
    <x v="3"/>
    <x v="562"/>
  </r>
  <r>
    <n v="166"/>
    <s v="BA"/>
    <x v="1"/>
    <x v="0"/>
    <n v="9599"/>
    <x v="5"/>
    <x v="563"/>
  </r>
  <r>
    <n v="166"/>
    <s v="BA"/>
    <x v="1"/>
    <x v="7"/>
    <n v="5437"/>
    <x v="3"/>
    <x v="564"/>
  </r>
  <r>
    <n v="166"/>
    <s v="BA"/>
    <x v="1"/>
    <x v="1"/>
    <n v="8263"/>
    <x v="2"/>
    <x v="469"/>
  </r>
  <r>
    <n v="166"/>
    <s v="BA"/>
    <x v="1"/>
    <x v="6"/>
    <n v="5162"/>
    <x v="2"/>
    <x v="565"/>
  </r>
  <r>
    <n v="166"/>
    <s v="BA"/>
    <x v="1"/>
    <x v="9"/>
    <n v="2247"/>
    <x v="1"/>
    <x v="37"/>
  </r>
  <r>
    <n v="166"/>
    <s v="BA"/>
    <x v="1"/>
    <x v="7"/>
    <n v="9341"/>
    <x v="4"/>
    <x v="90"/>
  </r>
  <r>
    <n v="166"/>
    <s v="BA"/>
    <x v="1"/>
    <x v="6"/>
    <n v="4539"/>
    <x v="1"/>
    <x v="566"/>
  </r>
  <r>
    <n v="166"/>
    <s v="BA"/>
    <x v="1"/>
    <x v="2"/>
    <n v="665"/>
    <x v="5"/>
    <x v="91"/>
  </r>
  <r>
    <n v="166"/>
    <s v="BA"/>
    <x v="1"/>
    <x v="0"/>
    <n v="8871"/>
    <x v="2"/>
    <x v="567"/>
  </r>
  <r>
    <n v="166"/>
    <s v="BA"/>
    <x v="1"/>
    <x v="9"/>
    <n v="4919"/>
    <x v="7"/>
    <x v="568"/>
  </r>
  <r>
    <n v="166"/>
    <s v="BA"/>
    <x v="1"/>
    <x v="8"/>
    <n v="6805"/>
    <x v="1"/>
    <x v="91"/>
  </r>
  <r>
    <n v="166"/>
    <s v="BA"/>
    <x v="1"/>
    <x v="8"/>
    <n v="4682"/>
    <x v="6"/>
    <x v="92"/>
  </r>
  <r>
    <n v="166"/>
    <s v="BA"/>
    <x v="1"/>
    <x v="1"/>
    <n v="1434"/>
    <x v="0"/>
    <x v="569"/>
  </r>
  <r>
    <n v="166"/>
    <s v="BA"/>
    <x v="1"/>
    <x v="3"/>
    <n v="576"/>
    <x v="4"/>
    <x v="570"/>
  </r>
  <r>
    <n v="166"/>
    <s v="BA"/>
    <x v="1"/>
    <x v="4"/>
    <n v="6055"/>
    <x v="4"/>
    <x v="571"/>
  </r>
  <r>
    <n v="166"/>
    <s v="BA"/>
    <x v="1"/>
    <x v="0"/>
    <n v="9865"/>
    <x v="2"/>
    <x v="572"/>
  </r>
  <r>
    <n v="166"/>
    <s v="BA"/>
    <x v="1"/>
    <x v="0"/>
    <n v="2645"/>
    <x v="0"/>
    <x v="93"/>
  </r>
  <r>
    <n v="166"/>
    <s v="BA"/>
    <x v="1"/>
    <x v="1"/>
    <n v="1300"/>
    <x v="2"/>
    <x v="94"/>
  </r>
  <r>
    <n v="166"/>
    <s v="BA"/>
    <x v="1"/>
    <x v="3"/>
    <n v="4516"/>
    <x v="5"/>
    <x v="95"/>
  </r>
  <r>
    <n v="166"/>
    <s v="BA"/>
    <x v="1"/>
    <x v="0"/>
    <n v="7275"/>
    <x v="0"/>
    <x v="573"/>
  </r>
  <r>
    <n v="166"/>
    <s v="BA"/>
    <x v="1"/>
    <x v="1"/>
    <n v="9939"/>
    <x v="7"/>
    <x v="574"/>
  </r>
  <r>
    <n v="166"/>
    <s v="BA"/>
    <x v="1"/>
    <x v="6"/>
    <n v="3198"/>
    <x v="3"/>
    <x v="575"/>
  </r>
  <r>
    <n v="166"/>
    <s v="BA"/>
    <x v="1"/>
    <x v="6"/>
    <n v="3504"/>
    <x v="2"/>
    <x v="576"/>
  </r>
  <r>
    <n v="166"/>
    <s v="BA"/>
    <x v="1"/>
    <x v="9"/>
    <n v="6672"/>
    <x v="3"/>
    <x v="577"/>
  </r>
  <r>
    <n v="166"/>
    <s v="BA"/>
    <x v="1"/>
    <x v="5"/>
    <n v="6766"/>
    <x v="7"/>
    <x v="578"/>
  </r>
  <r>
    <n v="166"/>
    <s v="BA"/>
    <x v="1"/>
    <x v="2"/>
    <n v="4413"/>
    <x v="1"/>
    <x v="579"/>
  </r>
  <r>
    <n v="166"/>
    <s v="BA"/>
    <x v="1"/>
    <x v="1"/>
    <n v="561"/>
    <x v="1"/>
    <x v="580"/>
  </r>
  <r>
    <n v="166"/>
    <s v="BA"/>
    <x v="1"/>
    <x v="8"/>
    <n v="9049"/>
    <x v="3"/>
    <x v="581"/>
  </r>
  <r>
    <n v="166"/>
    <s v="BA"/>
    <x v="1"/>
    <x v="9"/>
    <n v="9181"/>
    <x v="1"/>
    <x v="569"/>
  </r>
  <r>
    <n v="166"/>
    <s v="BA"/>
    <x v="1"/>
    <x v="0"/>
    <n v="2766"/>
    <x v="0"/>
    <x v="582"/>
  </r>
  <r>
    <n v="166"/>
    <s v="BA"/>
    <x v="1"/>
    <x v="6"/>
    <n v="7631"/>
    <x v="3"/>
    <x v="583"/>
  </r>
  <r>
    <n v="166"/>
    <s v="BA"/>
    <x v="1"/>
    <x v="4"/>
    <n v="9507"/>
    <x v="2"/>
    <x v="584"/>
  </r>
  <r>
    <n v="166"/>
    <s v="BA"/>
    <x v="1"/>
    <x v="4"/>
    <n v="7606"/>
    <x v="2"/>
    <x v="585"/>
  </r>
  <r>
    <n v="166"/>
    <s v="BA"/>
    <x v="1"/>
    <x v="8"/>
    <n v="8054"/>
    <x v="0"/>
    <x v="586"/>
  </r>
  <r>
    <n v="166"/>
    <s v="BA"/>
    <x v="1"/>
    <x v="8"/>
    <n v="9881"/>
    <x v="4"/>
    <x v="95"/>
  </r>
  <r>
    <n v="166"/>
    <s v="BA"/>
    <x v="1"/>
    <x v="3"/>
    <n v="8274"/>
    <x v="3"/>
    <x v="587"/>
  </r>
  <r>
    <n v="166"/>
    <s v="BA"/>
    <x v="1"/>
    <x v="6"/>
    <n v="7827"/>
    <x v="0"/>
    <x v="588"/>
  </r>
  <r>
    <n v="166"/>
    <s v="BA"/>
    <x v="1"/>
    <x v="2"/>
    <n v="9632"/>
    <x v="7"/>
    <x v="589"/>
  </r>
  <r>
    <n v="166"/>
    <s v="BA"/>
    <x v="1"/>
    <x v="4"/>
    <n v="3060"/>
    <x v="7"/>
    <x v="49"/>
  </r>
  <r>
    <n v="166"/>
    <s v="BA"/>
    <x v="1"/>
    <x v="3"/>
    <n v="9404"/>
    <x v="2"/>
    <x v="590"/>
  </r>
  <r>
    <n v="166"/>
    <s v="BA"/>
    <x v="1"/>
    <x v="7"/>
    <n v="4726"/>
    <x v="3"/>
    <x v="591"/>
  </r>
  <r>
    <n v="166"/>
    <s v="BA"/>
    <x v="1"/>
    <x v="0"/>
    <n v="2142"/>
    <x v="1"/>
    <x v="592"/>
  </r>
  <r>
    <n v="166"/>
    <s v="BA"/>
    <x v="1"/>
    <x v="1"/>
    <n v="2251"/>
    <x v="7"/>
    <x v="593"/>
  </r>
  <r>
    <n v="166"/>
    <s v="BA"/>
    <x v="1"/>
    <x v="3"/>
    <n v="8957"/>
    <x v="3"/>
    <x v="594"/>
  </r>
  <r>
    <n v="166"/>
    <s v="CE"/>
    <x v="1"/>
    <x v="2"/>
    <n v="6129"/>
    <x v="6"/>
    <x v="155"/>
  </r>
  <r>
    <n v="166"/>
    <s v="CE"/>
    <x v="1"/>
    <x v="1"/>
    <n v="4600"/>
    <x v="3"/>
    <x v="595"/>
  </r>
  <r>
    <n v="166"/>
    <s v="CE"/>
    <x v="1"/>
    <x v="6"/>
    <n v="7250"/>
    <x v="1"/>
    <x v="596"/>
  </r>
  <r>
    <n v="166"/>
    <s v="CE"/>
    <x v="1"/>
    <x v="1"/>
    <n v="2078"/>
    <x v="2"/>
    <x v="597"/>
  </r>
  <r>
    <n v="166"/>
    <s v="CE"/>
    <x v="1"/>
    <x v="9"/>
    <n v="5773"/>
    <x v="4"/>
    <x v="598"/>
  </r>
  <r>
    <n v="166"/>
    <s v="CE"/>
    <x v="1"/>
    <x v="8"/>
    <n v="2670"/>
    <x v="5"/>
    <x v="599"/>
  </r>
  <r>
    <n v="166"/>
    <s v="CE"/>
    <x v="1"/>
    <x v="9"/>
    <n v="1411"/>
    <x v="5"/>
    <x v="163"/>
  </r>
  <r>
    <n v="166"/>
    <s v="CE"/>
    <x v="1"/>
    <x v="3"/>
    <n v="3259"/>
    <x v="7"/>
    <x v="137"/>
  </r>
  <r>
    <n v="166"/>
    <s v="CE"/>
    <x v="1"/>
    <x v="1"/>
    <n v="3642"/>
    <x v="6"/>
    <x v="144"/>
  </r>
  <r>
    <n v="166"/>
    <s v="CE"/>
    <x v="1"/>
    <x v="0"/>
    <n v="2935"/>
    <x v="7"/>
    <x v="600"/>
  </r>
  <r>
    <n v="166"/>
    <s v="CE"/>
    <x v="1"/>
    <x v="1"/>
    <n v="8517"/>
    <x v="4"/>
    <x v="157"/>
  </r>
  <r>
    <n v="166"/>
    <s v="CE"/>
    <x v="1"/>
    <x v="6"/>
    <n v="5773"/>
    <x v="6"/>
    <x v="160"/>
  </r>
  <r>
    <n v="166"/>
    <s v="CE"/>
    <x v="1"/>
    <x v="8"/>
    <n v="4803"/>
    <x v="2"/>
    <x v="601"/>
  </r>
  <r>
    <n v="166"/>
    <s v="CE"/>
    <x v="1"/>
    <x v="4"/>
    <n v="5232"/>
    <x v="2"/>
    <x v="168"/>
  </r>
  <r>
    <n v="166"/>
    <s v="CE"/>
    <x v="1"/>
    <x v="0"/>
    <n v="1551"/>
    <x v="6"/>
    <x v="450"/>
  </r>
  <r>
    <n v="166"/>
    <s v="CE"/>
    <x v="1"/>
    <x v="3"/>
    <n v="8217"/>
    <x v="1"/>
    <x v="602"/>
  </r>
  <r>
    <n v="166"/>
    <s v="CE"/>
    <x v="1"/>
    <x v="2"/>
    <n v="4165"/>
    <x v="6"/>
    <x v="176"/>
  </r>
  <r>
    <n v="166"/>
    <s v="CE"/>
    <x v="1"/>
    <x v="0"/>
    <n v="4054"/>
    <x v="6"/>
    <x v="98"/>
  </r>
  <r>
    <n v="166"/>
    <s v="CE"/>
    <x v="1"/>
    <x v="4"/>
    <n v="9210"/>
    <x v="2"/>
    <x v="170"/>
  </r>
  <r>
    <n v="166"/>
    <s v="CE"/>
    <x v="1"/>
    <x v="3"/>
    <n v="1425"/>
    <x v="6"/>
    <x v="603"/>
  </r>
  <r>
    <n v="166"/>
    <s v="CE"/>
    <x v="1"/>
    <x v="4"/>
    <n v="7122"/>
    <x v="7"/>
    <x v="456"/>
  </r>
  <r>
    <n v="166"/>
    <s v="CE"/>
    <x v="1"/>
    <x v="9"/>
    <n v="510"/>
    <x v="7"/>
    <x v="602"/>
  </r>
  <r>
    <n v="166"/>
    <s v="CE"/>
    <x v="1"/>
    <x v="4"/>
    <n v="1593"/>
    <x v="3"/>
    <x v="604"/>
  </r>
  <r>
    <n v="166"/>
    <s v="CE"/>
    <x v="1"/>
    <x v="1"/>
    <n v="7010"/>
    <x v="1"/>
    <x v="605"/>
  </r>
  <r>
    <n v="166"/>
    <s v="CE"/>
    <x v="1"/>
    <x v="7"/>
    <n v="9834"/>
    <x v="4"/>
    <x v="606"/>
  </r>
  <r>
    <n v="166"/>
    <s v="CE"/>
    <x v="1"/>
    <x v="9"/>
    <n v="8713"/>
    <x v="7"/>
    <x v="445"/>
  </r>
  <r>
    <n v="166"/>
    <s v="CE"/>
    <x v="1"/>
    <x v="4"/>
    <n v="7979"/>
    <x v="3"/>
    <x v="183"/>
  </r>
  <r>
    <n v="166"/>
    <s v="CE"/>
    <x v="1"/>
    <x v="2"/>
    <n v="5395"/>
    <x v="5"/>
    <x v="607"/>
  </r>
  <r>
    <n v="166"/>
    <s v="CE"/>
    <x v="1"/>
    <x v="7"/>
    <n v="5032"/>
    <x v="1"/>
    <x v="101"/>
  </r>
  <r>
    <n v="166"/>
    <s v="CE"/>
    <x v="1"/>
    <x v="7"/>
    <n v="5968"/>
    <x v="4"/>
    <x v="608"/>
  </r>
  <r>
    <n v="166"/>
    <s v="CE"/>
    <x v="1"/>
    <x v="5"/>
    <n v="5002"/>
    <x v="1"/>
    <x v="457"/>
  </r>
  <r>
    <n v="166"/>
    <s v="CE"/>
    <x v="1"/>
    <x v="7"/>
    <n v="2328"/>
    <x v="5"/>
    <x v="609"/>
  </r>
  <r>
    <n v="166"/>
    <s v="CE"/>
    <x v="1"/>
    <x v="2"/>
    <n v="531"/>
    <x v="1"/>
    <x v="610"/>
  </r>
  <r>
    <n v="166"/>
    <s v="CE"/>
    <x v="1"/>
    <x v="0"/>
    <n v="9951"/>
    <x v="6"/>
    <x v="194"/>
  </r>
  <r>
    <n v="166"/>
    <s v="CE"/>
    <x v="1"/>
    <x v="7"/>
    <n v="5358"/>
    <x v="4"/>
    <x v="611"/>
  </r>
  <r>
    <n v="166"/>
    <s v="CE"/>
    <x v="1"/>
    <x v="9"/>
    <n v="5094"/>
    <x v="5"/>
    <x v="612"/>
  </r>
  <r>
    <n v="166"/>
    <s v="CE"/>
    <x v="1"/>
    <x v="5"/>
    <n v="8186"/>
    <x v="0"/>
    <x v="613"/>
  </r>
  <r>
    <n v="166"/>
    <s v="CE"/>
    <x v="1"/>
    <x v="1"/>
    <n v="8075"/>
    <x v="5"/>
    <x v="614"/>
  </r>
  <r>
    <n v="166"/>
    <s v="CE"/>
    <x v="1"/>
    <x v="8"/>
    <n v="3158"/>
    <x v="7"/>
    <x v="615"/>
  </r>
  <r>
    <n v="166"/>
    <s v="CE"/>
    <x v="1"/>
    <x v="0"/>
    <n v="7011"/>
    <x v="1"/>
    <x v="205"/>
  </r>
  <r>
    <n v="166"/>
    <s v="CE"/>
    <x v="1"/>
    <x v="1"/>
    <n v="2813"/>
    <x v="4"/>
    <x v="616"/>
  </r>
  <r>
    <n v="166"/>
    <s v="CE"/>
    <x v="1"/>
    <x v="8"/>
    <n v="9489"/>
    <x v="5"/>
    <x v="456"/>
  </r>
  <r>
    <n v="166"/>
    <s v="CE"/>
    <x v="1"/>
    <x v="2"/>
    <n v="1846"/>
    <x v="3"/>
    <x v="617"/>
  </r>
  <r>
    <n v="166"/>
    <s v="CE"/>
    <x v="1"/>
    <x v="7"/>
    <n v="3332"/>
    <x v="2"/>
    <x v="618"/>
  </r>
  <r>
    <n v="166"/>
    <s v="CE"/>
    <x v="1"/>
    <x v="6"/>
    <n v="5424"/>
    <x v="0"/>
    <x v="457"/>
  </r>
  <r>
    <n v="166"/>
    <s v="CE"/>
    <x v="1"/>
    <x v="2"/>
    <n v="4608"/>
    <x v="3"/>
    <x v="619"/>
  </r>
  <r>
    <n v="166"/>
    <s v="CE"/>
    <x v="1"/>
    <x v="3"/>
    <n v="8382"/>
    <x v="5"/>
    <x v="197"/>
  </r>
  <r>
    <n v="166"/>
    <s v="CE"/>
    <x v="1"/>
    <x v="8"/>
    <n v="4603"/>
    <x v="7"/>
    <x v="620"/>
  </r>
  <r>
    <n v="166"/>
    <s v="CE"/>
    <x v="1"/>
    <x v="0"/>
    <n v="3434"/>
    <x v="7"/>
    <x v="201"/>
  </r>
  <r>
    <n v="166"/>
    <s v="CE"/>
    <x v="1"/>
    <x v="9"/>
    <n v="3658"/>
    <x v="3"/>
    <x v="621"/>
  </r>
  <r>
    <n v="166"/>
    <s v="CE"/>
    <x v="1"/>
    <x v="4"/>
    <n v="9204"/>
    <x v="6"/>
    <x v="622"/>
  </r>
  <r>
    <n v="166"/>
    <s v="CE"/>
    <x v="1"/>
    <x v="6"/>
    <n v="5489"/>
    <x v="0"/>
    <x v="623"/>
  </r>
  <r>
    <n v="166"/>
    <s v="CE"/>
    <x v="1"/>
    <x v="1"/>
    <n v="8134"/>
    <x v="3"/>
    <x v="624"/>
  </r>
  <r>
    <n v="166"/>
    <s v="CE"/>
    <x v="1"/>
    <x v="8"/>
    <n v="4734"/>
    <x v="3"/>
    <x v="625"/>
  </r>
  <r>
    <n v="166"/>
    <s v="CE"/>
    <x v="1"/>
    <x v="7"/>
    <n v="3531"/>
    <x v="3"/>
    <x v="626"/>
  </r>
  <r>
    <n v="166"/>
    <s v="CE"/>
    <x v="1"/>
    <x v="4"/>
    <n v="8724"/>
    <x v="6"/>
    <x v="627"/>
  </r>
  <r>
    <n v="166"/>
    <s v="CE"/>
    <x v="1"/>
    <x v="9"/>
    <n v="8672"/>
    <x v="5"/>
    <x v="628"/>
  </r>
  <r>
    <n v="166"/>
    <s v="CE"/>
    <x v="1"/>
    <x v="1"/>
    <n v="7265"/>
    <x v="6"/>
    <x v="629"/>
  </r>
  <r>
    <n v="166"/>
    <s v="CE"/>
    <x v="1"/>
    <x v="3"/>
    <n v="6842"/>
    <x v="2"/>
    <x v="630"/>
  </r>
  <r>
    <n v="166"/>
    <s v="CE"/>
    <x v="1"/>
    <x v="2"/>
    <n v="4234"/>
    <x v="7"/>
    <x v="631"/>
  </r>
  <r>
    <n v="166"/>
    <s v="CE"/>
    <x v="1"/>
    <x v="8"/>
    <n v="9100"/>
    <x v="0"/>
    <x v="632"/>
  </r>
  <r>
    <n v="166"/>
    <s v="CE"/>
    <x v="1"/>
    <x v="3"/>
    <n v="7024"/>
    <x v="6"/>
    <x v="461"/>
  </r>
  <r>
    <n v="166"/>
    <s v="CE"/>
    <x v="1"/>
    <x v="5"/>
    <n v="3873"/>
    <x v="4"/>
    <x v="633"/>
  </r>
  <r>
    <n v="166"/>
    <s v="CE"/>
    <x v="1"/>
    <x v="7"/>
    <n v="719"/>
    <x v="2"/>
    <x v="634"/>
  </r>
  <r>
    <n v="166"/>
    <s v="CE"/>
    <x v="1"/>
    <x v="0"/>
    <n v="3083"/>
    <x v="4"/>
    <x v="464"/>
  </r>
  <r>
    <n v="166"/>
    <s v="CE"/>
    <x v="1"/>
    <x v="8"/>
    <n v="1576"/>
    <x v="0"/>
    <x v="635"/>
  </r>
  <r>
    <n v="166"/>
    <s v="CE"/>
    <x v="1"/>
    <x v="5"/>
    <n v="9832"/>
    <x v="6"/>
    <x v="469"/>
  </r>
  <r>
    <n v="166"/>
    <s v="CE"/>
    <x v="1"/>
    <x v="9"/>
    <n v="4904"/>
    <x v="0"/>
    <x v="636"/>
  </r>
  <r>
    <n v="166"/>
    <s v="CE"/>
    <x v="1"/>
    <x v="7"/>
    <n v="834"/>
    <x v="4"/>
    <x v="74"/>
  </r>
  <r>
    <n v="166"/>
    <s v="CE"/>
    <x v="1"/>
    <x v="2"/>
    <n v="3311"/>
    <x v="2"/>
    <x v="637"/>
  </r>
  <r>
    <n v="166"/>
    <s v="CE"/>
    <x v="1"/>
    <x v="2"/>
    <n v="6921"/>
    <x v="3"/>
    <x v="470"/>
  </r>
  <r>
    <n v="166"/>
    <s v="CE"/>
    <x v="1"/>
    <x v="6"/>
    <n v="5794"/>
    <x v="1"/>
    <x v="638"/>
  </r>
  <r>
    <n v="166"/>
    <s v="CE"/>
    <x v="1"/>
    <x v="2"/>
    <n v="5955"/>
    <x v="4"/>
    <x v="639"/>
  </r>
  <r>
    <n v="166"/>
    <s v="CE"/>
    <x v="1"/>
    <x v="5"/>
    <n v="1669"/>
    <x v="7"/>
    <x v="640"/>
  </r>
  <r>
    <n v="166"/>
    <s v="CE"/>
    <x v="1"/>
    <x v="3"/>
    <n v="9160"/>
    <x v="0"/>
    <x v="245"/>
  </r>
  <r>
    <n v="166"/>
    <s v="CE"/>
    <x v="1"/>
    <x v="6"/>
    <n v="2711"/>
    <x v="5"/>
    <x v="108"/>
  </r>
  <r>
    <n v="166"/>
    <s v="CE"/>
    <x v="1"/>
    <x v="2"/>
    <n v="6696"/>
    <x v="3"/>
    <x v="641"/>
  </r>
  <r>
    <n v="166"/>
    <s v="CE"/>
    <x v="1"/>
    <x v="5"/>
    <n v="2512"/>
    <x v="1"/>
    <x v="642"/>
  </r>
  <r>
    <n v="166"/>
    <s v="CE"/>
    <x v="1"/>
    <x v="8"/>
    <n v="3150"/>
    <x v="2"/>
    <x v="643"/>
  </r>
  <r>
    <n v="166"/>
    <s v="CE"/>
    <x v="1"/>
    <x v="0"/>
    <n v="3455"/>
    <x v="7"/>
    <x v="644"/>
  </r>
  <r>
    <n v="166"/>
    <s v="CE"/>
    <x v="1"/>
    <x v="1"/>
    <n v="8137"/>
    <x v="0"/>
    <x v="645"/>
  </r>
  <r>
    <n v="166"/>
    <s v="CE"/>
    <x v="1"/>
    <x v="8"/>
    <n v="2445"/>
    <x v="4"/>
    <x v="646"/>
  </r>
  <r>
    <n v="166"/>
    <s v="CE"/>
    <x v="1"/>
    <x v="4"/>
    <n v="1725"/>
    <x v="2"/>
    <x v="468"/>
  </r>
  <r>
    <n v="166"/>
    <s v="CE"/>
    <x v="1"/>
    <x v="4"/>
    <n v="3869"/>
    <x v="1"/>
    <x v="473"/>
  </r>
  <r>
    <n v="166"/>
    <s v="CE"/>
    <x v="1"/>
    <x v="0"/>
    <n v="822"/>
    <x v="1"/>
    <x v="2"/>
  </r>
  <r>
    <n v="166"/>
    <s v="CE"/>
    <x v="1"/>
    <x v="8"/>
    <n v="5263"/>
    <x v="4"/>
    <x v="647"/>
  </r>
  <r>
    <n v="166"/>
    <s v="CE"/>
    <x v="1"/>
    <x v="9"/>
    <n v="7691"/>
    <x v="6"/>
    <x v="648"/>
  </r>
  <r>
    <n v="166"/>
    <s v="CE"/>
    <x v="1"/>
    <x v="4"/>
    <n v="899"/>
    <x v="1"/>
    <x v="649"/>
  </r>
  <r>
    <n v="166"/>
    <s v="CE"/>
    <x v="1"/>
    <x v="5"/>
    <n v="6470"/>
    <x v="7"/>
    <x v="650"/>
  </r>
  <r>
    <n v="166"/>
    <s v="CE"/>
    <x v="1"/>
    <x v="7"/>
    <n v="3961"/>
    <x v="1"/>
    <x v="283"/>
  </r>
  <r>
    <n v="166"/>
    <s v="CE"/>
    <x v="1"/>
    <x v="3"/>
    <n v="7506"/>
    <x v="0"/>
    <x v="651"/>
  </r>
  <r>
    <n v="166"/>
    <s v="CE"/>
    <x v="1"/>
    <x v="5"/>
    <n v="7257"/>
    <x v="0"/>
    <x v="652"/>
  </r>
  <r>
    <n v="166"/>
    <s v="CE"/>
    <x v="1"/>
    <x v="5"/>
    <n v="4133"/>
    <x v="7"/>
    <x v="653"/>
  </r>
  <r>
    <n v="166"/>
    <s v="CE"/>
    <x v="1"/>
    <x v="6"/>
    <n v="9167"/>
    <x v="2"/>
    <x v="2"/>
  </r>
  <r>
    <n v="166"/>
    <s v="CE"/>
    <x v="1"/>
    <x v="5"/>
    <n v="8423"/>
    <x v="0"/>
    <x v="261"/>
  </r>
  <r>
    <n v="166"/>
    <s v="CE"/>
    <x v="1"/>
    <x v="2"/>
    <n v="9336"/>
    <x v="6"/>
    <x v="654"/>
  </r>
  <r>
    <n v="166"/>
    <s v="CE"/>
    <x v="1"/>
    <x v="6"/>
    <n v="9567"/>
    <x v="7"/>
    <x v="655"/>
  </r>
  <r>
    <n v="166"/>
    <s v="CE"/>
    <x v="1"/>
    <x v="3"/>
    <n v="6821"/>
    <x v="5"/>
    <x v="278"/>
  </r>
  <r>
    <n v="166"/>
    <s v="CE"/>
    <x v="1"/>
    <x v="9"/>
    <n v="5759"/>
    <x v="2"/>
    <x v="656"/>
  </r>
  <r>
    <n v="166"/>
    <s v="CE"/>
    <x v="1"/>
    <x v="0"/>
    <n v="4011"/>
    <x v="0"/>
    <x v="488"/>
  </r>
  <r>
    <n v="166"/>
    <s v="CE"/>
    <x v="1"/>
    <x v="7"/>
    <n v="7851"/>
    <x v="1"/>
    <x v="657"/>
  </r>
  <r>
    <n v="166"/>
    <s v="CE"/>
    <x v="1"/>
    <x v="4"/>
    <n v="4687"/>
    <x v="6"/>
    <x v="658"/>
  </r>
  <r>
    <n v="166"/>
    <s v="CE"/>
    <x v="1"/>
    <x v="7"/>
    <n v="4006"/>
    <x v="4"/>
    <x v="7"/>
  </r>
  <r>
    <n v="166"/>
    <s v="CE"/>
    <x v="1"/>
    <x v="2"/>
    <n v="5335"/>
    <x v="7"/>
    <x v="659"/>
  </r>
  <r>
    <n v="166"/>
    <s v="CE"/>
    <x v="1"/>
    <x v="3"/>
    <n v="3832"/>
    <x v="4"/>
    <x v="660"/>
  </r>
  <r>
    <n v="166"/>
    <s v="CE"/>
    <x v="1"/>
    <x v="4"/>
    <n v="5257"/>
    <x v="3"/>
    <x v="661"/>
  </r>
  <r>
    <n v="166"/>
    <s v="CE"/>
    <x v="1"/>
    <x v="7"/>
    <n v="3351"/>
    <x v="2"/>
    <x v="662"/>
  </r>
  <r>
    <n v="166"/>
    <s v="CE"/>
    <x v="1"/>
    <x v="5"/>
    <n v="2951"/>
    <x v="0"/>
    <x v="307"/>
  </r>
  <r>
    <n v="166"/>
    <s v="CE"/>
    <x v="1"/>
    <x v="1"/>
    <n v="7519"/>
    <x v="6"/>
    <x v="663"/>
  </r>
  <r>
    <n v="166"/>
    <s v="CE"/>
    <x v="1"/>
    <x v="9"/>
    <n v="8383"/>
    <x v="3"/>
    <x v="664"/>
  </r>
  <r>
    <n v="166"/>
    <s v="CE"/>
    <x v="1"/>
    <x v="3"/>
    <n v="6111"/>
    <x v="0"/>
    <x v="665"/>
  </r>
  <r>
    <n v="166"/>
    <s v="CE"/>
    <x v="1"/>
    <x v="8"/>
    <n v="813"/>
    <x v="5"/>
    <x v="666"/>
  </r>
  <r>
    <n v="166"/>
    <s v="CE"/>
    <x v="1"/>
    <x v="9"/>
    <n v="6864"/>
    <x v="7"/>
    <x v="667"/>
  </r>
  <r>
    <n v="166"/>
    <s v="CE"/>
    <x v="1"/>
    <x v="5"/>
    <n v="4918"/>
    <x v="2"/>
    <x v="668"/>
  </r>
  <r>
    <n v="166"/>
    <s v="CE"/>
    <x v="1"/>
    <x v="9"/>
    <n v="573"/>
    <x v="7"/>
    <x v="669"/>
  </r>
  <r>
    <n v="166"/>
    <s v="CE"/>
    <x v="1"/>
    <x v="9"/>
    <n v="4508"/>
    <x v="5"/>
    <x v="670"/>
  </r>
  <r>
    <n v="166"/>
    <s v="CE"/>
    <x v="1"/>
    <x v="3"/>
    <n v="4005"/>
    <x v="2"/>
    <x v="671"/>
  </r>
  <r>
    <n v="166"/>
    <s v="CE"/>
    <x v="1"/>
    <x v="4"/>
    <n v="5532"/>
    <x v="1"/>
    <x v="672"/>
  </r>
  <r>
    <n v="166"/>
    <s v="CE"/>
    <x v="1"/>
    <x v="2"/>
    <n v="3694"/>
    <x v="2"/>
    <x v="673"/>
  </r>
  <r>
    <n v="166"/>
    <s v="CE"/>
    <x v="1"/>
    <x v="9"/>
    <n v="5298"/>
    <x v="7"/>
    <x v="674"/>
  </r>
  <r>
    <n v="166"/>
    <s v="CE"/>
    <x v="1"/>
    <x v="4"/>
    <n v="4773"/>
    <x v="6"/>
    <x v="675"/>
  </r>
  <r>
    <n v="166"/>
    <s v="CE"/>
    <x v="1"/>
    <x v="6"/>
    <n v="2177"/>
    <x v="0"/>
    <x v="676"/>
  </r>
  <r>
    <n v="166"/>
    <s v="CE"/>
    <x v="1"/>
    <x v="8"/>
    <n v="4348"/>
    <x v="4"/>
    <x v="677"/>
  </r>
  <r>
    <n v="166"/>
    <s v="CE"/>
    <x v="1"/>
    <x v="5"/>
    <n v="5539"/>
    <x v="2"/>
    <x v="519"/>
  </r>
  <r>
    <n v="166"/>
    <s v="CE"/>
    <x v="1"/>
    <x v="9"/>
    <n v="5170"/>
    <x v="0"/>
    <x v="678"/>
  </r>
  <r>
    <n v="166"/>
    <s v="CE"/>
    <x v="1"/>
    <x v="6"/>
    <n v="4069"/>
    <x v="4"/>
    <x v="679"/>
  </r>
  <r>
    <n v="166"/>
    <s v="CE"/>
    <x v="1"/>
    <x v="3"/>
    <n v="3530"/>
    <x v="0"/>
    <x v="680"/>
  </r>
  <r>
    <n v="166"/>
    <s v="CE"/>
    <x v="1"/>
    <x v="8"/>
    <n v="1955"/>
    <x v="4"/>
    <x v="681"/>
  </r>
  <r>
    <n v="166"/>
    <s v="CE"/>
    <x v="1"/>
    <x v="4"/>
    <n v="8744"/>
    <x v="5"/>
    <x v="682"/>
  </r>
  <r>
    <n v="166"/>
    <s v="CE"/>
    <x v="1"/>
    <x v="0"/>
    <n v="5625"/>
    <x v="6"/>
    <x v="683"/>
  </r>
  <r>
    <n v="166"/>
    <s v="CE"/>
    <x v="1"/>
    <x v="7"/>
    <n v="9514"/>
    <x v="3"/>
    <x v="340"/>
  </r>
  <r>
    <n v="166"/>
    <s v="CE"/>
    <x v="1"/>
    <x v="3"/>
    <n v="7278"/>
    <x v="2"/>
    <x v="684"/>
  </r>
  <r>
    <n v="166"/>
    <s v="CE"/>
    <x v="1"/>
    <x v="7"/>
    <n v="9208"/>
    <x v="4"/>
    <x v="685"/>
  </r>
  <r>
    <n v="166"/>
    <s v="CE"/>
    <x v="1"/>
    <x v="6"/>
    <n v="3620"/>
    <x v="6"/>
    <x v="686"/>
  </r>
  <r>
    <n v="166"/>
    <s v="CE"/>
    <x v="1"/>
    <x v="9"/>
    <n v="1311"/>
    <x v="7"/>
    <x v="684"/>
  </r>
  <r>
    <n v="166"/>
    <s v="CE"/>
    <x v="1"/>
    <x v="5"/>
    <n v="7067"/>
    <x v="4"/>
    <x v="687"/>
  </r>
  <r>
    <n v="166"/>
    <s v="CE"/>
    <x v="1"/>
    <x v="5"/>
    <n v="3822"/>
    <x v="2"/>
    <x v="688"/>
  </r>
  <r>
    <n v="166"/>
    <s v="CE"/>
    <x v="1"/>
    <x v="8"/>
    <n v="2865"/>
    <x v="5"/>
    <x v="349"/>
  </r>
  <r>
    <n v="166"/>
    <s v="CE"/>
    <x v="1"/>
    <x v="5"/>
    <n v="7466"/>
    <x v="6"/>
    <x v="689"/>
  </r>
  <r>
    <n v="166"/>
    <s v="CE"/>
    <x v="1"/>
    <x v="1"/>
    <n v="7791"/>
    <x v="0"/>
    <x v="690"/>
  </r>
  <r>
    <n v="166"/>
    <s v="CE"/>
    <x v="1"/>
    <x v="6"/>
    <n v="2203"/>
    <x v="5"/>
    <x v="691"/>
  </r>
  <r>
    <n v="166"/>
    <s v="CE"/>
    <x v="1"/>
    <x v="7"/>
    <n v="2204"/>
    <x v="4"/>
    <x v="692"/>
  </r>
  <r>
    <n v="166"/>
    <s v="CE"/>
    <x v="1"/>
    <x v="1"/>
    <n v="6027"/>
    <x v="6"/>
    <x v="693"/>
  </r>
  <r>
    <n v="166"/>
    <s v="CE"/>
    <x v="1"/>
    <x v="8"/>
    <n v="7199"/>
    <x v="0"/>
    <x v="694"/>
  </r>
  <r>
    <n v="166"/>
    <s v="CE"/>
    <x v="1"/>
    <x v="3"/>
    <n v="6870"/>
    <x v="5"/>
    <x v="695"/>
  </r>
  <r>
    <n v="166"/>
    <s v="CE"/>
    <x v="1"/>
    <x v="9"/>
    <n v="8831"/>
    <x v="3"/>
    <x v="696"/>
  </r>
  <r>
    <n v="166"/>
    <s v="CE"/>
    <x v="1"/>
    <x v="1"/>
    <n v="6679"/>
    <x v="3"/>
    <x v="79"/>
  </r>
  <r>
    <n v="166"/>
    <s v="CE"/>
    <x v="1"/>
    <x v="7"/>
    <n v="5196"/>
    <x v="5"/>
    <x v="697"/>
  </r>
  <r>
    <n v="166"/>
    <s v="CE"/>
    <x v="1"/>
    <x v="2"/>
    <n v="5184"/>
    <x v="5"/>
    <x v="698"/>
  </r>
  <r>
    <n v="166"/>
    <s v="CE"/>
    <x v="1"/>
    <x v="8"/>
    <n v="5181"/>
    <x v="1"/>
    <x v="699"/>
  </r>
  <r>
    <n v="166"/>
    <s v="CE"/>
    <x v="1"/>
    <x v="0"/>
    <n v="4497"/>
    <x v="6"/>
    <x v="700"/>
  </r>
  <r>
    <n v="166"/>
    <s v="CE"/>
    <x v="1"/>
    <x v="5"/>
    <n v="2666"/>
    <x v="7"/>
    <x v="701"/>
  </r>
  <r>
    <n v="166"/>
    <s v="CE"/>
    <x v="1"/>
    <x v="7"/>
    <n v="9674"/>
    <x v="6"/>
    <x v="702"/>
  </r>
  <r>
    <n v="166"/>
    <s v="CE"/>
    <x v="1"/>
    <x v="4"/>
    <n v="7255"/>
    <x v="4"/>
    <x v="699"/>
  </r>
  <r>
    <n v="166"/>
    <s v="CE"/>
    <x v="1"/>
    <x v="5"/>
    <n v="1669"/>
    <x v="3"/>
    <x v="381"/>
  </r>
  <r>
    <n v="166"/>
    <s v="CE"/>
    <x v="1"/>
    <x v="2"/>
    <n v="2025"/>
    <x v="3"/>
    <x v="703"/>
  </r>
  <r>
    <n v="166"/>
    <s v="CE"/>
    <x v="1"/>
    <x v="7"/>
    <n v="2804"/>
    <x v="3"/>
    <x v="704"/>
  </r>
  <r>
    <n v="166"/>
    <s v="CE"/>
    <x v="1"/>
    <x v="8"/>
    <n v="7253"/>
    <x v="0"/>
    <x v="705"/>
  </r>
  <r>
    <n v="166"/>
    <s v="CE"/>
    <x v="1"/>
    <x v="7"/>
    <n v="5614"/>
    <x v="2"/>
    <x v="706"/>
  </r>
  <r>
    <n v="166"/>
    <s v="CE"/>
    <x v="1"/>
    <x v="4"/>
    <n v="6107"/>
    <x v="2"/>
    <x v="707"/>
  </r>
  <r>
    <n v="166"/>
    <s v="CE"/>
    <x v="1"/>
    <x v="0"/>
    <n v="6276"/>
    <x v="4"/>
    <x v="708"/>
  </r>
  <r>
    <n v="166"/>
    <s v="CE"/>
    <x v="1"/>
    <x v="1"/>
    <n v="9978"/>
    <x v="3"/>
    <x v="709"/>
  </r>
  <r>
    <n v="166"/>
    <s v="CE"/>
    <x v="1"/>
    <x v="5"/>
    <n v="8514"/>
    <x v="4"/>
    <x v="710"/>
  </r>
  <r>
    <n v="166"/>
    <s v="CE"/>
    <x v="1"/>
    <x v="4"/>
    <n v="6546"/>
    <x v="3"/>
    <x v="711"/>
  </r>
  <r>
    <n v="166"/>
    <s v="CE"/>
    <x v="1"/>
    <x v="5"/>
    <n v="4843"/>
    <x v="5"/>
    <x v="712"/>
  </r>
  <r>
    <n v="166"/>
    <s v="CE"/>
    <x v="1"/>
    <x v="9"/>
    <n v="3490"/>
    <x v="7"/>
    <x v="89"/>
  </r>
  <r>
    <n v="166"/>
    <s v="CE"/>
    <x v="1"/>
    <x v="2"/>
    <n v="4364"/>
    <x v="0"/>
    <x v="713"/>
  </r>
  <r>
    <n v="166"/>
    <s v="CE"/>
    <x v="1"/>
    <x v="4"/>
    <n v="8487"/>
    <x v="2"/>
    <x v="714"/>
  </r>
  <r>
    <n v="166"/>
    <s v="CE"/>
    <x v="1"/>
    <x v="4"/>
    <n v="1143"/>
    <x v="5"/>
    <x v="39"/>
  </r>
  <r>
    <n v="166"/>
    <s v="CE"/>
    <x v="1"/>
    <x v="0"/>
    <n v="3012"/>
    <x v="7"/>
    <x v="715"/>
  </r>
  <r>
    <n v="166"/>
    <s v="CE"/>
    <x v="1"/>
    <x v="1"/>
    <n v="4164"/>
    <x v="5"/>
    <x v="716"/>
  </r>
  <r>
    <n v="166"/>
    <s v="CE"/>
    <x v="1"/>
    <x v="9"/>
    <n v="7407"/>
    <x v="5"/>
    <x v="717"/>
  </r>
  <r>
    <n v="166"/>
    <s v="CE"/>
    <x v="1"/>
    <x v="5"/>
    <n v="4269"/>
    <x v="7"/>
    <x v="41"/>
  </r>
  <r>
    <n v="166"/>
    <s v="CE"/>
    <x v="1"/>
    <x v="4"/>
    <n v="1541"/>
    <x v="4"/>
    <x v="718"/>
  </r>
  <r>
    <n v="166"/>
    <s v="CE"/>
    <x v="1"/>
    <x v="7"/>
    <n v="2626"/>
    <x v="7"/>
    <x v="719"/>
  </r>
  <r>
    <n v="166"/>
    <s v="CE"/>
    <x v="1"/>
    <x v="6"/>
    <n v="9133"/>
    <x v="5"/>
    <x v="720"/>
  </r>
  <r>
    <n v="166"/>
    <s v="CE"/>
    <x v="1"/>
    <x v="2"/>
    <n v="7656"/>
    <x v="4"/>
    <x v="721"/>
  </r>
  <r>
    <n v="166"/>
    <s v="CE"/>
    <x v="1"/>
    <x v="0"/>
    <n v="9282"/>
    <x v="4"/>
    <x v="722"/>
  </r>
  <r>
    <n v="166"/>
    <s v="CE"/>
    <x v="1"/>
    <x v="8"/>
    <n v="1748"/>
    <x v="7"/>
    <x v="424"/>
  </r>
  <r>
    <n v="166"/>
    <s v="CE"/>
    <x v="1"/>
    <x v="7"/>
    <n v="1484"/>
    <x v="5"/>
    <x v="723"/>
  </r>
  <r>
    <n v="166"/>
    <s v="CE"/>
    <x v="1"/>
    <x v="8"/>
    <n v="8953"/>
    <x v="2"/>
    <x v="724"/>
  </r>
  <r>
    <n v="166"/>
    <s v="CE"/>
    <x v="1"/>
    <x v="0"/>
    <n v="3202"/>
    <x v="5"/>
    <x v="725"/>
  </r>
  <r>
    <n v="166"/>
    <s v="CE"/>
    <x v="1"/>
    <x v="5"/>
    <n v="1244"/>
    <x v="0"/>
    <x v="726"/>
  </r>
  <r>
    <n v="166"/>
    <s v="CE"/>
    <x v="1"/>
    <x v="4"/>
    <n v="7283"/>
    <x v="5"/>
    <x v="727"/>
  </r>
  <r>
    <n v="166"/>
    <s v="CE"/>
    <x v="1"/>
    <x v="3"/>
    <n v="1447"/>
    <x v="2"/>
    <x v="728"/>
  </r>
  <r>
    <n v="166"/>
    <s v="CE"/>
    <x v="1"/>
    <x v="6"/>
    <n v="1986"/>
    <x v="0"/>
    <x v="729"/>
  </r>
  <r>
    <n v="166"/>
    <s v="CE"/>
    <x v="1"/>
    <x v="1"/>
    <n v="7228"/>
    <x v="2"/>
    <x v="730"/>
  </r>
  <r>
    <n v="166"/>
    <s v="CE"/>
    <x v="1"/>
    <x v="9"/>
    <n v="1684"/>
    <x v="6"/>
    <x v="731"/>
  </r>
  <r>
    <n v="166"/>
    <s v="CE"/>
    <x v="1"/>
    <x v="5"/>
    <n v="5202"/>
    <x v="4"/>
    <x v="732"/>
  </r>
  <r>
    <n v="166"/>
    <s v="CE"/>
    <x v="1"/>
    <x v="8"/>
    <n v="528"/>
    <x v="3"/>
    <x v="729"/>
  </r>
  <r>
    <n v="166"/>
    <s v="CE"/>
    <x v="1"/>
    <x v="3"/>
    <n v="6563"/>
    <x v="6"/>
    <x v="733"/>
  </r>
  <r>
    <n v="166"/>
    <s v="CE"/>
    <x v="1"/>
    <x v="9"/>
    <n v="4227"/>
    <x v="1"/>
    <x v="734"/>
  </r>
  <r>
    <n v="166"/>
    <s v="CE"/>
    <x v="1"/>
    <x v="5"/>
    <n v="9297"/>
    <x v="6"/>
    <x v="124"/>
  </r>
  <r>
    <n v="166"/>
    <s v="CE"/>
    <x v="1"/>
    <x v="6"/>
    <n v="9221"/>
    <x v="5"/>
    <x v="735"/>
  </r>
  <r>
    <n v="166"/>
    <s v="CE"/>
    <x v="1"/>
    <x v="2"/>
    <n v="9886"/>
    <x v="1"/>
    <x v="141"/>
  </r>
  <r>
    <n v="166"/>
    <s v="CE"/>
    <x v="1"/>
    <x v="9"/>
    <n v="719"/>
    <x v="1"/>
    <x v="736"/>
  </r>
  <r>
    <n v="166"/>
    <s v="CE"/>
    <x v="1"/>
    <x v="8"/>
    <n v="9350"/>
    <x v="0"/>
    <x v="737"/>
  </r>
  <r>
    <n v="166"/>
    <s v="CE"/>
    <x v="1"/>
    <x v="0"/>
    <n v="8364"/>
    <x v="3"/>
    <x v="150"/>
  </r>
  <r>
    <n v="166"/>
    <s v="CE"/>
    <x v="1"/>
    <x v="9"/>
    <n v="7684"/>
    <x v="3"/>
    <x v="737"/>
  </r>
  <r>
    <n v="166"/>
    <s v="CE"/>
    <x v="1"/>
    <x v="2"/>
    <n v="879"/>
    <x v="1"/>
    <x v="738"/>
  </r>
  <r>
    <n v="166"/>
    <s v="DF"/>
    <x v="2"/>
    <x v="4"/>
    <n v="8826"/>
    <x v="6"/>
    <x v="739"/>
  </r>
  <r>
    <n v="166"/>
    <s v="DF"/>
    <x v="2"/>
    <x v="6"/>
    <n v="8210"/>
    <x v="4"/>
    <x v="121"/>
  </r>
  <r>
    <n v="166"/>
    <s v="DF"/>
    <x v="2"/>
    <x v="2"/>
    <n v="3092"/>
    <x v="5"/>
    <x v="740"/>
  </r>
  <r>
    <n v="166"/>
    <s v="DF"/>
    <x v="2"/>
    <x v="9"/>
    <n v="5106"/>
    <x v="5"/>
    <x v="741"/>
  </r>
  <r>
    <n v="166"/>
    <s v="DF"/>
    <x v="2"/>
    <x v="2"/>
    <n v="9219"/>
    <x v="6"/>
    <x v="742"/>
  </r>
  <r>
    <n v="166"/>
    <s v="DF"/>
    <x v="2"/>
    <x v="4"/>
    <n v="6527"/>
    <x v="6"/>
    <x v="153"/>
  </r>
  <r>
    <n v="166"/>
    <s v="DF"/>
    <x v="2"/>
    <x v="7"/>
    <n v="9895"/>
    <x v="2"/>
    <x v="160"/>
  </r>
  <r>
    <n v="166"/>
    <s v="DF"/>
    <x v="2"/>
    <x v="1"/>
    <n v="2963"/>
    <x v="6"/>
    <x v="96"/>
  </r>
  <r>
    <n v="166"/>
    <s v="DF"/>
    <x v="2"/>
    <x v="0"/>
    <n v="7325"/>
    <x v="6"/>
    <x v="743"/>
  </r>
  <r>
    <n v="166"/>
    <s v="DF"/>
    <x v="2"/>
    <x v="4"/>
    <n v="1598"/>
    <x v="1"/>
    <x v="96"/>
  </r>
  <r>
    <n v="166"/>
    <s v="DF"/>
    <x v="2"/>
    <x v="5"/>
    <n v="1813"/>
    <x v="6"/>
    <x v="98"/>
  </r>
  <r>
    <n v="166"/>
    <s v="DF"/>
    <x v="2"/>
    <x v="0"/>
    <n v="3759"/>
    <x v="1"/>
    <x v="744"/>
  </r>
  <r>
    <n v="166"/>
    <s v="DF"/>
    <x v="2"/>
    <x v="9"/>
    <n v="7279"/>
    <x v="6"/>
    <x v="745"/>
  </r>
  <r>
    <n v="166"/>
    <s v="DF"/>
    <x v="2"/>
    <x v="0"/>
    <n v="2143"/>
    <x v="0"/>
    <x v="606"/>
  </r>
  <r>
    <n v="166"/>
    <s v="DF"/>
    <x v="2"/>
    <x v="7"/>
    <n v="4504"/>
    <x v="7"/>
    <x v="606"/>
  </r>
  <r>
    <n v="166"/>
    <s v="DF"/>
    <x v="2"/>
    <x v="5"/>
    <n v="9423"/>
    <x v="5"/>
    <x v="101"/>
  </r>
  <r>
    <n v="166"/>
    <s v="DF"/>
    <x v="2"/>
    <x v="4"/>
    <n v="4217"/>
    <x v="2"/>
    <x v="613"/>
  </r>
  <r>
    <n v="166"/>
    <s v="DF"/>
    <x v="2"/>
    <x v="9"/>
    <n v="2690"/>
    <x v="1"/>
    <x v="209"/>
  </r>
  <r>
    <n v="166"/>
    <s v="DF"/>
    <x v="2"/>
    <x v="8"/>
    <n v="1768"/>
    <x v="4"/>
    <x v="746"/>
  </r>
  <r>
    <n v="166"/>
    <s v="DF"/>
    <x v="2"/>
    <x v="5"/>
    <n v="2317"/>
    <x v="7"/>
    <x v="747"/>
  </r>
  <r>
    <n v="166"/>
    <s v="DF"/>
    <x v="2"/>
    <x v="2"/>
    <n v="743"/>
    <x v="6"/>
    <x v="748"/>
  </r>
  <r>
    <n v="166"/>
    <s v="DF"/>
    <x v="2"/>
    <x v="3"/>
    <n v="8099"/>
    <x v="6"/>
    <x v="749"/>
  </r>
  <r>
    <n v="166"/>
    <s v="DF"/>
    <x v="2"/>
    <x v="1"/>
    <n v="5871"/>
    <x v="4"/>
    <x v="750"/>
  </r>
  <r>
    <n v="166"/>
    <s v="DF"/>
    <x v="2"/>
    <x v="1"/>
    <n v="2648"/>
    <x v="3"/>
    <x v="106"/>
  </r>
  <r>
    <n v="166"/>
    <s v="DF"/>
    <x v="2"/>
    <x v="9"/>
    <n v="1717"/>
    <x v="3"/>
    <x v="751"/>
  </r>
  <r>
    <n v="166"/>
    <s v="DF"/>
    <x v="2"/>
    <x v="5"/>
    <n v="1299"/>
    <x v="2"/>
    <x v="752"/>
  </r>
  <r>
    <n v="166"/>
    <s v="DF"/>
    <x v="2"/>
    <x v="0"/>
    <n v="6432"/>
    <x v="3"/>
    <x v="753"/>
  </r>
  <r>
    <n v="166"/>
    <s v="DF"/>
    <x v="2"/>
    <x v="3"/>
    <n v="5486"/>
    <x v="2"/>
    <x v="754"/>
  </r>
  <r>
    <n v="166"/>
    <s v="DF"/>
    <x v="2"/>
    <x v="9"/>
    <n v="9533"/>
    <x v="1"/>
    <x v="755"/>
  </r>
  <r>
    <n v="166"/>
    <s v="DF"/>
    <x v="2"/>
    <x v="1"/>
    <n v="1488"/>
    <x v="7"/>
    <x v="642"/>
  </r>
  <r>
    <n v="166"/>
    <s v="DF"/>
    <x v="2"/>
    <x v="4"/>
    <n v="9963"/>
    <x v="5"/>
    <x v="2"/>
  </r>
  <r>
    <n v="166"/>
    <s v="DF"/>
    <x v="2"/>
    <x v="2"/>
    <n v="4357"/>
    <x v="6"/>
    <x v="273"/>
  </r>
  <r>
    <n v="166"/>
    <s v="DF"/>
    <x v="2"/>
    <x v="4"/>
    <n v="6048"/>
    <x v="0"/>
    <x v="756"/>
  </r>
  <r>
    <n v="166"/>
    <s v="DF"/>
    <x v="2"/>
    <x v="4"/>
    <n v="8631"/>
    <x v="5"/>
    <x v="757"/>
  </r>
  <r>
    <n v="166"/>
    <s v="DF"/>
    <x v="2"/>
    <x v="5"/>
    <n v="5901"/>
    <x v="0"/>
    <x v="273"/>
  </r>
  <r>
    <n v="166"/>
    <s v="DF"/>
    <x v="2"/>
    <x v="5"/>
    <n v="3462"/>
    <x v="7"/>
    <x v="2"/>
  </r>
  <r>
    <n v="166"/>
    <s v="DF"/>
    <x v="2"/>
    <x v="2"/>
    <n v="9954"/>
    <x v="5"/>
    <x v="290"/>
  </r>
  <r>
    <n v="166"/>
    <s v="DF"/>
    <x v="2"/>
    <x v="9"/>
    <n v="1106"/>
    <x v="6"/>
    <x v="758"/>
  </r>
  <r>
    <n v="166"/>
    <s v="DF"/>
    <x v="2"/>
    <x v="9"/>
    <n v="5331"/>
    <x v="2"/>
    <x v="759"/>
  </r>
  <r>
    <n v="166"/>
    <s v="DF"/>
    <x v="2"/>
    <x v="2"/>
    <n v="6766"/>
    <x v="1"/>
    <x v="760"/>
  </r>
  <r>
    <n v="166"/>
    <s v="DF"/>
    <x v="2"/>
    <x v="0"/>
    <n v="2753"/>
    <x v="1"/>
    <x v="307"/>
  </r>
  <r>
    <n v="166"/>
    <s v="DF"/>
    <x v="2"/>
    <x v="5"/>
    <n v="6039"/>
    <x v="1"/>
    <x v="761"/>
  </r>
  <r>
    <n v="166"/>
    <s v="DF"/>
    <x v="2"/>
    <x v="4"/>
    <n v="8140"/>
    <x v="0"/>
    <x v="318"/>
  </r>
  <r>
    <n v="166"/>
    <s v="DF"/>
    <x v="2"/>
    <x v="9"/>
    <n v="7639"/>
    <x v="2"/>
    <x v="762"/>
  </r>
  <r>
    <n v="166"/>
    <s v="DF"/>
    <x v="2"/>
    <x v="7"/>
    <n v="4742"/>
    <x v="5"/>
    <x v="1"/>
  </r>
  <r>
    <n v="166"/>
    <s v="DF"/>
    <x v="2"/>
    <x v="6"/>
    <n v="6406"/>
    <x v="1"/>
    <x v="3"/>
  </r>
  <r>
    <n v="166"/>
    <s v="DF"/>
    <x v="2"/>
    <x v="0"/>
    <n v="3919"/>
    <x v="3"/>
    <x v="1"/>
  </r>
  <r>
    <n v="166"/>
    <s v="DF"/>
    <x v="2"/>
    <x v="1"/>
    <n v="9632"/>
    <x v="5"/>
    <x v="6"/>
  </r>
  <r>
    <n v="166"/>
    <s v="DF"/>
    <x v="2"/>
    <x v="7"/>
    <n v="9487"/>
    <x v="1"/>
    <x v="330"/>
  </r>
  <r>
    <n v="166"/>
    <s v="DF"/>
    <x v="2"/>
    <x v="3"/>
    <n v="6814"/>
    <x v="2"/>
    <x v="6"/>
  </r>
  <r>
    <n v="166"/>
    <s v="DF"/>
    <x v="2"/>
    <x v="2"/>
    <n v="1650"/>
    <x v="3"/>
    <x v="8"/>
  </r>
  <r>
    <n v="166"/>
    <s v="DF"/>
    <x v="2"/>
    <x v="9"/>
    <n v="5701"/>
    <x v="5"/>
    <x v="9"/>
  </r>
  <r>
    <n v="166"/>
    <s v="DF"/>
    <x v="2"/>
    <x v="1"/>
    <n v="9755"/>
    <x v="7"/>
    <x v="10"/>
  </r>
  <r>
    <n v="166"/>
    <s v="DF"/>
    <x v="2"/>
    <x v="9"/>
    <n v="2246"/>
    <x v="1"/>
    <x v="12"/>
  </r>
  <r>
    <n v="166"/>
    <s v="DF"/>
    <x v="2"/>
    <x v="7"/>
    <n v="1989"/>
    <x v="7"/>
    <x v="14"/>
  </r>
  <r>
    <n v="166"/>
    <s v="DF"/>
    <x v="2"/>
    <x v="2"/>
    <n v="7250"/>
    <x v="6"/>
    <x v="17"/>
  </r>
  <r>
    <n v="166"/>
    <s v="DF"/>
    <x v="2"/>
    <x v="4"/>
    <n v="3981"/>
    <x v="7"/>
    <x v="17"/>
  </r>
  <r>
    <n v="166"/>
    <s v="DF"/>
    <x v="2"/>
    <x v="6"/>
    <n v="3654"/>
    <x v="4"/>
    <x v="18"/>
  </r>
  <r>
    <n v="166"/>
    <s v="DF"/>
    <x v="2"/>
    <x v="5"/>
    <n v="7199"/>
    <x v="3"/>
    <x v="19"/>
  </r>
  <r>
    <n v="166"/>
    <s v="DF"/>
    <x v="2"/>
    <x v="7"/>
    <n v="1855"/>
    <x v="7"/>
    <x v="20"/>
  </r>
  <r>
    <n v="166"/>
    <s v="DF"/>
    <x v="2"/>
    <x v="0"/>
    <n v="5381"/>
    <x v="4"/>
    <x v="21"/>
  </r>
  <r>
    <n v="166"/>
    <s v="DF"/>
    <x v="2"/>
    <x v="4"/>
    <n v="880"/>
    <x v="7"/>
    <x v="681"/>
  </r>
  <r>
    <n v="166"/>
    <s v="DF"/>
    <x v="2"/>
    <x v="5"/>
    <n v="2930"/>
    <x v="1"/>
    <x v="682"/>
  </r>
  <r>
    <n v="166"/>
    <s v="DF"/>
    <x v="2"/>
    <x v="2"/>
    <n v="1048"/>
    <x v="4"/>
    <x v="763"/>
  </r>
  <r>
    <n v="166"/>
    <s v="DF"/>
    <x v="2"/>
    <x v="0"/>
    <n v="3157"/>
    <x v="0"/>
    <x v="764"/>
  </r>
  <r>
    <n v="166"/>
    <s v="DF"/>
    <x v="2"/>
    <x v="2"/>
    <n v="8163"/>
    <x v="4"/>
    <x v="528"/>
  </r>
  <r>
    <n v="166"/>
    <s v="DF"/>
    <x v="2"/>
    <x v="8"/>
    <n v="6072"/>
    <x v="3"/>
    <x v="765"/>
  </r>
  <r>
    <n v="166"/>
    <s v="DF"/>
    <x v="2"/>
    <x v="6"/>
    <n v="8902"/>
    <x v="4"/>
    <x v="24"/>
  </r>
  <r>
    <n v="166"/>
    <s v="DF"/>
    <x v="2"/>
    <x v="0"/>
    <n v="9943"/>
    <x v="7"/>
    <x v="25"/>
  </r>
  <r>
    <n v="166"/>
    <s v="DF"/>
    <x v="2"/>
    <x v="0"/>
    <n v="5010"/>
    <x v="2"/>
    <x v="766"/>
  </r>
  <r>
    <n v="166"/>
    <s v="DF"/>
    <x v="2"/>
    <x v="5"/>
    <n v="9712"/>
    <x v="6"/>
    <x v="767"/>
  </r>
  <r>
    <n v="166"/>
    <s v="DF"/>
    <x v="2"/>
    <x v="8"/>
    <n v="3496"/>
    <x v="5"/>
    <x v="352"/>
  </r>
  <r>
    <n v="166"/>
    <s v="DF"/>
    <x v="2"/>
    <x v="5"/>
    <n v="3144"/>
    <x v="5"/>
    <x v="768"/>
  </r>
  <r>
    <n v="166"/>
    <s v="DF"/>
    <x v="2"/>
    <x v="6"/>
    <n v="4961"/>
    <x v="3"/>
    <x v="691"/>
  </r>
  <r>
    <n v="166"/>
    <s v="DF"/>
    <x v="2"/>
    <x v="2"/>
    <n v="4486"/>
    <x v="4"/>
    <x v="769"/>
  </r>
  <r>
    <n v="166"/>
    <s v="DF"/>
    <x v="2"/>
    <x v="1"/>
    <n v="1503"/>
    <x v="4"/>
    <x v="770"/>
  </r>
  <r>
    <n v="166"/>
    <s v="DF"/>
    <x v="2"/>
    <x v="9"/>
    <n v="2415"/>
    <x v="2"/>
    <x v="366"/>
  </r>
  <r>
    <n v="166"/>
    <s v="DF"/>
    <x v="2"/>
    <x v="8"/>
    <n v="536"/>
    <x v="4"/>
    <x v="771"/>
  </r>
  <r>
    <n v="166"/>
    <s v="DF"/>
    <x v="2"/>
    <x v="4"/>
    <n v="3658"/>
    <x v="1"/>
    <x v="697"/>
  </r>
  <r>
    <n v="166"/>
    <s v="DF"/>
    <x v="2"/>
    <x v="6"/>
    <n v="8601"/>
    <x v="3"/>
    <x v="27"/>
  </r>
  <r>
    <n v="166"/>
    <s v="DF"/>
    <x v="2"/>
    <x v="8"/>
    <n v="619"/>
    <x v="1"/>
    <x v="772"/>
  </r>
  <r>
    <n v="166"/>
    <s v="DF"/>
    <x v="2"/>
    <x v="0"/>
    <n v="1626"/>
    <x v="3"/>
    <x v="28"/>
  </r>
  <r>
    <n v="166"/>
    <s v="DF"/>
    <x v="2"/>
    <x v="1"/>
    <n v="1465"/>
    <x v="6"/>
    <x v="29"/>
  </r>
  <r>
    <n v="166"/>
    <s v="DF"/>
    <x v="2"/>
    <x v="3"/>
    <n v="8859"/>
    <x v="6"/>
    <x v="29"/>
  </r>
  <r>
    <n v="166"/>
    <s v="DF"/>
    <x v="2"/>
    <x v="7"/>
    <n v="2898"/>
    <x v="0"/>
    <x v="30"/>
  </r>
  <r>
    <n v="166"/>
    <s v="DF"/>
    <x v="2"/>
    <x v="2"/>
    <n v="5042"/>
    <x v="5"/>
    <x v="31"/>
  </r>
  <r>
    <n v="166"/>
    <s v="DF"/>
    <x v="2"/>
    <x v="2"/>
    <n v="4726"/>
    <x v="3"/>
    <x v="379"/>
  </r>
  <r>
    <n v="166"/>
    <s v="DF"/>
    <x v="2"/>
    <x v="5"/>
    <n v="6056"/>
    <x v="3"/>
    <x v="33"/>
  </r>
  <r>
    <n v="166"/>
    <s v="DF"/>
    <x v="2"/>
    <x v="8"/>
    <n v="2089"/>
    <x v="7"/>
    <x v="773"/>
  </r>
  <r>
    <n v="166"/>
    <s v="DF"/>
    <x v="2"/>
    <x v="8"/>
    <n v="1626"/>
    <x v="2"/>
    <x v="34"/>
  </r>
  <r>
    <n v="166"/>
    <s v="DF"/>
    <x v="2"/>
    <x v="6"/>
    <n v="4073"/>
    <x v="1"/>
    <x v="32"/>
  </r>
  <r>
    <n v="166"/>
    <s v="DF"/>
    <x v="2"/>
    <x v="4"/>
    <n v="8098"/>
    <x v="4"/>
    <x v="774"/>
  </r>
  <r>
    <n v="166"/>
    <s v="DF"/>
    <x v="2"/>
    <x v="5"/>
    <n v="5470"/>
    <x v="1"/>
    <x v="775"/>
  </r>
  <r>
    <n v="166"/>
    <s v="DF"/>
    <x v="2"/>
    <x v="4"/>
    <n v="8504"/>
    <x v="4"/>
    <x v="776"/>
  </r>
  <r>
    <n v="166"/>
    <s v="DF"/>
    <x v="2"/>
    <x v="4"/>
    <n v="6824"/>
    <x v="0"/>
    <x v="391"/>
  </r>
  <r>
    <n v="166"/>
    <s v="DF"/>
    <x v="2"/>
    <x v="2"/>
    <n v="8029"/>
    <x v="1"/>
    <x v="777"/>
  </r>
  <r>
    <n v="166"/>
    <s v="DF"/>
    <x v="2"/>
    <x v="1"/>
    <n v="5030"/>
    <x v="5"/>
    <x v="778"/>
  </r>
  <r>
    <n v="166"/>
    <s v="DF"/>
    <x v="2"/>
    <x v="0"/>
    <n v="6577"/>
    <x v="1"/>
    <x v="779"/>
  </r>
  <r>
    <n v="166"/>
    <s v="DF"/>
    <x v="2"/>
    <x v="4"/>
    <n v="6671"/>
    <x v="4"/>
    <x v="33"/>
  </r>
  <r>
    <n v="166"/>
    <s v="DF"/>
    <x v="2"/>
    <x v="0"/>
    <n v="1484"/>
    <x v="6"/>
    <x v="34"/>
  </r>
  <r>
    <n v="166"/>
    <s v="DF"/>
    <x v="2"/>
    <x v="4"/>
    <n v="4147"/>
    <x v="1"/>
    <x v="35"/>
  </r>
  <r>
    <n v="166"/>
    <s v="DF"/>
    <x v="2"/>
    <x v="0"/>
    <n v="7935"/>
    <x v="2"/>
    <x v="410"/>
  </r>
  <r>
    <n v="166"/>
    <s v="DF"/>
    <x v="2"/>
    <x v="7"/>
    <n v="5299"/>
    <x v="6"/>
    <x v="780"/>
  </r>
  <r>
    <n v="166"/>
    <s v="DF"/>
    <x v="2"/>
    <x v="5"/>
    <n v="5905"/>
    <x v="5"/>
    <x v="415"/>
  </r>
  <r>
    <n v="166"/>
    <s v="DF"/>
    <x v="2"/>
    <x v="0"/>
    <n v="8617"/>
    <x v="5"/>
    <x v="421"/>
  </r>
  <r>
    <n v="166"/>
    <s v="DF"/>
    <x v="2"/>
    <x v="8"/>
    <n v="6822"/>
    <x v="5"/>
    <x v="424"/>
  </r>
  <r>
    <n v="166"/>
    <s v="DF"/>
    <x v="2"/>
    <x v="2"/>
    <n v="999"/>
    <x v="1"/>
    <x v="781"/>
  </r>
  <r>
    <n v="166"/>
    <s v="DF"/>
    <x v="2"/>
    <x v="5"/>
    <n v="8600"/>
    <x v="1"/>
    <x v="723"/>
  </r>
  <r>
    <n v="166"/>
    <s v="DF"/>
    <x v="2"/>
    <x v="9"/>
    <n v="5740"/>
    <x v="4"/>
    <x v="724"/>
  </r>
  <r>
    <n v="166"/>
    <s v="DF"/>
    <x v="2"/>
    <x v="5"/>
    <n v="5645"/>
    <x v="3"/>
    <x v="782"/>
  </r>
  <r>
    <n v="166"/>
    <s v="DF"/>
    <x v="2"/>
    <x v="9"/>
    <n v="7194"/>
    <x v="1"/>
    <x v="783"/>
  </r>
  <r>
    <n v="166"/>
    <s v="DF"/>
    <x v="2"/>
    <x v="9"/>
    <n v="3876"/>
    <x v="6"/>
    <x v="733"/>
  </r>
  <r>
    <n v="166"/>
    <s v="DF"/>
    <x v="2"/>
    <x v="1"/>
    <n v="9926"/>
    <x v="2"/>
    <x v="784"/>
  </r>
  <r>
    <n v="166"/>
    <s v="DF"/>
    <x v="2"/>
    <x v="8"/>
    <n v="9615"/>
    <x v="5"/>
    <x v="785"/>
  </r>
  <r>
    <n v="166"/>
    <s v="DF"/>
    <x v="2"/>
    <x v="8"/>
    <n v="1140"/>
    <x v="1"/>
    <x v="786"/>
  </r>
  <r>
    <n v="166"/>
    <s v="DF"/>
    <x v="2"/>
    <x v="8"/>
    <n v="9974"/>
    <x v="4"/>
    <x v="787"/>
  </r>
  <r>
    <n v="166"/>
    <s v="ES"/>
    <x v="3"/>
    <x v="9"/>
    <n v="950"/>
    <x v="7"/>
    <x v="788"/>
  </r>
  <r>
    <n v="166"/>
    <s v="ES"/>
    <x v="3"/>
    <x v="0"/>
    <n v="5883"/>
    <x v="1"/>
    <x v="746"/>
  </r>
  <r>
    <n v="166"/>
    <s v="ES"/>
    <x v="3"/>
    <x v="6"/>
    <n v="5657"/>
    <x v="7"/>
    <x v="746"/>
  </r>
  <r>
    <n v="166"/>
    <s v="ES"/>
    <x v="3"/>
    <x v="5"/>
    <n v="9085"/>
    <x v="7"/>
    <x v="789"/>
  </r>
  <r>
    <n v="166"/>
    <s v="ES"/>
    <x v="3"/>
    <x v="6"/>
    <n v="1326"/>
    <x v="2"/>
    <x v="790"/>
  </r>
  <r>
    <n v="166"/>
    <s v="ES"/>
    <x v="3"/>
    <x v="9"/>
    <n v="2516"/>
    <x v="3"/>
    <x v="791"/>
  </r>
  <r>
    <n v="166"/>
    <s v="ES"/>
    <x v="3"/>
    <x v="1"/>
    <n v="9007"/>
    <x v="7"/>
    <x v="792"/>
  </r>
  <r>
    <n v="166"/>
    <s v="ES"/>
    <x v="3"/>
    <x v="7"/>
    <n v="1929"/>
    <x v="0"/>
    <x v="793"/>
  </r>
  <r>
    <n v="166"/>
    <s v="ES"/>
    <x v="3"/>
    <x v="2"/>
    <n v="1435"/>
    <x v="5"/>
    <x v="794"/>
  </r>
  <r>
    <n v="166"/>
    <s v="ES"/>
    <x v="3"/>
    <x v="0"/>
    <n v="2439"/>
    <x v="6"/>
    <x v="795"/>
  </r>
  <r>
    <n v="166"/>
    <s v="ES"/>
    <x v="3"/>
    <x v="5"/>
    <n v="6253"/>
    <x v="5"/>
    <x v="796"/>
  </r>
  <r>
    <n v="166"/>
    <s v="ES"/>
    <x v="3"/>
    <x v="0"/>
    <n v="829"/>
    <x v="2"/>
    <x v="797"/>
  </r>
  <r>
    <n v="166"/>
    <s v="ES"/>
    <x v="3"/>
    <x v="0"/>
    <n v="5882"/>
    <x v="7"/>
    <x v="798"/>
  </r>
  <r>
    <n v="166"/>
    <s v="ES"/>
    <x v="3"/>
    <x v="8"/>
    <n v="6186"/>
    <x v="2"/>
    <x v="799"/>
  </r>
  <r>
    <n v="166"/>
    <s v="ES"/>
    <x v="3"/>
    <x v="9"/>
    <n v="5556"/>
    <x v="4"/>
    <x v="800"/>
  </r>
  <r>
    <n v="166"/>
    <s v="ES"/>
    <x v="3"/>
    <x v="3"/>
    <n v="2866"/>
    <x v="3"/>
    <x v="801"/>
  </r>
  <r>
    <n v="166"/>
    <s v="ES"/>
    <x v="3"/>
    <x v="5"/>
    <n v="1987"/>
    <x v="2"/>
    <x v="793"/>
  </r>
  <r>
    <n v="166"/>
    <s v="ES"/>
    <x v="3"/>
    <x v="8"/>
    <n v="7423"/>
    <x v="4"/>
    <x v="802"/>
  </r>
  <r>
    <n v="166"/>
    <s v="ES"/>
    <x v="3"/>
    <x v="5"/>
    <n v="6330"/>
    <x v="3"/>
    <x v="803"/>
  </r>
  <r>
    <n v="166"/>
    <s v="ES"/>
    <x v="3"/>
    <x v="1"/>
    <n v="1046"/>
    <x v="5"/>
    <x v="804"/>
  </r>
  <r>
    <n v="166"/>
    <s v="ES"/>
    <x v="3"/>
    <x v="3"/>
    <n v="4705"/>
    <x v="7"/>
    <x v="805"/>
  </r>
  <r>
    <n v="166"/>
    <s v="ES"/>
    <x v="3"/>
    <x v="6"/>
    <n v="5277"/>
    <x v="3"/>
    <x v="806"/>
  </r>
  <r>
    <n v="166"/>
    <s v="ES"/>
    <x v="3"/>
    <x v="2"/>
    <n v="3739"/>
    <x v="7"/>
    <x v="807"/>
  </r>
  <r>
    <n v="166"/>
    <s v="ES"/>
    <x v="3"/>
    <x v="2"/>
    <n v="7085"/>
    <x v="6"/>
    <x v="808"/>
  </r>
  <r>
    <n v="166"/>
    <s v="ES"/>
    <x v="3"/>
    <x v="0"/>
    <n v="8962"/>
    <x v="4"/>
    <x v="634"/>
  </r>
  <r>
    <n v="166"/>
    <s v="ES"/>
    <x v="3"/>
    <x v="9"/>
    <n v="985"/>
    <x v="2"/>
    <x v="470"/>
  </r>
  <r>
    <n v="166"/>
    <s v="ES"/>
    <x v="3"/>
    <x v="0"/>
    <n v="6630"/>
    <x v="3"/>
    <x v="107"/>
  </r>
  <r>
    <n v="166"/>
    <s v="ES"/>
    <x v="3"/>
    <x v="6"/>
    <n v="2977"/>
    <x v="5"/>
    <x v="471"/>
  </r>
  <r>
    <n v="166"/>
    <s v="ES"/>
    <x v="3"/>
    <x v="0"/>
    <n v="8119"/>
    <x v="4"/>
    <x v="809"/>
  </r>
  <r>
    <n v="166"/>
    <s v="ES"/>
    <x v="3"/>
    <x v="1"/>
    <n v="9921"/>
    <x v="3"/>
    <x v="183"/>
  </r>
  <r>
    <n v="166"/>
    <s v="ES"/>
    <x v="3"/>
    <x v="6"/>
    <n v="8217"/>
    <x v="3"/>
    <x v="810"/>
  </r>
  <r>
    <n v="166"/>
    <s v="ES"/>
    <x v="3"/>
    <x v="0"/>
    <n v="4383"/>
    <x v="3"/>
    <x v="811"/>
  </r>
  <r>
    <n v="166"/>
    <s v="ES"/>
    <x v="3"/>
    <x v="1"/>
    <n v="5464"/>
    <x v="0"/>
    <x v="812"/>
  </r>
  <r>
    <n v="166"/>
    <s v="ES"/>
    <x v="3"/>
    <x v="1"/>
    <n v="8058"/>
    <x v="0"/>
    <x v="813"/>
  </r>
  <r>
    <n v="166"/>
    <s v="ES"/>
    <x v="3"/>
    <x v="4"/>
    <n v="2030"/>
    <x v="3"/>
    <x v="254"/>
  </r>
  <r>
    <n v="166"/>
    <s v="ES"/>
    <x v="3"/>
    <x v="8"/>
    <n v="6151"/>
    <x v="7"/>
    <x v="814"/>
  </r>
  <r>
    <n v="166"/>
    <s v="ES"/>
    <x v="3"/>
    <x v="1"/>
    <n v="4201"/>
    <x v="1"/>
    <x v="815"/>
  </r>
  <r>
    <n v="166"/>
    <s v="ES"/>
    <x v="3"/>
    <x v="3"/>
    <n v="2479"/>
    <x v="4"/>
    <x v="816"/>
  </r>
  <r>
    <n v="166"/>
    <s v="ES"/>
    <x v="3"/>
    <x v="6"/>
    <n v="4326"/>
    <x v="1"/>
    <x v="817"/>
  </r>
  <r>
    <n v="166"/>
    <s v="ES"/>
    <x v="3"/>
    <x v="6"/>
    <n v="4100"/>
    <x v="6"/>
    <x v="630"/>
  </r>
  <r>
    <n v="166"/>
    <s v="ES"/>
    <x v="3"/>
    <x v="4"/>
    <n v="5679"/>
    <x v="2"/>
    <x v="818"/>
  </r>
  <r>
    <n v="166"/>
    <s v="ES"/>
    <x v="3"/>
    <x v="3"/>
    <n v="7924"/>
    <x v="7"/>
    <x v="244"/>
  </r>
  <r>
    <n v="166"/>
    <s v="ES"/>
    <x v="3"/>
    <x v="9"/>
    <n v="1316"/>
    <x v="0"/>
    <x v="819"/>
  </r>
  <r>
    <n v="166"/>
    <s v="ES"/>
    <x v="3"/>
    <x v="0"/>
    <n v="7677"/>
    <x v="7"/>
    <x v="817"/>
  </r>
  <r>
    <n v="166"/>
    <s v="ES"/>
    <x v="3"/>
    <x v="5"/>
    <n v="4195"/>
    <x v="6"/>
    <x v="820"/>
  </r>
  <r>
    <n v="166"/>
    <s v="ES"/>
    <x v="3"/>
    <x v="6"/>
    <n v="8459"/>
    <x v="7"/>
    <x v="821"/>
  </r>
  <r>
    <n v="166"/>
    <s v="ES"/>
    <x v="3"/>
    <x v="3"/>
    <n v="9840"/>
    <x v="0"/>
    <x v="822"/>
  </r>
  <r>
    <n v="166"/>
    <s v="ES"/>
    <x v="3"/>
    <x v="4"/>
    <n v="3687"/>
    <x v="6"/>
    <x v="823"/>
  </r>
  <r>
    <n v="166"/>
    <s v="ES"/>
    <x v="3"/>
    <x v="8"/>
    <n v="8677"/>
    <x v="1"/>
    <x v="824"/>
  </r>
  <r>
    <n v="166"/>
    <s v="ES"/>
    <x v="3"/>
    <x v="4"/>
    <n v="8987"/>
    <x v="0"/>
    <x v="109"/>
  </r>
  <r>
    <n v="166"/>
    <s v="ES"/>
    <x v="3"/>
    <x v="0"/>
    <n v="8150"/>
    <x v="4"/>
    <x v="825"/>
  </r>
  <r>
    <n v="166"/>
    <s v="ES"/>
    <x v="3"/>
    <x v="1"/>
    <n v="6308"/>
    <x v="5"/>
    <x v="826"/>
  </r>
  <r>
    <n v="166"/>
    <s v="ES"/>
    <x v="3"/>
    <x v="2"/>
    <n v="2551"/>
    <x v="5"/>
    <x v="827"/>
  </r>
  <r>
    <n v="166"/>
    <s v="ES"/>
    <x v="3"/>
    <x v="4"/>
    <n v="8897"/>
    <x v="4"/>
    <x v="63"/>
  </r>
  <r>
    <n v="166"/>
    <s v="ES"/>
    <x v="3"/>
    <x v="6"/>
    <n v="6108"/>
    <x v="3"/>
    <x v="824"/>
  </r>
  <r>
    <n v="166"/>
    <s v="ES"/>
    <x v="3"/>
    <x v="7"/>
    <n v="856"/>
    <x v="7"/>
    <x v="63"/>
  </r>
  <r>
    <n v="166"/>
    <s v="ES"/>
    <x v="3"/>
    <x v="6"/>
    <n v="636"/>
    <x v="6"/>
    <x v="828"/>
  </r>
  <r>
    <n v="166"/>
    <s v="ES"/>
    <x v="3"/>
    <x v="1"/>
    <n v="4984"/>
    <x v="5"/>
    <x v="829"/>
  </r>
  <r>
    <n v="166"/>
    <s v="ES"/>
    <x v="3"/>
    <x v="9"/>
    <n v="8471"/>
    <x v="2"/>
    <x v="830"/>
  </r>
  <r>
    <n v="166"/>
    <s v="ES"/>
    <x v="3"/>
    <x v="1"/>
    <n v="9794"/>
    <x v="3"/>
    <x v="645"/>
  </r>
  <r>
    <n v="166"/>
    <s v="ES"/>
    <x v="3"/>
    <x v="7"/>
    <n v="8028"/>
    <x v="1"/>
    <x v="824"/>
  </r>
  <r>
    <n v="166"/>
    <s v="ES"/>
    <x v="3"/>
    <x v="7"/>
    <n v="9042"/>
    <x v="6"/>
    <x v="831"/>
  </r>
  <r>
    <n v="166"/>
    <s v="ES"/>
    <x v="3"/>
    <x v="4"/>
    <n v="5645"/>
    <x v="2"/>
    <x v="832"/>
  </r>
  <r>
    <n v="166"/>
    <s v="ES"/>
    <x v="3"/>
    <x v="0"/>
    <n v="3981"/>
    <x v="3"/>
    <x v="830"/>
  </r>
  <r>
    <n v="166"/>
    <s v="ES"/>
    <x v="3"/>
    <x v="1"/>
    <n v="4978"/>
    <x v="5"/>
    <x v="833"/>
  </r>
  <r>
    <n v="166"/>
    <s v="ES"/>
    <x v="3"/>
    <x v="8"/>
    <n v="8517"/>
    <x v="4"/>
    <x v="834"/>
  </r>
  <r>
    <n v="166"/>
    <s v="ES"/>
    <x v="3"/>
    <x v="6"/>
    <n v="9892"/>
    <x v="5"/>
    <x v="63"/>
  </r>
  <r>
    <n v="166"/>
    <s v="ES"/>
    <x v="3"/>
    <x v="5"/>
    <n v="3724"/>
    <x v="5"/>
    <x v="63"/>
  </r>
  <r>
    <n v="166"/>
    <s v="ES"/>
    <x v="3"/>
    <x v="1"/>
    <n v="2057"/>
    <x v="2"/>
    <x v="835"/>
  </r>
  <r>
    <n v="166"/>
    <s v="ES"/>
    <x v="3"/>
    <x v="7"/>
    <n v="517"/>
    <x v="0"/>
    <x v="836"/>
  </r>
  <r>
    <n v="166"/>
    <s v="ES"/>
    <x v="3"/>
    <x v="1"/>
    <n v="9557"/>
    <x v="3"/>
    <x v="837"/>
  </r>
  <r>
    <n v="166"/>
    <s v="ES"/>
    <x v="3"/>
    <x v="5"/>
    <n v="3478"/>
    <x v="5"/>
    <x v="266"/>
  </r>
  <r>
    <n v="166"/>
    <s v="ES"/>
    <x v="3"/>
    <x v="0"/>
    <n v="5591"/>
    <x v="0"/>
    <x v="838"/>
  </r>
  <r>
    <n v="166"/>
    <s v="ES"/>
    <x v="3"/>
    <x v="5"/>
    <n v="6568"/>
    <x v="5"/>
    <x v="839"/>
  </r>
  <r>
    <n v="166"/>
    <s v="ES"/>
    <x v="3"/>
    <x v="6"/>
    <n v="3961"/>
    <x v="1"/>
    <x v="840"/>
  </r>
  <r>
    <n v="166"/>
    <s v="ES"/>
    <x v="3"/>
    <x v="0"/>
    <n v="3808"/>
    <x v="6"/>
    <x v="661"/>
  </r>
  <r>
    <n v="166"/>
    <s v="ES"/>
    <x v="3"/>
    <x v="2"/>
    <n v="6133"/>
    <x v="7"/>
    <x v="23"/>
  </r>
  <r>
    <n v="166"/>
    <s v="ES"/>
    <x v="3"/>
    <x v="3"/>
    <n v="4092"/>
    <x v="2"/>
    <x v="824"/>
  </r>
  <r>
    <n v="166"/>
    <s v="ES"/>
    <x v="3"/>
    <x v="5"/>
    <n v="2509"/>
    <x v="4"/>
    <x v="841"/>
  </r>
  <r>
    <n v="166"/>
    <s v="ES"/>
    <x v="3"/>
    <x v="0"/>
    <n v="4649"/>
    <x v="2"/>
    <x v="824"/>
  </r>
  <r>
    <n v="166"/>
    <s v="ES"/>
    <x v="3"/>
    <x v="2"/>
    <n v="9948"/>
    <x v="3"/>
    <x v="2"/>
  </r>
  <r>
    <n v="166"/>
    <s v="ES"/>
    <x v="3"/>
    <x v="8"/>
    <n v="1401"/>
    <x v="3"/>
    <x v="306"/>
  </r>
  <r>
    <n v="166"/>
    <s v="ES"/>
    <x v="3"/>
    <x v="2"/>
    <n v="6890"/>
    <x v="3"/>
    <x v="842"/>
  </r>
  <r>
    <n v="166"/>
    <s v="ES"/>
    <x v="3"/>
    <x v="1"/>
    <n v="5061"/>
    <x v="6"/>
    <x v="843"/>
  </r>
  <r>
    <n v="166"/>
    <s v="ES"/>
    <x v="3"/>
    <x v="3"/>
    <n v="7000"/>
    <x v="4"/>
    <x v="844"/>
  </r>
  <r>
    <n v="166"/>
    <s v="ES"/>
    <x v="3"/>
    <x v="8"/>
    <n v="7744"/>
    <x v="3"/>
    <x v="832"/>
  </r>
  <r>
    <n v="166"/>
    <s v="ES"/>
    <x v="3"/>
    <x v="9"/>
    <n v="7969"/>
    <x v="1"/>
    <x v="845"/>
  </r>
  <r>
    <n v="166"/>
    <s v="ES"/>
    <x v="3"/>
    <x v="6"/>
    <n v="2884"/>
    <x v="1"/>
    <x v="840"/>
  </r>
  <r>
    <n v="166"/>
    <s v="ES"/>
    <x v="3"/>
    <x v="9"/>
    <n v="5889"/>
    <x v="1"/>
    <x v="846"/>
  </r>
  <r>
    <n v="166"/>
    <s v="ES"/>
    <x v="3"/>
    <x v="8"/>
    <n v="7498"/>
    <x v="5"/>
    <x v="833"/>
  </r>
  <r>
    <n v="166"/>
    <s v="ES"/>
    <x v="3"/>
    <x v="5"/>
    <n v="6747"/>
    <x v="6"/>
    <x v="839"/>
  </r>
  <r>
    <n v="166"/>
    <s v="ES"/>
    <x v="3"/>
    <x v="6"/>
    <n v="8047"/>
    <x v="1"/>
    <x v="847"/>
  </r>
  <r>
    <n v="166"/>
    <s v="ES"/>
    <x v="3"/>
    <x v="8"/>
    <n v="4651"/>
    <x v="2"/>
    <x v="661"/>
  </r>
  <r>
    <n v="166"/>
    <s v="ES"/>
    <x v="3"/>
    <x v="6"/>
    <n v="8491"/>
    <x v="5"/>
    <x v="306"/>
  </r>
  <r>
    <n v="166"/>
    <s v="ES"/>
    <x v="3"/>
    <x v="9"/>
    <n v="5929"/>
    <x v="7"/>
    <x v="848"/>
  </r>
  <r>
    <n v="166"/>
    <s v="ES"/>
    <x v="3"/>
    <x v="9"/>
    <n v="843"/>
    <x v="2"/>
    <x v="849"/>
  </r>
  <r>
    <n v="166"/>
    <s v="ES"/>
    <x v="3"/>
    <x v="2"/>
    <n v="8944"/>
    <x v="4"/>
    <x v="848"/>
  </r>
  <r>
    <n v="166"/>
    <s v="ES"/>
    <x v="3"/>
    <x v="5"/>
    <n v="9432"/>
    <x v="7"/>
    <x v="850"/>
  </r>
  <r>
    <n v="166"/>
    <s v="ES"/>
    <x v="3"/>
    <x v="8"/>
    <n v="3834"/>
    <x v="1"/>
    <x v="851"/>
  </r>
  <r>
    <n v="166"/>
    <s v="ES"/>
    <x v="3"/>
    <x v="1"/>
    <n v="9139"/>
    <x v="2"/>
    <x v="852"/>
  </r>
  <r>
    <n v="166"/>
    <s v="ES"/>
    <x v="3"/>
    <x v="4"/>
    <n v="5216"/>
    <x v="4"/>
    <x v="853"/>
  </r>
  <r>
    <n v="166"/>
    <s v="ES"/>
    <x v="3"/>
    <x v="2"/>
    <n v="8246"/>
    <x v="7"/>
    <x v="854"/>
  </r>
  <r>
    <n v="166"/>
    <s v="ES"/>
    <x v="3"/>
    <x v="0"/>
    <n v="979"/>
    <x v="1"/>
    <x v="855"/>
  </r>
  <r>
    <n v="166"/>
    <s v="ES"/>
    <x v="3"/>
    <x v="0"/>
    <n v="1251"/>
    <x v="0"/>
    <x v="856"/>
  </r>
  <r>
    <n v="166"/>
    <s v="ES"/>
    <x v="3"/>
    <x v="4"/>
    <n v="1759"/>
    <x v="6"/>
    <x v="857"/>
  </r>
  <r>
    <n v="166"/>
    <s v="ES"/>
    <x v="3"/>
    <x v="0"/>
    <n v="8623"/>
    <x v="4"/>
    <x v="858"/>
  </r>
  <r>
    <n v="166"/>
    <s v="ES"/>
    <x v="3"/>
    <x v="2"/>
    <n v="3755"/>
    <x v="2"/>
    <x v="859"/>
  </r>
  <r>
    <n v="166"/>
    <s v="ES"/>
    <x v="3"/>
    <x v="2"/>
    <n v="1146"/>
    <x v="5"/>
    <x v="859"/>
  </r>
  <r>
    <n v="166"/>
    <s v="ES"/>
    <x v="3"/>
    <x v="5"/>
    <n v="9565"/>
    <x v="5"/>
    <x v="71"/>
  </r>
  <r>
    <n v="166"/>
    <s v="ES"/>
    <x v="3"/>
    <x v="3"/>
    <n v="2390"/>
    <x v="5"/>
    <x v="860"/>
  </r>
  <r>
    <n v="166"/>
    <s v="ES"/>
    <x v="3"/>
    <x v="5"/>
    <n v="834"/>
    <x v="4"/>
    <x v="861"/>
  </r>
  <r>
    <n v="166"/>
    <s v="ES"/>
    <x v="3"/>
    <x v="8"/>
    <n v="7374"/>
    <x v="0"/>
    <x v="862"/>
  </r>
  <r>
    <n v="166"/>
    <s v="ES"/>
    <x v="3"/>
    <x v="0"/>
    <n v="2695"/>
    <x v="2"/>
    <x v="863"/>
  </r>
  <r>
    <n v="166"/>
    <s v="ES"/>
    <x v="3"/>
    <x v="1"/>
    <n v="8625"/>
    <x v="0"/>
    <x v="682"/>
  </r>
  <r>
    <n v="166"/>
    <s v="ES"/>
    <x v="3"/>
    <x v="6"/>
    <n v="6827"/>
    <x v="2"/>
    <x v="864"/>
  </r>
  <r>
    <n v="166"/>
    <s v="ES"/>
    <x v="3"/>
    <x v="5"/>
    <n v="4813"/>
    <x v="4"/>
    <x v="865"/>
  </r>
  <r>
    <n v="166"/>
    <s v="ES"/>
    <x v="3"/>
    <x v="9"/>
    <n v="6139"/>
    <x v="1"/>
    <x v="866"/>
  </r>
  <r>
    <n v="166"/>
    <s v="ES"/>
    <x v="3"/>
    <x v="5"/>
    <n v="6427"/>
    <x v="7"/>
    <x v="867"/>
  </r>
  <r>
    <n v="166"/>
    <s v="ES"/>
    <x v="3"/>
    <x v="7"/>
    <n v="6083"/>
    <x v="1"/>
    <x v="344"/>
  </r>
  <r>
    <n v="166"/>
    <s v="ES"/>
    <x v="3"/>
    <x v="0"/>
    <n v="3024"/>
    <x v="5"/>
    <x v="850"/>
  </r>
  <r>
    <n v="166"/>
    <s v="ES"/>
    <x v="3"/>
    <x v="1"/>
    <n v="7614"/>
    <x v="3"/>
    <x v="868"/>
  </r>
  <r>
    <n v="166"/>
    <s v="ES"/>
    <x v="3"/>
    <x v="0"/>
    <n v="7909"/>
    <x v="4"/>
    <x v="869"/>
  </r>
  <r>
    <n v="166"/>
    <s v="ES"/>
    <x v="3"/>
    <x v="5"/>
    <n v="9183"/>
    <x v="7"/>
    <x v="870"/>
  </r>
  <r>
    <n v="166"/>
    <s v="ES"/>
    <x v="3"/>
    <x v="5"/>
    <n v="4693"/>
    <x v="1"/>
    <x v="871"/>
  </r>
  <r>
    <n v="166"/>
    <s v="ES"/>
    <x v="3"/>
    <x v="7"/>
    <n v="7022"/>
    <x v="7"/>
    <x v="872"/>
  </r>
  <r>
    <n v="166"/>
    <s v="ES"/>
    <x v="3"/>
    <x v="7"/>
    <n v="1993"/>
    <x v="3"/>
    <x v="873"/>
  </r>
  <r>
    <n v="166"/>
    <s v="ES"/>
    <x v="3"/>
    <x v="6"/>
    <n v="1406"/>
    <x v="1"/>
    <x v="874"/>
  </r>
  <r>
    <n v="166"/>
    <s v="ES"/>
    <x v="3"/>
    <x v="6"/>
    <n v="9064"/>
    <x v="1"/>
    <x v="875"/>
  </r>
  <r>
    <n v="166"/>
    <s v="ES"/>
    <x v="3"/>
    <x v="0"/>
    <n v="3049"/>
    <x v="5"/>
    <x v="876"/>
  </r>
  <r>
    <n v="166"/>
    <s v="ES"/>
    <x v="3"/>
    <x v="4"/>
    <n v="6840"/>
    <x v="3"/>
    <x v="877"/>
  </r>
  <r>
    <n v="166"/>
    <s v="ES"/>
    <x v="3"/>
    <x v="8"/>
    <n v="2713"/>
    <x v="6"/>
    <x v="352"/>
  </r>
  <r>
    <n v="166"/>
    <s v="ES"/>
    <x v="3"/>
    <x v="4"/>
    <n v="7528"/>
    <x v="7"/>
    <x v="689"/>
  </r>
  <r>
    <n v="166"/>
    <s v="ES"/>
    <x v="3"/>
    <x v="1"/>
    <n v="7030"/>
    <x v="1"/>
    <x v="878"/>
  </r>
  <r>
    <n v="166"/>
    <s v="ES"/>
    <x v="3"/>
    <x v="6"/>
    <n v="2221"/>
    <x v="4"/>
    <x v="877"/>
  </r>
  <r>
    <n v="166"/>
    <s v="ES"/>
    <x v="3"/>
    <x v="3"/>
    <n v="8578"/>
    <x v="5"/>
    <x v="879"/>
  </r>
  <r>
    <n v="166"/>
    <s v="ES"/>
    <x v="3"/>
    <x v="1"/>
    <n v="7741"/>
    <x v="3"/>
    <x v="880"/>
  </r>
  <r>
    <n v="166"/>
    <s v="ES"/>
    <x v="3"/>
    <x v="0"/>
    <n v="3817"/>
    <x v="5"/>
    <x v="881"/>
  </r>
  <r>
    <n v="166"/>
    <s v="ES"/>
    <x v="3"/>
    <x v="2"/>
    <n v="9821"/>
    <x v="4"/>
    <x v="882"/>
  </r>
  <r>
    <n v="166"/>
    <s v="ES"/>
    <x v="3"/>
    <x v="7"/>
    <n v="7263"/>
    <x v="5"/>
    <x v="883"/>
  </r>
  <r>
    <n v="166"/>
    <s v="ES"/>
    <x v="3"/>
    <x v="0"/>
    <n v="6914"/>
    <x v="6"/>
    <x v="884"/>
  </r>
  <r>
    <n v="166"/>
    <s v="ES"/>
    <x v="3"/>
    <x v="0"/>
    <n v="4382"/>
    <x v="1"/>
    <x v="885"/>
  </r>
  <r>
    <n v="166"/>
    <s v="ES"/>
    <x v="3"/>
    <x v="8"/>
    <n v="6838"/>
    <x v="6"/>
    <x v="886"/>
  </r>
  <r>
    <n v="166"/>
    <s v="ES"/>
    <x v="3"/>
    <x v="5"/>
    <n v="9429"/>
    <x v="1"/>
    <x v="887"/>
  </r>
  <r>
    <n v="166"/>
    <s v="ES"/>
    <x v="3"/>
    <x v="6"/>
    <n v="2948"/>
    <x v="2"/>
    <x v="888"/>
  </r>
  <r>
    <n v="166"/>
    <s v="ES"/>
    <x v="3"/>
    <x v="9"/>
    <n v="1441"/>
    <x v="4"/>
    <x v="889"/>
  </r>
  <r>
    <n v="166"/>
    <s v="ES"/>
    <x v="3"/>
    <x v="3"/>
    <n v="7060"/>
    <x v="0"/>
    <x v="890"/>
  </r>
  <r>
    <n v="166"/>
    <s v="ES"/>
    <x v="3"/>
    <x v="6"/>
    <n v="4417"/>
    <x v="0"/>
    <x v="891"/>
  </r>
  <r>
    <n v="166"/>
    <s v="ES"/>
    <x v="3"/>
    <x v="8"/>
    <n v="5450"/>
    <x v="0"/>
    <x v="892"/>
  </r>
  <r>
    <n v="166"/>
    <s v="ES"/>
    <x v="3"/>
    <x v="4"/>
    <n v="8048"/>
    <x v="6"/>
    <x v="893"/>
  </r>
  <r>
    <n v="166"/>
    <s v="ES"/>
    <x v="3"/>
    <x v="7"/>
    <n v="3061"/>
    <x v="0"/>
    <x v="894"/>
  </r>
  <r>
    <n v="166"/>
    <s v="ES"/>
    <x v="3"/>
    <x v="1"/>
    <n v="7579"/>
    <x v="0"/>
    <x v="895"/>
  </r>
  <r>
    <n v="166"/>
    <s v="ES"/>
    <x v="3"/>
    <x v="1"/>
    <n v="6329"/>
    <x v="1"/>
    <x v="896"/>
  </r>
  <r>
    <n v="166"/>
    <s v="ES"/>
    <x v="3"/>
    <x v="4"/>
    <n v="5124"/>
    <x v="7"/>
    <x v="897"/>
  </r>
  <r>
    <n v="166"/>
    <s v="ES"/>
    <x v="3"/>
    <x v="3"/>
    <n v="803"/>
    <x v="3"/>
    <x v="898"/>
  </r>
  <r>
    <n v="166"/>
    <s v="ES"/>
    <x v="3"/>
    <x v="8"/>
    <n v="7637"/>
    <x v="1"/>
    <x v="82"/>
  </r>
  <r>
    <n v="166"/>
    <s v="ES"/>
    <x v="3"/>
    <x v="8"/>
    <n v="3076"/>
    <x v="6"/>
    <x v="899"/>
  </r>
  <r>
    <n v="166"/>
    <s v="ES"/>
    <x v="3"/>
    <x v="4"/>
    <n v="8638"/>
    <x v="7"/>
    <x v="900"/>
  </r>
  <r>
    <n v="166"/>
    <s v="ES"/>
    <x v="3"/>
    <x v="3"/>
    <n v="4950"/>
    <x v="6"/>
    <x v="699"/>
  </r>
  <r>
    <n v="166"/>
    <s v="ES"/>
    <x v="3"/>
    <x v="4"/>
    <n v="9128"/>
    <x v="2"/>
    <x v="901"/>
  </r>
  <r>
    <n v="166"/>
    <s v="ES"/>
    <x v="3"/>
    <x v="2"/>
    <n v="4753"/>
    <x v="0"/>
    <x v="902"/>
  </r>
  <r>
    <n v="166"/>
    <s v="ES"/>
    <x v="3"/>
    <x v="9"/>
    <n v="7793"/>
    <x v="4"/>
    <x v="903"/>
  </r>
  <r>
    <n v="166"/>
    <s v="ES"/>
    <x v="3"/>
    <x v="8"/>
    <n v="9972"/>
    <x v="4"/>
    <x v="904"/>
  </r>
  <r>
    <n v="166"/>
    <s v="ES"/>
    <x v="3"/>
    <x v="0"/>
    <n v="6393"/>
    <x v="6"/>
    <x v="905"/>
  </r>
  <r>
    <n v="166"/>
    <s v="ES"/>
    <x v="3"/>
    <x v="6"/>
    <n v="1848"/>
    <x v="6"/>
    <x v="906"/>
  </r>
  <r>
    <n v="166"/>
    <s v="ES"/>
    <x v="3"/>
    <x v="1"/>
    <n v="4413"/>
    <x v="0"/>
    <x v="907"/>
  </r>
  <r>
    <n v="166"/>
    <s v="ES"/>
    <x v="3"/>
    <x v="4"/>
    <n v="8201"/>
    <x v="4"/>
    <x v="908"/>
  </r>
  <r>
    <n v="166"/>
    <s v="ES"/>
    <x v="3"/>
    <x v="8"/>
    <n v="750"/>
    <x v="3"/>
    <x v="909"/>
  </r>
  <r>
    <n v="166"/>
    <s v="ES"/>
    <x v="3"/>
    <x v="2"/>
    <n v="3184"/>
    <x v="0"/>
    <x v="910"/>
  </r>
  <r>
    <n v="166"/>
    <s v="ES"/>
    <x v="3"/>
    <x v="4"/>
    <n v="3968"/>
    <x v="3"/>
    <x v="911"/>
  </r>
  <r>
    <n v="166"/>
    <s v="ES"/>
    <x v="3"/>
    <x v="8"/>
    <n v="5809"/>
    <x v="7"/>
    <x v="912"/>
  </r>
  <r>
    <n v="166"/>
    <s v="ES"/>
    <x v="3"/>
    <x v="0"/>
    <n v="9828"/>
    <x v="1"/>
    <x v="913"/>
  </r>
  <r>
    <n v="166"/>
    <s v="ES"/>
    <x v="3"/>
    <x v="4"/>
    <n v="2300"/>
    <x v="3"/>
    <x v="914"/>
  </r>
  <r>
    <n v="166"/>
    <s v="ES"/>
    <x v="3"/>
    <x v="3"/>
    <n v="7681"/>
    <x v="6"/>
    <x v="915"/>
  </r>
  <r>
    <n v="166"/>
    <s v="ES"/>
    <x v="3"/>
    <x v="9"/>
    <n v="2676"/>
    <x v="2"/>
    <x v="915"/>
  </r>
  <r>
    <n v="166"/>
    <s v="ES"/>
    <x v="3"/>
    <x v="9"/>
    <n v="757"/>
    <x v="0"/>
    <x v="916"/>
  </r>
  <r>
    <n v="166"/>
    <s v="ES"/>
    <x v="3"/>
    <x v="6"/>
    <n v="5710"/>
    <x v="1"/>
    <x v="917"/>
  </r>
  <r>
    <n v="166"/>
    <s v="ES"/>
    <x v="3"/>
    <x v="9"/>
    <n v="5331"/>
    <x v="0"/>
    <x v="918"/>
  </r>
  <r>
    <n v="166"/>
    <s v="ES"/>
    <x v="3"/>
    <x v="4"/>
    <n v="3203"/>
    <x v="6"/>
    <x v="919"/>
  </r>
  <r>
    <n v="166"/>
    <s v="ES"/>
    <x v="3"/>
    <x v="9"/>
    <n v="7958"/>
    <x v="4"/>
    <x v="920"/>
  </r>
  <r>
    <n v="166"/>
    <s v="ES"/>
    <x v="3"/>
    <x v="6"/>
    <n v="6260"/>
    <x v="7"/>
    <x v="921"/>
  </r>
  <r>
    <n v="166"/>
    <s v="ES"/>
    <x v="3"/>
    <x v="1"/>
    <n v="2755"/>
    <x v="3"/>
    <x v="922"/>
  </r>
  <r>
    <n v="166"/>
    <s v="ES"/>
    <x v="3"/>
    <x v="4"/>
    <n v="3569"/>
    <x v="1"/>
    <x v="775"/>
  </r>
  <r>
    <n v="166"/>
    <s v="ES"/>
    <x v="3"/>
    <x v="6"/>
    <n v="7968"/>
    <x v="7"/>
    <x v="923"/>
  </r>
  <r>
    <n v="166"/>
    <s v="ES"/>
    <x v="3"/>
    <x v="8"/>
    <n v="1290"/>
    <x v="4"/>
    <x v="924"/>
  </r>
  <r>
    <n v="166"/>
    <s v="ES"/>
    <x v="3"/>
    <x v="0"/>
    <n v="2327"/>
    <x v="4"/>
    <x v="925"/>
  </r>
  <r>
    <n v="166"/>
    <s v="ES"/>
    <x v="3"/>
    <x v="8"/>
    <n v="4471"/>
    <x v="7"/>
    <x v="926"/>
  </r>
  <r>
    <n v="166"/>
    <s v="ES"/>
    <x v="3"/>
    <x v="2"/>
    <n v="1845"/>
    <x v="3"/>
    <x v="927"/>
  </r>
  <r>
    <n v="166"/>
    <s v="ES"/>
    <x v="3"/>
    <x v="8"/>
    <n v="3035"/>
    <x v="4"/>
    <x v="928"/>
  </r>
  <r>
    <n v="166"/>
    <s v="ES"/>
    <x v="3"/>
    <x v="4"/>
    <n v="3563"/>
    <x v="7"/>
    <x v="929"/>
  </r>
  <r>
    <n v="166"/>
    <s v="ES"/>
    <x v="3"/>
    <x v="9"/>
    <n v="8039"/>
    <x v="2"/>
    <x v="930"/>
  </r>
  <r>
    <n v="166"/>
    <s v="ES"/>
    <x v="3"/>
    <x v="6"/>
    <n v="605"/>
    <x v="2"/>
    <x v="927"/>
  </r>
  <r>
    <n v="166"/>
    <s v="ES"/>
    <x v="3"/>
    <x v="0"/>
    <n v="9408"/>
    <x v="1"/>
    <x v="931"/>
  </r>
  <r>
    <n v="166"/>
    <s v="ES"/>
    <x v="3"/>
    <x v="4"/>
    <n v="6806"/>
    <x v="4"/>
    <x v="433"/>
  </r>
  <r>
    <n v="166"/>
    <s v="ES"/>
    <x v="3"/>
    <x v="2"/>
    <n v="1049"/>
    <x v="6"/>
    <x v="931"/>
  </r>
  <r>
    <n v="166"/>
    <s v="ES"/>
    <x v="3"/>
    <x v="9"/>
    <n v="9175"/>
    <x v="4"/>
    <x v="932"/>
  </r>
  <r>
    <n v="166"/>
    <s v="ES"/>
    <x v="3"/>
    <x v="9"/>
    <n v="5375"/>
    <x v="1"/>
    <x v="933"/>
  </r>
  <r>
    <n v="166"/>
    <s v="ES"/>
    <x v="3"/>
    <x v="1"/>
    <n v="8828"/>
    <x v="0"/>
    <x v="934"/>
  </r>
  <r>
    <n v="166"/>
    <s v="ES"/>
    <x v="3"/>
    <x v="7"/>
    <n v="4870"/>
    <x v="2"/>
    <x v="728"/>
  </r>
  <r>
    <n v="166"/>
    <s v="ES"/>
    <x v="3"/>
    <x v="6"/>
    <n v="7105"/>
    <x v="6"/>
    <x v="935"/>
  </r>
  <r>
    <n v="166"/>
    <s v="ES"/>
    <x v="3"/>
    <x v="5"/>
    <n v="6745"/>
    <x v="1"/>
    <x v="936"/>
  </r>
  <r>
    <n v="166"/>
    <s v="ES"/>
    <x v="3"/>
    <x v="0"/>
    <n v="7116"/>
    <x v="3"/>
    <x v="937"/>
  </r>
  <r>
    <n v="166"/>
    <s v="ES"/>
    <x v="3"/>
    <x v="8"/>
    <n v="2603"/>
    <x v="5"/>
    <x v="938"/>
  </r>
  <r>
    <n v="166"/>
    <s v="GO"/>
    <x v="2"/>
    <x v="8"/>
    <n v="9127"/>
    <x v="6"/>
    <x v="109"/>
  </r>
  <r>
    <n v="166"/>
    <s v="GO"/>
    <x v="2"/>
    <x v="7"/>
    <n v="2881"/>
    <x v="2"/>
    <x v="480"/>
  </r>
  <r>
    <n v="166"/>
    <s v="GO"/>
    <x v="2"/>
    <x v="0"/>
    <n v="8969"/>
    <x v="2"/>
    <x v="283"/>
  </r>
  <r>
    <n v="166"/>
    <s v="GO"/>
    <x v="2"/>
    <x v="9"/>
    <n v="9111"/>
    <x v="3"/>
    <x v="488"/>
  </r>
  <r>
    <n v="166"/>
    <s v="GO"/>
    <x v="2"/>
    <x v="7"/>
    <n v="7112"/>
    <x v="4"/>
    <x v="488"/>
  </r>
  <r>
    <n v="166"/>
    <s v="GO"/>
    <x v="2"/>
    <x v="6"/>
    <n v="3454"/>
    <x v="7"/>
    <x v="489"/>
  </r>
  <r>
    <n v="166"/>
    <s v="GO"/>
    <x v="2"/>
    <x v="1"/>
    <n v="7074"/>
    <x v="1"/>
    <x v="300"/>
  </r>
  <r>
    <n v="166"/>
    <s v="GO"/>
    <x v="2"/>
    <x v="6"/>
    <n v="8747"/>
    <x v="1"/>
    <x v="939"/>
  </r>
  <r>
    <n v="166"/>
    <s v="GO"/>
    <x v="2"/>
    <x v="0"/>
    <n v="9005"/>
    <x v="3"/>
    <x v="660"/>
  </r>
  <r>
    <n v="166"/>
    <s v="GO"/>
    <x v="2"/>
    <x v="4"/>
    <n v="7487"/>
    <x v="3"/>
    <x v="114"/>
  </r>
  <r>
    <n v="166"/>
    <s v="GO"/>
    <x v="2"/>
    <x v="7"/>
    <n v="2007"/>
    <x v="4"/>
    <x v="304"/>
  </r>
  <r>
    <n v="166"/>
    <s v="GO"/>
    <x v="2"/>
    <x v="8"/>
    <n v="7696"/>
    <x v="7"/>
    <x v="294"/>
  </r>
  <r>
    <n v="166"/>
    <s v="GO"/>
    <x v="2"/>
    <x v="0"/>
    <n v="6665"/>
    <x v="1"/>
    <x v="298"/>
  </r>
  <r>
    <n v="166"/>
    <s v="GO"/>
    <x v="2"/>
    <x v="3"/>
    <n v="4662"/>
    <x v="7"/>
    <x v="303"/>
  </r>
  <r>
    <n v="166"/>
    <s v="GO"/>
    <x v="2"/>
    <x v="9"/>
    <n v="7455"/>
    <x v="7"/>
    <x v="311"/>
  </r>
  <r>
    <n v="166"/>
    <s v="GO"/>
    <x v="2"/>
    <x v="0"/>
    <n v="6803"/>
    <x v="3"/>
    <x v="818"/>
  </r>
  <r>
    <n v="166"/>
    <s v="GO"/>
    <x v="2"/>
    <x v="3"/>
    <n v="5382"/>
    <x v="5"/>
    <x v="244"/>
  </r>
  <r>
    <n v="166"/>
    <s v="GO"/>
    <x v="2"/>
    <x v="4"/>
    <n v="9237"/>
    <x v="4"/>
    <x v="819"/>
  </r>
  <r>
    <n v="166"/>
    <s v="GO"/>
    <x v="2"/>
    <x v="9"/>
    <n v="6065"/>
    <x v="4"/>
    <x v="940"/>
  </r>
  <r>
    <n v="166"/>
    <s v="GO"/>
    <x v="2"/>
    <x v="3"/>
    <n v="6372"/>
    <x v="4"/>
    <x v="306"/>
  </r>
  <r>
    <n v="166"/>
    <s v="GO"/>
    <x v="2"/>
    <x v="2"/>
    <n v="3642"/>
    <x v="3"/>
    <x v="661"/>
  </r>
  <r>
    <n v="166"/>
    <s v="GO"/>
    <x v="2"/>
    <x v="7"/>
    <n v="6580"/>
    <x v="1"/>
    <x v="839"/>
  </r>
  <r>
    <n v="166"/>
    <s v="GO"/>
    <x v="2"/>
    <x v="3"/>
    <n v="3133"/>
    <x v="5"/>
    <x v="833"/>
  </r>
  <r>
    <n v="166"/>
    <s v="GO"/>
    <x v="2"/>
    <x v="6"/>
    <n v="6833"/>
    <x v="4"/>
    <x v="824"/>
  </r>
  <r>
    <n v="166"/>
    <s v="GO"/>
    <x v="2"/>
    <x v="6"/>
    <n v="6523"/>
    <x v="0"/>
    <x v="841"/>
  </r>
  <r>
    <n v="166"/>
    <s v="GO"/>
    <x v="2"/>
    <x v="7"/>
    <n v="3554"/>
    <x v="3"/>
    <x v="824"/>
  </r>
  <r>
    <n v="166"/>
    <s v="GO"/>
    <x v="2"/>
    <x v="6"/>
    <n v="8791"/>
    <x v="1"/>
    <x v="826"/>
  </r>
  <r>
    <n v="166"/>
    <s v="GO"/>
    <x v="2"/>
    <x v="3"/>
    <n v="2031"/>
    <x v="5"/>
    <x v="11"/>
  </r>
  <r>
    <n v="166"/>
    <s v="GO"/>
    <x v="2"/>
    <x v="8"/>
    <n v="6883"/>
    <x v="2"/>
    <x v="848"/>
  </r>
  <r>
    <n v="166"/>
    <s v="GO"/>
    <x v="2"/>
    <x v="9"/>
    <n v="4046"/>
    <x v="6"/>
    <x v="941"/>
  </r>
  <r>
    <n v="166"/>
    <s v="GO"/>
    <x v="2"/>
    <x v="0"/>
    <n v="1859"/>
    <x v="6"/>
    <x v="509"/>
  </r>
  <r>
    <n v="166"/>
    <s v="GO"/>
    <x v="2"/>
    <x v="1"/>
    <n v="4755"/>
    <x v="2"/>
    <x v="505"/>
  </r>
  <r>
    <n v="166"/>
    <s v="GO"/>
    <x v="2"/>
    <x v="0"/>
    <n v="9194"/>
    <x v="4"/>
    <x v="501"/>
  </r>
  <r>
    <n v="166"/>
    <s v="GO"/>
    <x v="2"/>
    <x v="7"/>
    <n v="2667"/>
    <x v="4"/>
    <x v="504"/>
  </r>
  <r>
    <n v="166"/>
    <s v="GO"/>
    <x v="2"/>
    <x v="1"/>
    <n v="1303"/>
    <x v="2"/>
    <x v="850"/>
  </r>
  <r>
    <n v="166"/>
    <s v="GO"/>
    <x v="2"/>
    <x v="1"/>
    <n v="9447"/>
    <x v="5"/>
    <x v="509"/>
  </r>
  <r>
    <n v="166"/>
    <s v="GO"/>
    <x v="2"/>
    <x v="4"/>
    <n v="937"/>
    <x v="5"/>
    <x v="15"/>
  </r>
  <r>
    <n v="166"/>
    <s v="GO"/>
    <x v="2"/>
    <x v="8"/>
    <n v="3974"/>
    <x v="0"/>
    <x v="334"/>
  </r>
  <r>
    <n v="166"/>
    <s v="GO"/>
    <x v="2"/>
    <x v="4"/>
    <n v="9413"/>
    <x v="5"/>
    <x v="339"/>
  </r>
  <r>
    <n v="166"/>
    <s v="GO"/>
    <x v="2"/>
    <x v="2"/>
    <n v="1811"/>
    <x v="0"/>
    <x v="339"/>
  </r>
  <r>
    <n v="166"/>
    <s v="GO"/>
    <x v="2"/>
    <x v="3"/>
    <n v="4957"/>
    <x v="3"/>
    <x v="521"/>
  </r>
  <r>
    <n v="166"/>
    <s v="GO"/>
    <x v="2"/>
    <x v="5"/>
    <n v="3731"/>
    <x v="5"/>
    <x v="521"/>
  </r>
  <r>
    <n v="166"/>
    <s v="GO"/>
    <x v="2"/>
    <x v="7"/>
    <n v="5843"/>
    <x v="4"/>
    <x v="868"/>
  </r>
  <r>
    <n v="166"/>
    <s v="GO"/>
    <x v="2"/>
    <x v="4"/>
    <n v="6245"/>
    <x v="7"/>
    <x v="887"/>
  </r>
  <r>
    <n v="166"/>
    <s v="GO"/>
    <x v="2"/>
    <x v="6"/>
    <n v="6742"/>
    <x v="5"/>
    <x v="888"/>
  </r>
  <r>
    <n v="166"/>
    <s v="GO"/>
    <x v="2"/>
    <x v="5"/>
    <n v="6321"/>
    <x v="4"/>
    <x v="889"/>
  </r>
  <r>
    <n v="166"/>
    <s v="GO"/>
    <x v="2"/>
    <x v="5"/>
    <n v="6993"/>
    <x v="5"/>
    <x v="521"/>
  </r>
  <r>
    <n v="166"/>
    <s v="GO"/>
    <x v="2"/>
    <x v="7"/>
    <n v="8700"/>
    <x v="6"/>
    <x v="517"/>
  </r>
  <r>
    <n v="166"/>
    <s v="GO"/>
    <x v="2"/>
    <x v="7"/>
    <n v="2225"/>
    <x v="2"/>
    <x v="942"/>
  </r>
  <r>
    <n v="166"/>
    <s v="GO"/>
    <x v="2"/>
    <x v="8"/>
    <n v="2554"/>
    <x v="1"/>
    <x v="943"/>
  </r>
  <r>
    <n v="166"/>
    <s v="GO"/>
    <x v="2"/>
    <x v="0"/>
    <n v="944"/>
    <x v="2"/>
    <x v="944"/>
  </r>
  <r>
    <n v="166"/>
    <s v="GO"/>
    <x v="2"/>
    <x v="5"/>
    <n v="3060"/>
    <x v="5"/>
    <x v="508"/>
  </r>
  <r>
    <n v="166"/>
    <s v="GO"/>
    <x v="2"/>
    <x v="4"/>
    <n v="7061"/>
    <x v="4"/>
    <x v="945"/>
  </r>
  <r>
    <n v="166"/>
    <s v="GO"/>
    <x v="2"/>
    <x v="7"/>
    <n v="6293"/>
    <x v="6"/>
    <x v="512"/>
  </r>
  <r>
    <n v="166"/>
    <s v="GO"/>
    <x v="2"/>
    <x v="4"/>
    <n v="7950"/>
    <x v="2"/>
    <x v="513"/>
  </r>
  <r>
    <n v="166"/>
    <s v="GO"/>
    <x v="2"/>
    <x v="5"/>
    <n v="1031"/>
    <x v="7"/>
    <x v="522"/>
  </r>
  <r>
    <n v="166"/>
    <s v="GO"/>
    <x v="2"/>
    <x v="1"/>
    <n v="8234"/>
    <x v="4"/>
    <x v="525"/>
  </r>
  <r>
    <n v="166"/>
    <s v="GO"/>
    <x v="2"/>
    <x v="2"/>
    <n v="5448"/>
    <x v="2"/>
    <x v="946"/>
  </r>
  <r>
    <n v="166"/>
    <s v="GO"/>
    <x v="2"/>
    <x v="9"/>
    <n v="9987"/>
    <x v="0"/>
    <x v="524"/>
  </r>
  <r>
    <n v="166"/>
    <s v="GO"/>
    <x v="2"/>
    <x v="9"/>
    <n v="752"/>
    <x v="6"/>
    <x v="528"/>
  </r>
  <r>
    <n v="166"/>
    <s v="GO"/>
    <x v="2"/>
    <x v="6"/>
    <n v="1116"/>
    <x v="3"/>
    <x v="524"/>
  </r>
  <r>
    <n v="166"/>
    <s v="GO"/>
    <x v="2"/>
    <x v="5"/>
    <n v="4212"/>
    <x v="6"/>
    <x v="528"/>
  </r>
  <r>
    <n v="166"/>
    <s v="GO"/>
    <x v="2"/>
    <x v="2"/>
    <n v="4620"/>
    <x v="3"/>
    <x v="892"/>
  </r>
  <r>
    <n v="166"/>
    <s v="GO"/>
    <x v="2"/>
    <x v="7"/>
    <n v="9744"/>
    <x v="3"/>
    <x v="530"/>
  </r>
  <r>
    <n v="166"/>
    <s v="GO"/>
    <x v="2"/>
    <x v="8"/>
    <n v="4717"/>
    <x v="4"/>
    <x v="533"/>
  </r>
  <r>
    <n v="166"/>
    <s v="GO"/>
    <x v="2"/>
    <x v="1"/>
    <n v="7007"/>
    <x v="3"/>
    <x v="947"/>
  </r>
  <r>
    <n v="166"/>
    <s v="GO"/>
    <x v="2"/>
    <x v="7"/>
    <n v="2533"/>
    <x v="0"/>
    <x v="948"/>
  </r>
  <r>
    <n v="166"/>
    <s v="GO"/>
    <x v="2"/>
    <x v="1"/>
    <n v="5570"/>
    <x v="3"/>
    <x v="949"/>
  </r>
  <r>
    <n v="166"/>
    <s v="GO"/>
    <x v="2"/>
    <x v="1"/>
    <n v="1179"/>
    <x v="7"/>
    <x v="537"/>
  </r>
  <r>
    <n v="166"/>
    <s v="GO"/>
    <x v="2"/>
    <x v="1"/>
    <n v="7200"/>
    <x v="5"/>
    <x v="538"/>
  </r>
  <r>
    <n v="166"/>
    <s v="GO"/>
    <x v="2"/>
    <x v="0"/>
    <n v="1813"/>
    <x v="3"/>
    <x v="539"/>
  </r>
  <r>
    <n v="166"/>
    <s v="GO"/>
    <x v="2"/>
    <x v="7"/>
    <n v="6768"/>
    <x v="4"/>
    <x v="534"/>
  </r>
  <r>
    <n v="166"/>
    <s v="GO"/>
    <x v="2"/>
    <x v="8"/>
    <n v="7385"/>
    <x v="1"/>
    <x v="535"/>
  </r>
  <r>
    <n v="166"/>
    <s v="GO"/>
    <x v="2"/>
    <x v="2"/>
    <n v="7914"/>
    <x v="3"/>
    <x v="536"/>
  </r>
  <r>
    <n v="166"/>
    <s v="GO"/>
    <x v="2"/>
    <x v="8"/>
    <n v="3852"/>
    <x v="3"/>
    <x v="543"/>
  </r>
  <r>
    <n v="166"/>
    <s v="GO"/>
    <x v="2"/>
    <x v="5"/>
    <n v="2208"/>
    <x v="5"/>
    <x v="950"/>
  </r>
  <r>
    <n v="166"/>
    <s v="GO"/>
    <x v="2"/>
    <x v="9"/>
    <n v="7597"/>
    <x v="3"/>
    <x v="951"/>
  </r>
  <r>
    <n v="166"/>
    <s v="GO"/>
    <x v="2"/>
    <x v="7"/>
    <n v="1932"/>
    <x v="5"/>
    <x v="952"/>
  </r>
  <r>
    <n v="166"/>
    <s v="GO"/>
    <x v="2"/>
    <x v="8"/>
    <n v="8149"/>
    <x v="6"/>
    <x v="953"/>
  </r>
  <r>
    <n v="166"/>
    <s v="GO"/>
    <x v="2"/>
    <x v="7"/>
    <n v="1386"/>
    <x v="1"/>
    <x v="537"/>
  </r>
  <r>
    <n v="166"/>
    <s v="GO"/>
    <x v="2"/>
    <x v="2"/>
    <n v="2367"/>
    <x v="6"/>
    <x v="954"/>
  </r>
  <r>
    <n v="166"/>
    <s v="GO"/>
    <x v="2"/>
    <x v="4"/>
    <n v="6937"/>
    <x v="0"/>
    <x v="546"/>
  </r>
  <r>
    <n v="166"/>
    <s v="GO"/>
    <x v="2"/>
    <x v="1"/>
    <n v="4609"/>
    <x v="3"/>
    <x v="544"/>
  </r>
  <r>
    <n v="166"/>
    <s v="GO"/>
    <x v="2"/>
    <x v="4"/>
    <n v="8933"/>
    <x v="0"/>
    <x v="538"/>
  </r>
  <r>
    <n v="166"/>
    <s v="GO"/>
    <x v="2"/>
    <x v="0"/>
    <n v="826"/>
    <x v="5"/>
    <x v="539"/>
  </r>
  <r>
    <n v="166"/>
    <s v="GO"/>
    <x v="2"/>
    <x v="3"/>
    <n v="3323"/>
    <x v="3"/>
    <x v="546"/>
  </r>
  <r>
    <n v="166"/>
    <s v="GO"/>
    <x v="2"/>
    <x v="8"/>
    <n v="2124"/>
    <x v="5"/>
    <x v="955"/>
  </r>
  <r>
    <n v="166"/>
    <s v="GO"/>
    <x v="2"/>
    <x v="1"/>
    <n v="3696"/>
    <x v="6"/>
    <x v="548"/>
  </r>
  <r>
    <n v="166"/>
    <s v="GO"/>
    <x v="2"/>
    <x v="8"/>
    <n v="2992"/>
    <x v="6"/>
    <x v="956"/>
  </r>
  <r>
    <n v="166"/>
    <s v="GO"/>
    <x v="2"/>
    <x v="0"/>
    <n v="5139"/>
    <x v="0"/>
    <x v="957"/>
  </r>
  <r>
    <n v="166"/>
    <s v="GO"/>
    <x v="2"/>
    <x v="8"/>
    <n v="7936"/>
    <x v="6"/>
    <x v="547"/>
  </r>
  <r>
    <n v="166"/>
    <s v="GO"/>
    <x v="2"/>
    <x v="8"/>
    <n v="6490"/>
    <x v="4"/>
    <x v="553"/>
  </r>
  <r>
    <n v="166"/>
    <s v="GO"/>
    <x v="2"/>
    <x v="8"/>
    <n v="6488"/>
    <x v="7"/>
    <x v="958"/>
  </r>
  <r>
    <n v="166"/>
    <s v="GO"/>
    <x v="2"/>
    <x v="8"/>
    <n v="1846"/>
    <x v="1"/>
    <x v="959"/>
  </r>
  <r>
    <n v="166"/>
    <s v="GO"/>
    <x v="2"/>
    <x v="7"/>
    <n v="3755"/>
    <x v="4"/>
    <x v="554"/>
  </r>
  <r>
    <n v="166"/>
    <s v="GO"/>
    <x v="2"/>
    <x v="5"/>
    <n v="5925"/>
    <x v="1"/>
    <x v="960"/>
  </r>
  <r>
    <n v="166"/>
    <s v="GO"/>
    <x v="2"/>
    <x v="3"/>
    <n v="4906"/>
    <x v="5"/>
    <x v="961"/>
  </r>
  <r>
    <n v="166"/>
    <s v="GO"/>
    <x v="2"/>
    <x v="6"/>
    <n v="4201"/>
    <x v="1"/>
    <x v="552"/>
  </r>
  <r>
    <n v="166"/>
    <s v="GO"/>
    <x v="2"/>
    <x v="6"/>
    <n v="1502"/>
    <x v="5"/>
    <x v="554"/>
  </r>
  <r>
    <n v="166"/>
    <s v="GO"/>
    <x v="2"/>
    <x v="0"/>
    <n v="6597"/>
    <x v="6"/>
    <x v="556"/>
  </r>
  <r>
    <n v="166"/>
    <s v="GO"/>
    <x v="2"/>
    <x v="8"/>
    <n v="9333"/>
    <x v="2"/>
    <x v="557"/>
  </r>
  <r>
    <n v="166"/>
    <s v="GO"/>
    <x v="2"/>
    <x v="0"/>
    <n v="2814"/>
    <x v="4"/>
    <x v="564"/>
  </r>
  <r>
    <n v="166"/>
    <s v="GO"/>
    <x v="2"/>
    <x v="7"/>
    <n v="8297"/>
    <x v="6"/>
    <x v="558"/>
  </r>
  <r>
    <n v="166"/>
    <s v="GO"/>
    <x v="2"/>
    <x v="2"/>
    <n v="1667"/>
    <x v="6"/>
    <x v="559"/>
  </r>
  <r>
    <n v="166"/>
    <s v="GO"/>
    <x v="2"/>
    <x v="6"/>
    <n v="3786"/>
    <x v="3"/>
    <x v="560"/>
  </r>
  <r>
    <n v="166"/>
    <s v="GO"/>
    <x v="2"/>
    <x v="6"/>
    <n v="3820"/>
    <x v="6"/>
    <x v="962"/>
  </r>
  <r>
    <n v="166"/>
    <s v="GO"/>
    <x v="2"/>
    <x v="8"/>
    <n v="9315"/>
    <x v="6"/>
    <x v="963"/>
  </r>
  <r>
    <n v="166"/>
    <s v="GO"/>
    <x v="2"/>
    <x v="6"/>
    <n v="7006"/>
    <x v="7"/>
    <x v="964"/>
  </r>
  <r>
    <n v="166"/>
    <s v="GO"/>
    <x v="2"/>
    <x v="2"/>
    <n v="8253"/>
    <x v="3"/>
    <x v="965"/>
  </r>
  <r>
    <n v="166"/>
    <s v="GO"/>
    <x v="2"/>
    <x v="2"/>
    <n v="8779"/>
    <x v="6"/>
    <x v="400"/>
  </r>
  <r>
    <n v="166"/>
    <s v="GO"/>
    <x v="2"/>
    <x v="2"/>
    <n v="1914"/>
    <x v="7"/>
    <x v="564"/>
  </r>
  <r>
    <n v="166"/>
    <s v="GO"/>
    <x v="2"/>
    <x v="6"/>
    <n v="1062"/>
    <x v="6"/>
    <x v="966"/>
  </r>
  <r>
    <n v="166"/>
    <s v="GO"/>
    <x v="2"/>
    <x v="9"/>
    <n v="2423"/>
    <x v="0"/>
    <x v="967"/>
  </r>
  <r>
    <n v="166"/>
    <s v="GO"/>
    <x v="2"/>
    <x v="2"/>
    <n v="7931"/>
    <x v="1"/>
    <x v="968"/>
  </r>
  <r>
    <n v="166"/>
    <s v="GO"/>
    <x v="2"/>
    <x v="6"/>
    <n v="2081"/>
    <x v="7"/>
    <x v="969"/>
  </r>
  <r>
    <n v="166"/>
    <s v="GO"/>
    <x v="2"/>
    <x v="2"/>
    <n v="3466"/>
    <x v="2"/>
    <x v="970"/>
  </r>
  <r>
    <n v="166"/>
    <s v="GO"/>
    <x v="2"/>
    <x v="7"/>
    <n v="1573"/>
    <x v="2"/>
    <x v="558"/>
  </r>
  <r>
    <n v="166"/>
    <s v="GO"/>
    <x v="2"/>
    <x v="1"/>
    <n v="7385"/>
    <x v="3"/>
    <x v="559"/>
  </r>
  <r>
    <n v="166"/>
    <s v="GO"/>
    <x v="2"/>
    <x v="7"/>
    <n v="2644"/>
    <x v="2"/>
    <x v="89"/>
  </r>
  <r>
    <n v="166"/>
    <s v="GO"/>
    <x v="2"/>
    <x v="7"/>
    <n v="5672"/>
    <x v="7"/>
    <x v="971"/>
  </r>
  <r>
    <n v="166"/>
    <s v="GO"/>
    <x v="2"/>
    <x v="4"/>
    <n v="6818"/>
    <x v="7"/>
    <x v="244"/>
  </r>
  <r>
    <n v="166"/>
    <s v="GO"/>
    <x v="2"/>
    <x v="7"/>
    <n v="5286"/>
    <x v="2"/>
    <x v="90"/>
  </r>
  <r>
    <n v="166"/>
    <s v="GO"/>
    <x v="2"/>
    <x v="5"/>
    <n v="7566"/>
    <x v="6"/>
    <x v="91"/>
  </r>
  <r>
    <n v="166"/>
    <s v="GO"/>
    <x v="2"/>
    <x v="2"/>
    <n v="7474"/>
    <x v="4"/>
    <x v="567"/>
  </r>
  <r>
    <n v="166"/>
    <s v="GO"/>
    <x v="2"/>
    <x v="8"/>
    <n v="9424"/>
    <x v="1"/>
    <x v="92"/>
  </r>
  <r>
    <n v="166"/>
    <s v="GO"/>
    <x v="2"/>
    <x v="8"/>
    <n v="1065"/>
    <x v="1"/>
    <x v="716"/>
  </r>
  <r>
    <n v="166"/>
    <s v="GO"/>
    <x v="2"/>
    <x v="6"/>
    <n v="4753"/>
    <x v="0"/>
    <x v="972"/>
  </r>
  <r>
    <n v="166"/>
    <s v="GO"/>
    <x v="2"/>
    <x v="4"/>
    <n v="8625"/>
    <x v="5"/>
    <x v="86"/>
  </r>
  <r>
    <n v="166"/>
    <s v="GO"/>
    <x v="2"/>
    <x v="6"/>
    <n v="1461"/>
    <x v="3"/>
    <x v="973"/>
  </r>
  <r>
    <n v="166"/>
    <s v="GO"/>
    <x v="2"/>
    <x v="9"/>
    <n v="4897"/>
    <x v="1"/>
    <x v="592"/>
  </r>
  <r>
    <n v="166"/>
    <s v="GO"/>
    <x v="2"/>
    <x v="9"/>
    <n v="8108"/>
    <x v="5"/>
    <x v="974"/>
  </r>
  <r>
    <n v="166"/>
    <s v="GO"/>
    <x v="2"/>
    <x v="1"/>
    <n v="7195"/>
    <x v="2"/>
    <x v="975"/>
  </r>
  <r>
    <n v="166"/>
    <s v="GO"/>
    <x v="2"/>
    <x v="9"/>
    <n v="1333"/>
    <x v="3"/>
    <x v="976"/>
  </r>
  <r>
    <n v="166"/>
    <s v="GO"/>
    <x v="2"/>
    <x v="4"/>
    <n v="7130"/>
    <x v="5"/>
    <x v="570"/>
  </r>
  <r>
    <n v="166"/>
    <s v="GO"/>
    <x v="2"/>
    <x v="1"/>
    <n v="3856"/>
    <x v="4"/>
    <x v="571"/>
  </r>
  <r>
    <n v="166"/>
    <s v="GO"/>
    <x v="2"/>
    <x v="6"/>
    <n v="1436"/>
    <x v="7"/>
    <x v="570"/>
  </r>
  <r>
    <n v="166"/>
    <s v="GO"/>
    <x v="2"/>
    <x v="3"/>
    <n v="3255"/>
    <x v="5"/>
    <x v="572"/>
  </r>
  <r>
    <n v="166"/>
    <s v="GO"/>
    <x v="2"/>
    <x v="4"/>
    <n v="5011"/>
    <x v="5"/>
    <x v="977"/>
  </r>
  <r>
    <n v="166"/>
    <s v="GO"/>
    <x v="2"/>
    <x v="6"/>
    <n v="5612"/>
    <x v="4"/>
    <x v="93"/>
  </r>
  <r>
    <n v="166"/>
    <s v="GO"/>
    <x v="2"/>
    <x v="9"/>
    <n v="4941"/>
    <x v="0"/>
    <x v="94"/>
  </r>
  <r>
    <n v="166"/>
    <s v="GO"/>
    <x v="2"/>
    <x v="9"/>
    <n v="9174"/>
    <x v="1"/>
    <x v="95"/>
  </r>
  <r>
    <n v="166"/>
    <s v="GO"/>
    <x v="2"/>
    <x v="1"/>
    <n v="1484"/>
    <x v="6"/>
    <x v="89"/>
  </r>
  <r>
    <n v="166"/>
    <s v="GO"/>
    <x v="2"/>
    <x v="2"/>
    <n v="1232"/>
    <x v="2"/>
    <x v="90"/>
  </r>
  <r>
    <n v="166"/>
    <s v="GO"/>
    <x v="2"/>
    <x v="8"/>
    <n v="2168"/>
    <x v="0"/>
    <x v="91"/>
  </r>
  <r>
    <n v="166"/>
    <s v="GO"/>
    <x v="2"/>
    <x v="9"/>
    <n v="9847"/>
    <x v="5"/>
    <x v="92"/>
  </r>
  <r>
    <n v="166"/>
    <s v="GO"/>
    <x v="2"/>
    <x v="2"/>
    <n v="6466"/>
    <x v="2"/>
    <x v="94"/>
  </r>
  <r>
    <n v="166"/>
    <s v="GO"/>
    <x v="2"/>
    <x v="3"/>
    <n v="3342"/>
    <x v="3"/>
    <x v="978"/>
  </r>
  <r>
    <n v="166"/>
    <s v="GO"/>
    <x v="2"/>
    <x v="6"/>
    <n v="4853"/>
    <x v="4"/>
    <x v="979"/>
  </r>
  <r>
    <n v="166"/>
    <s v="GO"/>
    <x v="2"/>
    <x v="8"/>
    <n v="5882"/>
    <x v="2"/>
    <x v="95"/>
  </r>
  <r>
    <n v="166"/>
    <s v="GO"/>
    <x v="2"/>
    <x v="8"/>
    <n v="1834"/>
    <x v="2"/>
    <x v="586"/>
  </r>
  <r>
    <n v="166"/>
    <s v="GO"/>
    <x v="2"/>
    <x v="5"/>
    <n v="2634"/>
    <x v="6"/>
    <x v="588"/>
  </r>
  <r>
    <n v="166"/>
    <s v="MA"/>
    <x v="1"/>
    <x v="9"/>
    <n v="644"/>
    <x v="0"/>
    <x v="218"/>
  </r>
  <r>
    <n v="166"/>
    <s v="MA"/>
    <x v="1"/>
    <x v="5"/>
    <n v="5910"/>
    <x v="4"/>
    <x v="980"/>
  </r>
  <r>
    <n v="166"/>
    <s v="MA"/>
    <x v="1"/>
    <x v="4"/>
    <n v="8284"/>
    <x v="0"/>
    <x v="981"/>
  </r>
  <r>
    <n v="166"/>
    <s v="MA"/>
    <x v="1"/>
    <x v="5"/>
    <n v="5241"/>
    <x v="3"/>
    <x v="820"/>
  </r>
  <r>
    <n v="166"/>
    <s v="MA"/>
    <x v="1"/>
    <x v="1"/>
    <n v="8188"/>
    <x v="4"/>
    <x v="982"/>
  </r>
  <r>
    <n v="166"/>
    <s v="MA"/>
    <x v="1"/>
    <x v="9"/>
    <n v="5769"/>
    <x v="5"/>
    <x v="983"/>
  </r>
  <r>
    <n v="166"/>
    <s v="MA"/>
    <x v="1"/>
    <x v="9"/>
    <n v="6233"/>
    <x v="5"/>
    <x v="984"/>
  </r>
  <r>
    <n v="166"/>
    <s v="MA"/>
    <x v="1"/>
    <x v="6"/>
    <n v="8897"/>
    <x v="7"/>
    <x v="985"/>
  </r>
  <r>
    <n v="166"/>
    <s v="MA"/>
    <x v="1"/>
    <x v="9"/>
    <n v="8671"/>
    <x v="6"/>
    <x v="986"/>
  </r>
  <r>
    <n v="166"/>
    <s v="MA"/>
    <x v="1"/>
    <x v="9"/>
    <n v="5929"/>
    <x v="3"/>
    <x v="987"/>
  </r>
  <r>
    <n v="166"/>
    <s v="MA"/>
    <x v="1"/>
    <x v="6"/>
    <n v="4811"/>
    <x v="7"/>
    <x v="988"/>
  </r>
  <r>
    <n v="166"/>
    <s v="MA"/>
    <x v="1"/>
    <x v="3"/>
    <n v="8950"/>
    <x v="1"/>
    <x v="989"/>
  </r>
  <r>
    <n v="166"/>
    <s v="MA"/>
    <x v="1"/>
    <x v="0"/>
    <n v="7005"/>
    <x v="5"/>
    <x v="990"/>
  </r>
  <r>
    <n v="166"/>
    <s v="MA"/>
    <x v="1"/>
    <x v="4"/>
    <n v="6690"/>
    <x v="5"/>
    <x v="991"/>
  </r>
  <r>
    <n v="166"/>
    <s v="MA"/>
    <x v="1"/>
    <x v="2"/>
    <n v="1837"/>
    <x v="2"/>
    <x v="992"/>
  </r>
  <r>
    <n v="166"/>
    <s v="MA"/>
    <x v="1"/>
    <x v="8"/>
    <n v="9496"/>
    <x v="7"/>
    <x v="1"/>
  </r>
  <r>
    <n v="166"/>
    <s v="MA"/>
    <x v="1"/>
    <x v="8"/>
    <n v="8374"/>
    <x v="5"/>
    <x v="271"/>
  </r>
  <r>
    <n v="166"/>
    <s v="MA"/>
    <x v="1"/>
    <x v="9"/>
    <n v="4820"/>
    <x v="2"/>
    <x v="993"/>
  </r>
  <r>
    <n v="166"/>
    <s v="MA"/>
    <x v="1"/>
    <x v="8"/>
    <n v="5909"/>
    <x v="3"/>
    <x v="994"/>
  </r>
  <r>
    <n v="166"/>
    <s v="MA"/>
    <x v="1"/>
    <x v="3"/>
    <n v="8812"/>
    <x v="2"/>
    <x v="993"/>
  </r>
  <r>
    <n v="166"/>
    <s v="MA"/>
    <x v="1"/>
    <x v="5"/>
    <n v="3400"/>
    <x v="4"/>
    <x v="995"/>
  </r>
  <r>
    <n v="166"/>
    <s v="MA"/>
    <x v="1"/>
    <x v="8"/>
    <n v="2567"/>
    <x v="4"/>
    <x v="996"/>
  </r>
  <r>
    <n v="166"/>
    <s v="MA"/>
    <x v="1"/>
    <x v="1"/>
    <n v="1294"/>
    <x v="6"/>
    <x v="997"/>
  </r>
  <r>
    <n v="166"/>
    <s v="MA"/>
    <x v="1"/>
    <x v="6"/>
    <n v="4994"/>
    <x v="0"/>
    <x v="998"/>
  </r>
  <r>
    <n v="166"/>
    <s v="MA"/>
    <x v="1"/>
    <x v="6"/>
    <n v="821"/>
    <x v="7"/>
    <x v="999"/>
  </r>
  <r>
    <n v="166"/>
    <s v="MA"/>
    <x v="1"/>
    <x v="1"/>
    <n v="2433"/>
    <x v="1"/>
    <x v="1000"/>
  </r>
  <r>
    <n v="166"/>
    <s v="MA"/>
    <x v="1"/>
    <x v="8"/>
    <n v="9878"/>
    <x v="2"/>
    <x v="1001"/>
  </r>
  <r>
    <n v="166"/>
    <s v="MA"/>
    <x v="1"/>
    <x v="0"/>
    <n v="7918"/>
    <x v="4"/>
    <x v="1002"/>
  </r>
  <r>
    <n v="166"/>
    <s v="MA"/>
    <x v="1"/>
    <x v="7"/>
    <n v="4760"/>
    <x v="1"/>
    <x v="1003"/>
  </r>
  <r>
    <n v="166"/>
    <s v="MA"/>
    <x v="1"/>
    <x v="7"/>
    <n v="2051"/>
    <x v="1"/>
    <x v="65"/>
  </r>
  <r>
    <n v="166"/>
    <s v="MA"/>
    <x v="1"/>
    <x v="4"/>
    <n v="9861"/>
    <x v="5"/>
    <x v="1004"/>
  </r>
  <r>
    <n v="166"/>
    <s v="MA"/>
    <x v="1"/>
    <x v="7"/>
    <n v="9755"/>
    <x v="3"/>
    <x v="1005"/>
  </r>
  <r>
    <n v="166"/>
    <s v="MA"/>
    <x v="1"/>
    <x v="4"/>
    <n v="8877"/>
    <x v="3"/>
    <x v="65"/>
  </r>
  <r>
    <n v="166"/>
    <s v="MA"/>
    <x v="1"/>
    <x v="2"/>
    <n v="4200"/>
    <x v="2"/>
    <x v="939"/>
  </r>
  <r>
    <n v="166"/>
    <s v="MA"/>
    <x v="1"/>
    <x v="8"/>
    <n v="4456"/>
    <x v="0"/>
    <x v="1006"/>
  </r>
  <r>
    <n v="166"/>
    <s v="MA"/>
    <x v="1"/>
    <x v="0"/>
    <n v="2322"/>
    <x v="1"/>
    <x v="300"/>
  </r>
  <r>
    <n v="166"/>
    <s v="MA"/>
    <x v="1"/>
    <x v="6"/>
    <n v="1476"/>
    <x v="6"/>
    <x v="1007"/>
  </r>
  <r>
    <n v="166"/>
    <s v="MA"/>
    <x v="1"/>
    <x v="2"/>
    <n v="1754"/>
    <x v="5"/>
    <x v="1008"/>
  </r>
  <r>
    <n v="166"/>
    <s v="MA"/>
    <x v="1"/>
    <x v="6"/>
    <n v="6212"/>
    <x v="6"/>
    <x v="1009"/>
  </r>
  <r>
    <n v="166"/>
    <s v="MA"/>
    <x v="1"/>
    <x v="5"/>
    <n v="4469"/>
    <x v="6"/>
    <x v="1010"/>
  </r>
  <r>
    <n v="166"/>
    <s v="MA"/>
    <x v="1"/>
    <x v="1"/>
    <n v="4642"/>
    <x v="6"/>
    <x v="1011"/>
  </r>
  <r>
    <n v="166"/>
    <s v="MA"/>
    <x v="1"/>
    <x v="5"/>
    <n v="9643"/>
    <x v="0"/>
    <x v="1012"/>
  </r>
  <r>
    <n v="166"/>
    <s v="MA"/>
    <x v="1"/>
    <x v="6"/>
    <n v="3355"/>
    <x v="3"/>
    <x v="1013"/>
  </r>
  <r>
    <n v="166"/>
    <s v="MA"/>
    <x v="1"/>
    <x v="6"/>
    <n v="6734"/>
    <x v="4"/>
    <x v="1014"/>
  </r>
  <r>
    <n v="166"/>
    <s v="MA"/>
    <x v="1"/>
    <x v="4"/>
    <n v="8884"/>
    <x v="3"/>
    <x v="505"/>
  </r>
  <r>
    <n v="166"/>
    <s v="MA"/>
    <x v="1"/>
    <x v="5"/>
    <n v="8295"/>
    <x v="1"/>
    <x v="1015"/>
  </r>
  <r>
    <n v="166"/>
    <s v="MA"/>
    <x v="1"/>
    <x v="5"/>
    <n v="2486"/>
    <x v="7"/>
    <x v="15"/>
  </r>
  <r>
    <n v="166"/>
    <s v="MA"/>
    <x v="1"/>
    <x v="6"/>
    <n v="7978"/>
    <x v="0"/>
    <x v="1016"/>
  </r>
  <r>
    <n v="166"/>
    <s v="MA"/>
    <x v="1"/>
    <x v="3"/>
    <n v="1124"/>
    <x v="0"/>
    <x v="1017"/>
  </r>
  <r>
    <n v="166"/>
    <s v="MA"/>
    <x v="1"/>
    <x v="7"/>
    <n v="7995"/>
    <x v="5"/>
    <x v="334"/>
  </r>
  <r>
    <n v="166"/>
    <s v="MA"/>
    <x v="1"/>
    <x v="3"/>
    <n v="5618"/>
    <x v="0"/>
    <x v="1018"/>
  </r>
  <r>
    <n v="166"/>
    <s v="MA"/>
    <x v="1"/>
    <x v="1"/>
    <n v="5024"/>
    <x v="4"/>
    <x v="1019"/>
  </r>
  <r>
    <n v="166"/>
    <s v="MA"/>
    <x v="1"/>
    <x v="7"/>
    <n v="2734"/>
    <x v="5"/>
    <x v="521"/>
  </r>
  <r>
    <n v="166"/>
    <s v="MA"/>
    <x v="1"/>
    <x v="2"/>
    <n v="6767"/>
    <x v="6"/>
    <x v="1020"/>
  </r>
  <r>
    <n v="166"/>
    <s v="MA"/>
    <x v="1"/>
    <x v="6"/>
    <n v="5917"/>
    <x v="7"/>
    <x v="1021"/>
  </r>
  <r>
    <n v="166"/>
    <s v="MA"/>
    <x v="1"/>
    <x v="3"/>
    <n v="4617"/>
    <x v="0"/>
    <x v="1022"/>
  </r>
  <r>
    <n v="166"/>
    <s v="MA"/>
    <x v="1"/>
    <x v="4"/>
    <n v="789"/>
    <x v="5"/>
    <x v="524"/>
  </r>
  <r>
    <n v="166"/>
    <s v="MA"/>
    <x v="1"/>
    <x v="4"/>
    <n v="5734"/>
    <x v="0"/>
    <x v="649"/>
  </r>
  <r>
    <n v="166"/>
    <s v="MA"/>
    <x v="1"/>
    <x v="2"/>
    <n v="5332"/>
    <x v="0"/>
    <x v="1023"/>
  </r>
  <r>
    <n v="166"/>
    <s v="MA"/>
    <x v="1"/>
    <x v="6"/>
    <n v="3385"/>
    <x v="7"/>
    <x v="1024"/>
  </r>
  <r>
    <n v="166"/>
    <s v="MA"/>
    <x v="1"/>
    <x v="2"/>
    <n v="5993"/>
    <x v="4"/>
    <x v="1025"/>
  </r>
  <r>
    <n v="166"/>
    <s v="MA"/>
    <x v="1"/>
    <x v="0"/>
    <n v="5186"/>
    <x v="1"/>
    <x v="109"/>
  </r>
  <r>
    <n v="166"/>
    <s v="MA"/>
    <x v="1"/>
    <x v="5"/>
    <n v="5073"/>
    <x v="4"/>
    <x v="109"/>
  </r>
  <r>
    <n v="166"/>
    <s v="MA"/>
    <x v="1"/>
    <x v="4"/>
    <n v="6453"/>
    <x v="1"/>
    <x v="656"/>
  </r>
  <r>
    <n v="166"/>
    <s v="MA"/>
    <x v="1"/>
    <x v="8"/>
    <n v="9918"/>
    <x v="1"/>
    <x v="1026"/>
  </r>
  <r>
    <n v="166"/>
    <s v="MA"/>
    <x v="1"/>
    <x v="9"/>
    <n v="1092"/>
    <x v="1"/>
    <x v="1027"/>
  </r>
  <r>
    <n v="166"/>
    <s v="MA"/>
    <x v="1"/>
    <x v="9"/>
    <n v="2140"/>
    <x v="4"/>
    <x v="1028"/>
  </r>
  <r>
    <n v="166"/>
    <s v="MA"/>
    <x v="1"/>
    <x v="0"/>
    <n v="773"/>
    <x v="2"/>
    <x v="1029"/>
  </r>
  <r>
    <n v="166"/>
    <s v="MA"/>
    <x v="1"/>
    <x v="3"/>
    <n v="7798"/>
    <x v="3"/>
    <x v="946"/>
  </r>
  <r>
    <n v="166"/>
    <s v="MA"/>
    <x v="1"/>
    <x v="8"/>
    <n v="5603"/>
    <x v="3"/>
    <x v="1030"/>
  </r>
  <r>
    <n v="166"/>
    <s v="MA"/>
    <x v="1"/>
    <x v="0"/>
    <n v="2347"/>
    <x v="1"/>
    <x v="1031"/>
  </r>
  <r>
    <n v="166"/>
    <s v="MA"/>
    <x v="1"/>
    <x v="7"/>
    <n v="6507"/>
    <x v="0"/>
    <x v="1032"/>
  </r>
  <r>
    <n v="166"/>
    <s v="MA"/>
    <x v="1"/>
    <x v="9"/>
    <n v="8342"/>
    <x v="7"/>
    <x v="1033"/>
  </r>
  <r>
    <n v="166"/>
    <s v="MA"/>
    <x v="1"/>
    <x v="7"/>
    <n v="4145"/>
    <x v="3"/>
    <x v="1028"/>
  </r>
  <r>
    <n v="166"/>
    <s v="MA"/>
    <x v="1"/>
    <x v="1"/>
    <n v="7513"/>
    <x v="1"/>
    <x v="1034"/>
  </r>
  <r>
    <n v="166"/>
    <s v="MA"/>
    <x v="1"/>
    <x v="7"/>
    <n v="4957"/>
    <x v="6"/>
    <x v="1034"/>
  </r>
  <r>
    <n v="166"/>
    <s v="MA"/>
    <x v="1"/>
    <x v="2"/>
    <n v="6283"/>
    <x v="5"/>
    <x v="676"/>
  </r>
  <r>
    <n v="166"/>
    <s v="MA"/>
    <x v="1"/>
    <x v="8"/>
    <n v="2967"/>
    <x v="3"/>
    <x v="1035"/>
  </r>
  <r>
    <n v="166"/>
    <s v="MA"/>
    <x v="1"/>
    <x v="0"/>
    <n v="4396"/>
    <x v="3"/>
    <x v="537"/>
  </r>
  <r>
    <n v="166"/>
    <s v="MA"/>
    <x v="1"/>
    <x v="8"/>
    <n v="3015"/>
    <x v="7"/>
    <x v="323"/>
  </r>
  <r>
    <n v="166"/>
    <s v="MA"/>
    <x v="1"/>
    <x v="0"/>
    <n v="3223"/>
    <x v="0"/>
    <x v="676"/>
  </r>
  <r>
    <n v="166"/>
    <s v="MA"/>
    <x v="1"/>
    <x v="8"/>
    <n v="9417"/>
    <x v="6"/>
    <x v="677"/>
  </r>
  <r>
    <n v="166"/>
    <s v="MA"/>
    <x v="1"/>
    <x v="7"/>
    <n v="3424"/>
    <x v="6"/>
    <x v="519"/>
  </r>
  <r>
    <n v="166"/>
    <s v="MA"/>
    <x v="1"/>
    <x v="8"/>
    <n v="3514"/>
    <x v="4"/>
    <x v="340"/>
  </r>
  <r>
    <n v="166"/>
    <s v="MA"/>
    <x v="1"/>
    <x v="1"/>
    <n v="2108"/>
    <x v="7"/>
    <x v="684"/>
  </r>
  <r>
    <n v="166"/>
    <s v="MA"/>
    <x v="1"/>
    <x v="9"/>
    <n v="3389"/>
    <x v="5"/>
    <x v="349"/>
  </r>
  <r>
    <n v="166"/>
    <s v="MA"/>
    <x v="1"/>
    <x v="1"/>
    <n v="1311"/>
    <x v="3"/>
    <x v="689"/>
  </r>
  <r>
    <n v="166"/>
    <s v="MA"/>
    <x v="1"/>
    <x v="0"/>
    <n v="7353"/>
    <x v="1"/>
    <x v="1036"/>
  </r>
  <r>
    <n v="166"/>
    <s v="MA"/>
    <x v="1"/>
    <x v="0"/>
    <n v="7182"/>
    <x v="2"/>
    <x v="538"/>
  </r>
  <r>
    <n v="166"/>
    <s v="MA"/>
    <x v="1"/>
    <x v="3"/>
    <n v="5023"/>
    <x v="4"/>
    <x v="1037"/>
  </r>
  <r>
    <n v="166"/>
    <s v="MA"/>
    <x v="1"/>
    <x v="5"/>
    <n v="4508"/>
    <x v="4"/>
    <x v="539"/>
  </r>
  <r>
    <n v="166"/>
    <s v="MA"/>
    <x v="1"/>
    <x v="7"/>
    <n v="4855"/>
    <x v="5"/>
    <x v="1038"/>
  </r>
  <r>
    <n v="166"/>
    <s v="MA"/>
    <x v="1"/>
    <x v="0"/>
    <n v="5881"/>
    <x v="0"/>
    <x v="1039"/>
  </r>
  <r>
    <n v="166"/>
    <s v="MA"/>
    <x v="1"/>
    <x v="5"/>
    <n v="4143"/>
    <x v="4"/>
    <x v="1040"/>
  </r>
  <r>
    <n v="166"/>
    <s v="MA"/>
    <x v="1"/>
    <x v="2"/>
    <n v="8159"/>
    <x v="4"/>
    <x v="77"/>
  </r>
  <r>
    <n v="166"/>
    <s v="MA"/>
    <x v="1"/>
    <x v="5"/>
    <n v="5720"/>
    <x v="6"/>
    <x v="1041"/>
  </r>
  <r>
    <n v="166"/>
    <s v="MA"/>
    <x v="1"/>
    <x v="1"/>
    <n v="5939"/>
    <x v="2"/>
    <x v="1042"/>
  </r>
  <r>
    <n v="166"/>
    <s v="MA"/>
    <x v="1"/>
    <x v="2"/>
    <n v="2149"/>
    <x v="0"/>
    <x v="1043"/>
  </r>
  <r>
    <n v="166"/>
    <s v="MA"/>
    <x v="1"/>
    <x v="5"/>
    <n v="1267"/>
    <x v="2"/>
    <x v="1044"/>
  </r>
  <r>
    <n v="166"/>
    <s v="MA"/>
    <x v="1"/>
    <x v="3"/>
    <n v="794"/>
    <x v="7"/>
    <x v="547"/>
  </r>
  <r>
    <n v="166"/>
    <s v="MA"/>
    <x v="1"/>
    <x v="4"/>
    <n v="7068"/>
    <x v="1"/>
    <x v="1045"/>
  </r>
  <r>
    <n v="166"/>
    <s v="MA"/>
    <x v="1"/>
    <x v="3"/>
    <n v="1490"/>
    <x v="6"/>
    <x v="1046"/>
  </r>
  <r>
    <n v="166"/>
    <s v="MA"/>
    <x v="1"/>
    <x v="9"/>
    <n v="9915"/>
    <x v="6"/>
    <x v="1047"/>
  </r>
  <r>
    <n v="166"/>
    <s v="MA"/>
    <x v="1"/>
    <x v="0"/>
    <n v="1814"/>
    <x v="0"/>
    <x v="372"/>
  </r>
  <r>
    <n v="166"/>
    <s v="MA"/>
    <x v="1"/>
    <x v="4"/>
    <n v="1401"/>
    <x v="7"/>
    <x v="375"/>
  </r>
  <r>
    <n v="166"/>
    <s v="MA"/>
    <x v="1"/>
    <x v="0"/>
    <n v="789"/>
    <x v="2"/>
    <x v="552"/>
  </r>
  <r>
    <n v="166"/>
    <s v="MA"/>
    <x v="1"/>
    <x v="2"/>
    <n v="3511"/>
    <x v="2"/>
    <x v="1048"/>
  </r>
  <r>
    <n v="166"/>
    <s v="MA"/>
    <x v="1"/>
    <x v="5"/>
    <n v="2843"/>
    <x v="3"/>
    <x v="552"/>
  </r>
  <r>
    <n v="166"/>
    <s v="MA"/>
    <x v="1"/>
    <x v="9"/>
    <n v="3247"/>
    <x v="5"/>
    <x v="1049"/>
  </r>
  <r>
    <n v="166"/>
    <s v="MA"/>
    <x v="1"/>
    <x v="5"/>
    <n v="3218"/>
    <x v="1"/>
    <x v="1050"/>
  </r>
  <r>
    <n v="166"/>
    <s v="MA"/>
    <x v="1"/>
    <x v="1"/>
    <n v="7379"/>
    <x v="0"/>
    <x v="554"/>
  </r>
  <r>
    <n v="166"/>
    <s v="MA"/>
    <x v="1"/>
    <x v="7"/>
    <n v="5838"/>
    <x v="4"/>
    <x v="1051"/>
  </r>
  <r>
    <n v="166"/>
    <s v="MA"/>
    <x v="1"/>
    <x v="4"/>
    <n v="4970"/>
    <x v="7"/>
    <x v="1052"/>
  </r>
  <r>
    <n v="166"/>
    <s v="MA"/>
    <x v="1"/>
    <x v="2"/>
    <n v="1207"/>
    <x v="6"/>
    <x v="1053"/>
  </r>
  <r>
    <n v="166"/>
    <s v="MA"/>
    <x v="1"/>
    <x v="5"/>
    <n v="4756"/>
    <x v="0"/>
    <x v="1054"/>
  </r>
  <r>
    <n v="166"/>
    <s v="MA"/>
    <x v="1"/>
    <x v="2"/>
    <n v="8238"/>
    <x v="1"/>
    <x v="1055"/>
  </r>
  <r>
    <n v="166"/>
    <s v="MA"/>
    <x v="1"/>
    <x v="1"/>
    <n v="4239"/>
    <x v="6"/>
    <x v="558"/>
  </r>
  <r>
    <n v="166"/>
    <s v="MA"/>
    <x v="1"/>
    <x v="0"/>
    <n v="2370"/>
    <x v="4"/>
    <x v="559"/>
  </r>
  <r>
    <n v="166"/>
    <s v="MA"/>
    <x v="1"/>
    <x v="5"/>
    <n v="4585"/>
    <x v="6"/>
    <x v="560"/>
  </r>
  <r>
    <n v="166"/>
    <s v="MA"/>
    <x v="1"/>
    <x v="8"/>
    <n v="5883"/>
    <x v="5"/>
    <x v="1056"/>
  </r>
  <r>
    <n v="166"/>
    <s v="MA"/>
    <x v="1"/>
    <x v="7"/>
    <n v="1440"/>
    <x v="2"/>
    <x v="386"/>
  </r>
  <r>
    <n v="166"/>
    <s v="MA"/>
    <x v="1"/>
    <x v="6"/>
    <n v="3040"/>
    <x v="3"/>
    <x v="1057"/>
  </r>
  <r>
    <n v="166"/>
    <s v="MA"/>
    <x v="1"/>
    <x v="4"/>
    <n v="6002"/>
    <x v="0"/>
    <x v="1058"/>
  </r>
  <r>
    <n v="166"/>
    <s v="MA"/>
    <x v="1"/>
    <x v="7"/>
    <n v="5016"/>
    <x v="2"/>
    <x v="1059"/>
  </r>
  <r>
    <n v="166"/>
    <s v="MA"/>
    <x v="1"/>
    <x v="6"/>
    <n v="6334"/>
    <x v="4"/>
    <x v="1060"/>
  </r>
  <r>
    <n v="166"/>
    <s v="MA"/>
    <x v="1"/>
    <x v="5"/>
    <n v="4228"/>
    <x v="5"/>
    <x v="1061"/>
  </r>
  <r>
    <n v="166"/>
    <s v="MA"/>
    <x v="1"/>
    <x v="9"/>
    <n v="1000"/>
    <x v="1"/>
    <x v="1062"/>
  </r>
  <r>
    <n v="166"/>
    <s v="MA"/>
    <x v="1"/>
    <x v="8"/>
    <n v="6944"/>
    <x v="2"/>
    <x v="1063"/>
  </r>
  <r>
    <n v="166"/>
    <s v="MA"/>
    <x v="1"/>
    <x v="6"/>
    <n v="5567"/>
    <x v="5"/>
    <x v="1064"/>
  </r>
  <r>
    <n v="166"/>
    <s v="MA"/>
    <x v="1"/>
    <x v="8"/>
    <n v="1775"/>
    <x v="6"/>
    <x v="1065"/>
  </r>
  <r>
    <n v="166"/>
    <s v="MA"/>
    <x v="1"/>
    <x v="6"/>
    <n v="8604"/>
    <x v="2"/>
    <x v="1066"/>
  </r>
  <r>
    <n v="166"/>
    <s v="MA"/>
    <x v="1"/>
    <x v="4"/>
    <n v="4751"/>
    <x v="0"/>
    <x v="1067"/>
  </r>
  <r>
    <n v="166"/>
    <s v="MA"/>
    <x v="1"/>
    <x v="8"/>
    <n v="1827"/>
    <x v="4"/>
    <x v="1068"/>
  </r>
  <r>
    <n v="166"/>
    <s v="MA"/>
    <x v="1"/>
    <x v="8"/>
    <n v="7282"/>
    <x v="7"/>
    <x v="1069"/>
  </r>
  <r>
    <n v="166"/>
    <s v="MA"/>
    <x v="1"/>
    <x v="2"/>
    <n v="1987"/>
    <x v="4"/>
    <x v="1070"/>
  </r>
  <r>
    <n v="166"/>
    <s v="MA"/>
    <x v="1"/>
    <x v="3"/>
    <n v="2678"/>
    <x v="2"/>
    <x v="1071"/>
  </r>
  <r>
    <n v="166"/>
    <s v="MA"/>
    <x v="1"/>
    <x v="1"/>
    <n v="7491"/>
    <x v="0"/>
    <x v="89"/>
  </r>
  <r>
    <n v="166"/>
    <s v="MA"/>
    <x v="1"/>
    <x v="4"/>
    <n v="6361"/>
    <x v="0"/>
    <x v="1072"/>
  </r>
  <r>
    <n v="166"/>
    <s v="MA"/>
    <x v="1"/>
    <x v="5"/>
    <n v="1859"/>
    <x v="5"/>
    <x v="963"/>
  </r>
  <r>
    <n v="166"/>
    <s v="MA"/>
    <x v="1"/>
    <x v="9"/>
    <n v="6460"/>
    <x v="3"/>
    <x v="957"/>
  </r>
  <r>
    <n v="166"/>
    <s v="MA"/>
    <x v="1"/>
    <x v="1"/>
    <n v="896"/>
    <x v="7"/>
    <x v="958"/>
  </r>
  <r>
    <n v="166"/>
    <s v="MA"/>
    <x v="1"/>
    <x v="0"/>
    <n v="5194"/>
    <x v="2"/>
    <x v="960"/>
  </r>
  <r>
    <n v="166"/>
    <s v="MA"/>
    <x v="1"/>
    <x v="8"/>
    <n v="7167"/>
    <x v="1"/>
    <x v="967"/>
  </r>
  <r>
    <n v="166"/>
    <s v="MA"/>
    <x v="1"/>
    <x v="1"/>
    <n v="4673"/>
    <x v="4"/>
    <x v="968"/>
  </r>
  <r>
    <n v="166"/>
    <s v="MA"/>
    <x v="1"/>
    <x v="4"/>
    <n v="3981"/>
    <x v="6"/>
    <x v="969"/>
  </r>
  <r>
    <n v="166"/>
    <s v="MA"/>
    <x v="1"/>
    <x v="5"/>
    <n v="5662"/>
    <x v="2"/>
    <x v="1073"/>
  </r>
  <r>
    <n v="166"/>
    <s v="MA"/>
    <x v="1"/>
    <x v="1"/>
    <n v="857"/>
    <x v="4"/>
    <x v="89"/>
  </r>
  <r>
    <n v="166"/>
    <s v="MA"/>
    <x v="1"/>
    <x v="0"/>
    <n v="3442"/>
    <x v="0"/>
    <x v="90"/>
  </r>
  <r>
    <n v="166"/>
    <s v="MA"/>
    <x v="1"/>
    <x v="8"/>
    <n v="8030"/>
    <x v="4"/>
    <x v="91"/>
  </r>
  <r>
    <n v="166"/>
    <s v="MA"/>
    <x v="1"/>
    <x v="0"/>
    <n v="715"/>
    <x v="3"/>
    <x v="1074"/>
  </r>
  <r>
    <n v="166"/>
    <s v="MA"/>
    <x v="1"/>
    <x v="9"/>
    <n v="4978"/>
    <x v="1"/>
    <x v="592"/>
  </r>
  <r>
    <n v="166"/>
    <s v="MA"/>
    <x v="1"/>
    <x v="9"/>
    <n v="8886"/>
    <x v="3"/>
    <x v="92"/>
  </r>
  <r>
    <n v="166"/>
    <s v="MA"/>
    <x v="1"/>
    <x v="0"/>
    <n v="7296"/>
    <x v="3"/>
    <x v="1075"/>
  </r>
  <r>
    <n v="166"/>
    <s v="MA"/>
    <x v="1"/>
    <x v="7"/>
    <n v="8050"/>
    <x v="2"/>
    <x v="1076"/>
  </r>
  <r>
    <n v="166"/>
    <s v="MA"/>
    <x v="1"/>
    <x v="3"/>
    <n v="3264"/>
    <x v="4"/>
    <x v="93"/>
  </r>
  <r>
    <n v="166"/>
    <s v="MA"/>
    <x v="1"/>
    <x v="4"/>
    <n v="1804"/>
    <x v="3"/>
    <x v="430"/>
  </r>
  <r>
    <n v="166"/>
    <s v="MA"/>
    <x v="1"/>
    <x v="9"/>
    <n v="6034"/>
    <x v="0"/>
    <x v="94"/>
  </r>
  <r>
    <n v="166"/>
    <s v="MA"/>
    <x v="1"/>
    <x v="0"/>
    <n v="6859"/>
    <x v="2"/>
    <x v="95"/>
  </r>
  <r>
    <n v="166"/>
    <s v="MA"/>
    <x v="1"/>
    <x v="5"/>
    <n v="2602"/>
    <x v="7"/>
    <x v="1077"/>
  </r>
  <r>
    <n v="166"/>
    <s v="MA"/>
    <x v="1"/>
    <x v="2"/>
    <n v="588"/>
    <x v="6"/>
    <x v="1078"/>
  </r>
  <r>
    <n v="166"/>
    <s v="MA"/>
    <x v="1"/>
    <x v="7"/>
    <n v="8093"/>
    <x v="2"/>
    <x v="59"/>
  </r>
  <r>
    <n v="166"/>
    <s v="MA"/>
    <x v="1"/>
    <x v="3"/>
    <n v="8661"/>
    <x v="1"/>
    <x v="729"/>
  </r>
  <r>
    <n v="166"/>
    <s v="MA"/>
    <x v="1"/>
    <x v="4"/>
    <n v="2020"/>
    <x v="7"/>
    <x v="586"/>
  </r>
  <r>
    <n v="166"/>
    <s v="MA"/>
    <x v="1"/>
    <x v="6"/>
    <n v="8378"/>
    <x v="1"/>
    <x v="1079"/>
  </r>
  <r>
    <n v="166"/>
    <s v="MA"/>
    <x v="1"/>
    <x v="7"/>
    <n v="7572"/>
    <x v="4"/>
    <x v="1080"/>
  </r>
  <r>
    <n v="166"/>
    <s v="MA"/>
    <x v="1"/>
    <x v="2"/>
    <n v="2230"/>
    <x v="0"/>
    <x v="1081"/>
  </r>
  <r>
    <n v="166"/>
    <s v="MA"/>
    <x v="1"/>
    <x v="7"/>
    <n v="3705"/>
    <x v="0"/>
    <x v="1082"/>
  </r>
  <r>
    <n v="166"/>
    <s v="MA"/>
    <x v="1"/>
    <x v="3"/>
    <n v="8210"/>
    <x v="5"/>
    <x v="49"/>
  </r>
  <r>
    <n v="166"/>
    <s v="MA"/>
    <x v="1"/>
    <x v="2"/>
    <n v="8369"/>
    <x v="3"/>
    <x v="1083"/>
  </r>
  <r>
    <n v="166"/>
    <s v="MA"/>
    <x v="1"/>
    <x v="6"/>
    <n v="8280"/>
    <x v="5"/>
    <x v="1084"/>
  </r>
  <r>
    <n v="166"/>
    <s v="MT"/>
    <x v="2"/>
    <x v="5"/>
    <n v="6017"/>
    <x v="3"/>
    <x v="1085"/>
  </r>
  <r>
    <n v="166"/>
    <s v="MT"/>
    <x v="2"/>
    <x v="1"/>
    <n v="9592"/>
    <x v="1"/>
    <x v="549"/>
  </r>
  <r>
    <n v="166"/>
    <s v="MT"/>
    <x v="2"/>
    <x v="6"/>
    <n v="3152"/>
    <x v="4"/>
    <x v="1086"/>
  </r>
  <r>
    <n v="166"/>
    <s v="MT"/>
    <x v="2"/>
    <x v="9"/>
    <n v="8264"/>
    <x v="2"/>
    <x v="555"/>
  </r>
  <r>
    <n v="166"/>
    <s v="MT"/>
    <x v="2"/>
    <x v="9"/>
    <n v="2078"/>
    <x v="5"/>
    <x v="561"/>
  </r>
  <r>
    <n v="166"/>
    <s v="MT"/>
    <x v="2"/>
    <x v="1"/>
    <n v="7572"/>
    <x v="5"/>
    <x v="1087"/>
  </r>
  <r>
    <n v="166"/>
    <s v="MT"/>
    <x v="2"/>
    <x v="3"/>
    <n v="8157"/>
    <x v="1"/>
    <x v="562"/>
  </r>
  <r>
    <n v="166"/>
    <s v="MT"/>
    <x v="2"/>
    <x v="6"/>
    <n v="1244"/>
    <x v="6"/>
    <x v="563"/>
  </r>
  <r>
    <n v="166"/>
    <s v="MT"/>
    <x v="2"/>
    <x v="7"/>
    <n v="6946"/>
    <x v="2"/>
    <x v="706"/>
  </r>
  <r>
    <n v="166"/>
    <s v="MT"/>
    <x v="2"/>
    <x v="8"/>
    <n v="9654"/>
    <x v="3"/>
    <x v="1088"/>
  </r>
  <r>
    <n v="166"/>
    <s v="MT"/>
    <x v="2"/>
    <x v="4"/>
    <n v="3178"/>
    <x v="6"/>
    <x v="1089"/>
  </r>
  <r>
    <n v="166"/>
    <s v="MT"/>
    <x v="2"/>
    <x v="0"/>
    <n v="9277"/>
    <x v="7"/>
    <x v="565"/>
  </r>
  <r>
    <n v="166"/>
    <s v="MT"/>
    <x v="2"/>
    <x v="0"/>
    <n v="8773"/>
    <x v="5"/>
    <x v="1089"/>
  </r>
  <r>
    <n v="166"/>
    <s v="MT"/>
    <x v="2"/>
    <x v="5"/>
    <n v="7032"/>
    <x v="7"/>
    <x v="1090"/>
  </r>
  <r>
    <n v="166"/>
    <s v="MT"/>
    <x v="2"/>
    <x v="5"/>
    <n v="7514"/>
    <x v="2"/>
    <x v="566"/>
  </r>
  <r>
    <n v="166"/>
    <s v="MT"/>
    <x v="2"/>
    <x v="1"/>
    <n v="6358"/>
    <x v="7"/>
    <x v="1091"/>
  </r>
  <r>
    <n v="166"/>
    <s v="MT"/>
    <x v="2"/>
    <x v="3"/>
    <n v="7700"/>
    <x v="0"/>
    <x v="477"/>
  </r>
  <r>
    <n v="166"/>
    <s v="MT"/>
    <x v="2"/>
    <x v="5"/>
    <n v="1617"/>
    <x v="2"/>
    <x v="478"/>
  </r>
  <r>
    <n v="166"/>
    <s v="MT"/>
    <x v="2"/>
    <x v="2"/>
    <n v="2427"/>
    <x v="5"/>
    <x v="1092"/>
  </r>
  <r>
    <n v="166"/>
    <s v="MT"/>
    <x v="2"/>
    <x v="7"/>
    <n v="1143"/>
    <x v="0"/>
    <x v="1093"/>
  </r>
  <r>
    <n v="166"/>
    <s v="MT"/>
    <x v="2"/>
    <x v="0"/>
    <n v="4044"/>
    <x v="5"/>
    <x v="1094"/>
  </r>
  <r>
    <n v="166"/>
    <s v="MT"/>
    <x v="2"/>
    <x v="4"/>
    <n v="1995"/>
    <x v="1"/>
    <x v="1095"/>
  </r>
  <r>
    <n v="166"/>
    <s v="MT"/>
    <x v="2"/>
    <x v="8"/>
    <n v="7062"/>
    <x v="1"/>
    <x v="569"/>
  </r>
  <r>
    <n v="166"/>
    <s v="MT"/>
    <x v="2"/>
    <x v="0"/>
    <n v="1758"/>
    <x v="7"/>
    <x v="582"/>
  </r>
  <r>
    <n v="166"/>
    <s v="MT"/>
    <x v="2"/>
    <x v="6"/>
    <n v="2916"/>
    <x v="1"/>
    <x v="589"/>
  </r>
  <r>
    <n v="166"/>
    <s v="MT"/>
    <x v="2"/>
    <x v="6"/>
    <n v="7939"/>
    <x v="0"/>
    <x v="1096"/>
  </r>
  <r>
    <n v="166"/>
    <s v="MT"/>
    <x v="2"/>
    <x v="8"/>
    <n v="8625"/>
    <x v="0"/>
    <x v="1097"/>
  </r>
  <r>
    <n v="166"/>
    <s v="MS"/>
    <x v="2"/>
    <x v="9"/>
    <n v="4735"/>
    <x v="7"/>
    <x v="1098"/>
  </r>
  <r>
    <n v="166"/>
    <s v="MS"/>
    <x v="2"/>
    <x v="6"/>
    <n v="6539"/>
    <x v="3"/>
    <x v="1099"/>
  </r>
  <r>
    <n v="166"/>
    <s v="MS"/>
    <x v="2"/>
    <x v="8"/>
    <n v="4546"/>
    <x v="7"/>
    <x v="1100"/>
  </r>
  <r>
    <n v="166"/>
    <s v="MS"/>
    <x v="2"/>
    <x v="8"/>
    <n v="9742"/>
    <x v="0"/>
    <x v="1101"/>
  </r>
  <r>
    <n v="166"/>
    <s v="MS"/>
    <x v="2"/>
    <x v="0"/>
    <n v="3272"/>
    <x v="2"/>
    <x v="298"/>
  </r>
  <r>
    <n v="166"/>
    <s v="MS"/>
    <x v="2"/>
    <x v="9"/>
    <n v="5061"/>
    <x v="7"/>
    <x v="489"/>
  </r>
  <r>
    <n v="166"/>
    <s v="MS"/>
    <x v="2"/>
    <x v="1"/>
    <n v="1184"/>
    <x v="5"/>
    <x v="300"/>
  </r>
  <r>
    <n v="166"/>
    <s v="MS"/>
    <x v="2"/>
    <x v="5"/>
    <n v="3795"/>
    <x v="4"/>
    <x v="303"/>
  </r>
  <r>
    <n v="166"/>
    <s v="MS"/>
    <x v="2"/>
    <x v="7"/>
    <n v="6962"/>
    <x v="5"/>
    <x v="311"/>
  </r>
  <r>
    <n v="166"/>
    <s v="MS"/>
    <x v="2"/>
    <x v="9"/>
    <n v="4696"/>
    <x v="2"/>
    <x v="1102"/>
  </r>
  <r>
    <n v="166"/>
    <s v="MS"/>
    <x v="2"/>
    <x v="6"/>
    <n v="9794"/>
    <x v="5"/>
    <x v="304"/>
  </r>
  <r>
    <n v="166"/>
    <s v="MS"/>
    <x v="2"/>
    <x v="7"/>
    <n v="1136"/>
    <x v="0"/>
    <x v="501"/>
  </r>
  <r>
    <n v="166"/>
    <s v="MS"/>
    <x v="2"/>
    <x v="0"/>
    <n v="9537"/>
    <x v="2"/>
    <x v="11"/>
  </r>
  <r>
    <n v="166"/>
    <s v="MS"/>
    <x v="2"/>
    <x v="7"/>
    <n v="5289"/>
    <x v="1"/>
    <x v="505"/>
  </r>
  <r>
    <n v="166"/>
    <s v="MS"/>
    <x v="2"/>
    <x v="0"/>
    <n v="4603"/>
    <x v="6"/>
    <x v="1103"/>
  </r>
  <r>
    <n v="166"/>
    <s v="MS"/>
    <x v="2"/>
    <x v="0"/>
    <n v="2665"/>
    <x v="0"/>
    <x v="504"/>
  </r>
  <r>
    <n v="166"/>
    <s v="MS"/>
    <x v="2"/>
    <x v="7"/>
    <n v="7451"/>
    <x v="7"/>
    <x v="509"/>
  </r>
  <r>
    <n v="166"/>
    <s v="MS"/>
    <x v="2"/>
    <x v="9"/>
    <n v="575"/>
    <x v="5"/>
    <x v="505"/>
  </r>
  <r>
    <n v="166"/>
    <s v="MS"/>
    <x v="2"/>
    <x v="4"/>
    <n v="8523"/>
    <x v="6"/>
    <x v="1104"/>
  </r>
  <r>
    <n v="166"/>
    <s v="MS"/>
    <x v="2"/>
    <x v="8"/>
    <n v="5903"/>
    <x v="0"/>
    <x v="1105"/>
  </r>
  <r>
    <n v="166"/>
    <s v="MS"/>
    <x v="2"/>
    <x v="9"/>
    <n v="2518"/>
    <x v="1"/>
    <x v="509"/>
  </r>
  <r>
    <n v="166"/>
    <s v="MS"/>
    <x v="2"/>
    <x v="0"/>
    <n v="2142"/>
    <x v="7"/>
    <x v="508"/>
  </r>
  <r>
    <n v="166"/>
    <s v="MS"/>
    <x v="2"/>
    <x v="8"/>
    <n v="7060"/>
    <x v="7"/>
    <x v="1106"/>
  </r>
  <r>
    <n v="166"/>
    <s v="MS"/>
    <x v="2"/>
    <x v="0"/>
    <n v="8320"/>
    <x v="7"/>
    <x v="15"/>
  </r>
  <r>
    <n v="166"/>
    <s v="MS"/>
    <x v="2"/>
    <x v="6"/>
    <n v="3906"/>
    <x v="7"/>
    <x v="511"/>
  </r>
  <r>
    <n v="166"/>
    <s v="MS"/>
    <x v="2"/>
    <x v="7"/>
    <n v="1657"/>
    <x v="7"/>
    <x v="1107"/>
  </r>
  <r>
    <n v="166"/>
    <s v="MS"/>
    <x v="2"/>
    <x v="9"/>
    <n v="7234"/>
    <x v="6"/>
    <x v="334"/>
  </r>
  <r>
    <n v="166"/>
    <s v="MS"/>
    <x v="2"/>
    <x v="5"/>
    <n v="2041"/>
    <x v="5"/>
    <x v="512"/>
  </r>
  <r>
    <n v="166"/>
    <s v="MS"/>
    <x v="2"/>
    <x v="1"/>
    <n v="5247"/>
    <x v="6"/>
    <x v="1108"/>
  </r>
  <r>
    <n v="166"/>
    <s v="MS"/>
    <x v="2"/>
    <x v="4"/>
    <n v="5045"/>
    <x v="4"/>
    <x v="1104"/>
  </r>
  <r>
    <n v="166"/>
    <s v="MS"/>
    <x v="2"/>
    <x v="5"/>
    <n v="9267"/>
    <x v="7"/>
    <x v="1109"/>
  </r>
  <r>
    <n v="166"/>
    <s v="MS"/>
    <x v="2"/>
    <x v="9"/>
    <n v="1637"/>
    <x v="1"/>
    <x v="1110"/>
  </r>
  <r>
    <n v="166"/>
    <s v="MS"/>
    <x v="2"/>
    <x v="7"/>
    <n v="1095"/>
    <x v="6"/>
    <x v="339"/>
  </r>
  <r>
    <n v="166"/>
    <s v="MS"/>
    <x v="2"/>
    <x v="0"/>
    <n v="1387"/>
    <x v="6"/>
    <x v="513"/>
  </r>
  <r>
    <n v="166"/>
    <s v="MS"/>
    <x v="2"/>
    <x v="2"/>
    <n v="3013"/>
    <x v="1"/>
    <x v="522"/>
  </r>
  <r>
    <n v="166"/>
    <s v="MS"/>
    <x v="2"/>
    <x v="6"/>
    <n v="4432"/>
    <x v="3"/>
    <x v="1111"/>
  </r>
  <r>
    <n v="166"/>
    <s v="MS"/>
    <x v="2"/>
    <x v="1"/>
    <n v="6646"/>
    <x v="5"/>
    <x v="1112"/>
  </r>
  <r>
    <n v="166"/>
    <s v="MS"/>
    <x v="2"/>
    <x v="9"/>
    <n v="6850"/>
    <x v="2"/>
    <x v="521"/>
  </r>
  <r>
    <n v="166"/>
    <s v="MS"/>
    <x v="2"/>
    <x v="5"/>
    <n v="9202"/>
    <x v="3"/>
    <x v="525"/>
  </r>
  <r>
    <n v="166"/>
    <s v="MS"/>
    <x v="2"/>
    <x v="4"/>
    <n v="1456"/>
    <x v="5"/>
    <x v="1113"/>
  </r>
  <r>
    <n v="166"/>
    <s v="MS"/>
    <x v="2"/>
    <x v="5"/>
    <n v="1519"/>
    <x v="7"/>
    <x v="528"/>
  </r>
  <r>
    <n v="166"/>
    <s v="MS"/>
    <x v="2"/>
    <x v="4"/>
    <n v="3480"/>
    <x v="4"/>
    <x v="524"/>
  </r>
  <r>
    <n v="166"/>
    <s v="MS"/>
    <x v="2"/>
    <x v="3"/>
    <n v="1248"/>
    <x v="6"/>
    <x v="1114"/>
  </r>
  <r>
    <n v="166"/>
    <s v="MS"/>
    <x v="2"/>
    <x v="7"/>
    <n v="6899"/>
    <x v="3"/>
    <x v="530"/>
  </r>
  <r>
    <n v="166"/>
    <s v="MS"/>
    <x v="2"/>
    <x v="7"/>
    <n v="5564"/>
    <x v="6"/>
    <x v="528"/>
  </r>
  <r>
    <n v="166"/>
    <s v="MS"/>
    <x v="2"/>
    <x v="0"/>
    <n v="7829"/>
    <x v="0"/>
    <x v="1115"/>
  </r>
  <r>
    <n v="166"/>
    <s v="MS"/>
    <x v="2"/>
    <x v="1"/>
    <n v="8519"/>
    <x v="2"/>
    <x v="1116"/>
  </r>
  <r>
    <n v="166"/>
    <s v="MS"/>
    <x v="2"/>
    <x v="8"/>
    <n v="2735"/>
    <x v="2"/>
    <x v="534"/>
  </r>
  <r>
    <n v="166"/>
    <s v="MS"/>
    <x v="2"/>
    <x v="7"/>
    <n v="3490"/>
    <x v="7"/>
    <x v="533"/>
  </r>
  <r>
    <n v="166"/>
    <s v="MS"/>
    <x v="2"/>
    <x v="5"/>
    <n v="7882"/>
    <x v="0"/>
    <x v="1117"/>
  </r>
  <r>
    <n v="166"/>
    <s v="MS"/>
    <x v="2"/>
    <x v="1"/>
    <n v="8008"/>
    <x v="4"/>
    <x v="1118"/>
  </r>
  <r>
    <n v="166"/>
    <s v="MS"/>
    <x v="2"/>
    <x v="9"/>
    <n v="5000"/>
    <x v="7"/>
    <x v="535"/>
  </r>
  <r>
    <n v="166"/>
    <s v="MS"/>
    <x v="2"/>
    <x v="7"/>
    <n v="9412"/>
    <x v="5"/>
    <x v="537"/>
  </r>
  <r>
    <n v="166"/>
    <s v="MS"/>
    <x v="2"/>
    <x v="4"/>
    <n v="3109"/>
    <x v="5"/>
    <x v="538"/>
  </r>
  <r>
    <n v="166"/>
    <s v="MS"/>
    <x v="2"/>
    <x v="4"/>
    <n v="8804"/>
    <x v="1"/>
    <x v="1119"/>
  </r>
  <r>
    <n v="166"/>
    <s v="MS"/>
    <x v="2"/>
    <x v="0"/>
    <n v="6554"/>
    <x v="6"/>
    <x v="1120"/>
  </r>
  <r>
    <n v="166"/>
    <s v="MS"/>
    <x v="2"/>
    <x v="9"/>
    <n v="4629"/>
    <x v="3"/>
    <x v="543"/>
  </r>
  <r>
    <n v="166"/>
    <s v="MS"/>
    <x v="2"/>
    <x v="2"/>
    <n v="5785"/>
    <x v="5"/>
    <x v="546"/>
  </r>
  <r>
    <n v="166"/>
    <s v="MS"/>
    <x v="2"/>
    <x v="6"/>
    <n v="9241"/>
    <x v="2"/>
    <x v="539"/>
  </r>
  <r>
    <n v="166"/>
    <s v="MS"/>
    <x v="2"/>
    <x v="5"/>
    <n v="9734"/>
    <x v="0"/>
    <x v="539"/>
  </r>
  <r>
    <n v="166"/>
    <s v="MS"/>
    <x v="2"/>
    <x v="3"/>
    <n v="4343"/>
    <x v="4"/>
    <x v="1121"/>
  </r>
  <r>
    <n v="166"/>
    <s v="MS"/>
    <x v="2"/>
    <x v="3"/>
    <n v="5014"/>
    <x v="7"/>
    <x v="544"/>
  </r>
  <r>
    <n v="166"/>
    <s v="MS"/>
    <x v="2"/>
    <x v="8"/>
    <n v="6129"/>
    <x v="3"/>
    <x v="547"/>
  </r>
  <r>
    <n v="166"/>
    <s v="MS"/>
    <x v="2"/>
    <x v="3"/>
    <n v="3343"/>
    <x v="1"/>
    <x v="546"/>
  </r>
  <r>
    <n v="166"/>
    <s v="MS"/>
    <x v="2"/>
    <x v="7"/>
    <n v="1950"/>
    <x v="5"/>
    <x v="1122"/>
  </r>
  <r>
    <n v="166"/>
    <s v="MS"/>
    <x v="2"/>
    <x v="8"/>
    <n v="2190"/>
    <x v="3"/>
    <x v="548"/>
  </r>
  <r>
    <n v="166"/>
    <s v="MS"/>
    <x v="2"/>
    <x v="3"/>
    <n v="3958"/>
    <x v="3"/>
    <x v="547"/>
  </r>
  <r>
    <n v="166"/>
    <s v="MS"/>
    <x v="2"/>
    <x v="0"/>
    <n v="8283"/>
    <x v="0"/>
    <x v="552"/>
  </r>
  <r>
    <n v="166"/>
    <s v="MS"/>
    <x v="2"/>
    <x v="6"/>
    <n v="1258"/>
    <x v="0"/>
    <x v="553"/>
  </r>
  <r>
    <n v="166"/>
    <s v="MS"/>
    <x v="2"/>
    <x v="5"/>
    <n v="9618"/>
    <x v="2"/>
    <x v="1123"/>
  </r>
  <r>
    <n v="166"/>
    <s v="MS"/>
    <x v="2"/>
    <x v="8"/>
    <n v="4550"/>
    <x v="1"/>
    <x v="552"/>
  </r>
  <r>
    <n v="166"/>
    <s v="MS"/>
    <x v="2"/>
    <x v="4"/>
    <n v="9339"/>
    <x v="0"/>
    <x v="558"/>
  </r>
  <r>
    <n v="166"/>
    <s v="MS"/>
    <x v="2"/>
    <x v="2"/>
    <n v="7260"/>
    <x v="5"/>
    <x v="961"/>
  </r>
  <r>
    <n v="166"/>
    <s v="MS"/>
    <x v="2"/>
    <x v="5"/>
    <n v="3112"/>
    <x v="4"/>
    <x v="1124"/>
  </r>
  <r>
    <n v="166"/>
    <s v="MS"/>
    <x v="2"/>
    <x v="7"/>
    <n v="6372"/>
    <x v="4"/>
    <x v="556"/>
  </r>
  <r>
    <n v="166"/>
    <s v="MS"/>
    <x v="2"/>
    <x v="6"/>
    <n v="5596"/>
    <x v="4"/>
    <x v="558"/>
  </r>
  <r>
    <n v="166"/>
    <s v="MS"/>
    <x v="2"/>
    <x v="1"/>
    <n v="9143"/>
    <x v="6"/>
    <x v="559"/>
  </r>
  <r>
    <n v="166"/>
    <s v="MS"/>
    <x v="2"/>
    <x v="9"/>
    <n v="5700"/>
    <x v="7"/>
    <x v="539"/>
  </r>
  <r>
    <n v="166"/>
    <s v="MS"/>
    <x v="2"/>
    <x v="7"/>
    <n v="8940"/>
    <x v="7"/>
    <x v="559"/>
  </r>
  <r>
    <n v="166"/>
    <s v="MS"/>
    <x v="2"/>
    <x v="1"/>
    <n v="5623"/>
    <x v="4"/>
    <x v="557"/>
  </r>
  <r>
    <n v="166"/>
    <s v="MS"/>
    <x v="2"/>
    <x v="4"/>
    <n v="6526"/>
    <x v="0"/>
    <x v="560"/>
  </r>
  <r>
    <n v="166"/>
    <s v="MS"/>
    <x v="2"/>
    <x v="6"/>
    <n v="4992"/>
    <x v="7"/>
    <x v="564"/>
  </r>
  <r>
    <n v="166"/>
    <s v="MS"/>
    <x v="2"/>
    <x v="6"/>
    <n v="9082"/>
    <x v="0"/>
    <x v="1125"/>
  </r>
  <r>
    <n v="166"/>
    <s v="MS"/>
    <x v="2"/>
    <x v="8"/>
    <n v="3947"/>
    <x v="6"/>
    <x v="89"/>
  </r>
  <r>
    <n v="166"/>
    <s v="MS"/>
    <x v="2"/>
    <x v="1"/>
    <n v="7397"/>
    <x v="4"/>
    <x v="560"/>
  </r>
  <r>
    <n v="166"/>
    <s v="MS"/>
    <x v="2"/>
    <x v="9"/>
    <n v="2555"/>
    <x v="6"/>
    <x v="38"/>
  </r>
  <r>
    <n v="166"/>
    <s v="MS"/>
    <x v="2"/>
    <x v="6"/>
    <n v="4891"/>
    <x v="4"/>
    <x v="89"/>
  </r>
  <r>
    <n v="166"/>
    <s v="MS"/>
    <x v="2"/>
    <x v="0"/>
    <n v="9686"/>
    <x v="1"/>
    <x v="89"/>
  </r>
  <r>
    <n v="166"/>
    <s v="MS"/>
    <x v="2"/>
    <x v="0"/>
    <n v="725"/>
    <x v="1"/>
    <x v="966"/>
  </r>
  <r>
    <n v="166"/>
    <s v="MS"/>
    <x v="2"/>
    <x v="6"/>
    <n v="6993"/>
    <x v="2"/>
    <x v="970"/>
  </r>
  <r>
    <n v="166"/>
    <s v="MS"/>
    <x v="2"/>
    <x v="0"/>
    <n v="7404"/>
    <x v="3"/>
    <x v="90"/>
  </r>
  <r>
    <n v="166"/>
    <s v="MS"/>
    <x v="2"/>
    <x v="6"/>
    <n v="3577"/>
    <x v="5"/>
    <x v="1126"/>
  </r>
  <r>
    <n v="166"/>
    <s v="MS"/>
    <x v="2"/>
    <x v="7"/>
    <n v="5860"/>
    <x v="5"/>
    <x v="90"/>
  </r>
  <r>
    <n v="166"/>
    <s v="MS"/>
    <x v="2"/>
    <x v="0"/>
    <n v="3010"/>
    <x v="2"/>
    <x v="567"/>
  </r>
  <r>
    <n v="166"/>
    <s v="MS"/>
    <x v="2"/>
    <x v="8"/>
    <n v="5208"/>
    <x v="3"/>
    <x v="1127"/>
  </r>
  <r>
    <n v="166"/>
    <s v="MS"/>
    <x v="2"/>
    <x v="9"/>
    <n v="847"/>
    <x v="6"/>
    <x v="91"/>
  </r>
  <r>
    <n v="166"/>
    <s v="MS"/>
    <x v="2"/>
    <x v="6"/>
    <n v="3105"/>
    <x v="7"/>
    <x v="570"/>
  </r>
  <r>
    <n v="166"/>
    <s v="MS"/>
    <x v="2"/>
    <x v="8"/>
    <n v="3679"/>
    <x v="0"/>
    <x v="93"/>
  </r>
  <r>
    <n v="166"/>
    <s v="MS"/>
    <x v="2"/>
    <x v="7"/>
    <n v="4370"/>
    <x v="6"/>
    <x v="1128"/>
  </r>
  <r>
    <n v="166"/>
    <s v="MS"/>
    <x v="2"/>
    <x v="2"/>
    <n v="6728"/>
    <x v="3"/>
    <x v="571"/>
  </r>
  <r>
    <n v="166"/>
    <s v="MS"/>
    <x v="2"/>
    <x v="1"/>
    <n v="9951"/>
    <x v="5"/>
    <x v="93"/>
  </r>
  <r>
    <n v="166"/>
    <s v="MS"/>
    <x v="2"/>
    <x v="4"/>
    <n v="1902"/>
    <x v="1"/>
    <x v="975"/>
  </r>
  <r>
    <n v="166"/>
    <s v="MS"/>
    <x v="2"/>
    <x v="6"/>
    <n v="2008"/>
    <x v="1"/>
    <x v="572"/>
  </r>
  <r>
    <n v="166"/>
    <s v="MS"/>
    <x v="2"/>
    <x v="5"/>
    <n v="767"/>
    <x v="1"/>
    <x v="94"/>
  </r>
  <r>
    <n v="166"/>
    <s v="MS"/>
    <x v="2"/>
    <x v="1"/>
    <n v="7159"/>
    <x v="7"/>
    <x v="95"/>
  </r>
  <r>
    <n v="166"/>
    <s v="MS"/>
    <x v="2"/>
    <x v="7"/>
    <n v="8004"/>
    <x v="1"/>
    <x v="1129"/>
  </r>
  <r>
    <n v="166"/>
    <s v="MS"/>
    <x v="2"/>
    <x v="0"/>
    <n v="5016"/>
    <x v="5"/>
    <x v="977"/>
  </r>
  <r>
    <n v="166"/>
    <s v="MS"/>
    <x v="2"/>
    <x v="8"/>
    <n v="9934"/>
    <x v="4"/>
    <x v="95"/>
  </r>
  <r>
    <n v="166"/>
    <s v="MS"/>
    <x v="2"/>
    <x v="8"/>
    <n v="4025"/>
    <x v="3"/>
    <x v="588"/>
  </r>
  <r>
    <n v="166"/>
    <s v="MS"/>
    <x v="2"/>
    <x v="9"/>
    <n v="4128"/>
    <x v="7"/>
    <x v="49"/>
  </r>
  <r>
    <n v="166"/>
    <s v="MS"/>
    <x v="2"/>
    <x v="9"/>
    <n v="4780"/>
    <x v="4"/>
    <x v="1130"/>
  </r>
  <r>
    <n v="166"/>
    <s v="MS"/>
    <x v="2"/>
    <x v="4"/>
    <n v="6878"/>
    <x v="0"/>
    <x v="586"/>
  </r>
  <r>
    <n v="166"/>
    <s v="MS"/>
    <x v="2"/>
    <x v="3"/>
    <n v="7683"/>
    <x v="5"/>
    <x v="594"/>
  </r>
  <r>
    <n v="166"/>
    <s v="MS"/>
    <x v="2"/>
    <x v="7"/>
    <n v="1909"/>
    <x v="6"/>
    <x v="1084"/>
  </r>
  <r>
    <n v="166"/>
    <s v="MG"/>
    <x v="3"/>
    <x v="8"/>
    <n v="5860"/>
    <x v="1"/>
    <x v="1131"/>
  </r>
  <r>
    <n v="166"/>
    <s v="MG"/>
    <x v="3"/>
    <x v="3"/>
    <n v="1192"/>
    <x v="5"/>
    <x v="1132"/>
  </r>
  <r>
    <n v="166"/>
    <s v="MG"/>
    <x v="3"/>
    <x v="2"/>
    <n v="6045"/>
    <x v="4"/>
    <x v="1133"/>
  </r>
  <r>
    <n v="166"/>
    <s v="MG"/>
    <x v="3"/>
    <x v="6"/>
    <n v="5912"/>
    <x v="5"/>
    <x v="1134"/>
  </r>
  <r>
    <n v="166"/>
    <s v="MG"/>
    <x v="3"/>
    <x v="6"/>
    <n v="4713"/>
    <x v="2"/>
    <x v="4"/>
  </r>
  <r>
    <n v="166"/>
    <s v="MG"/>
    <x v="3"/>
    <x v="6"/>
    <n v="6010"/>
    <x v="7"/>
    <x v="483"/>
  </r>
  <r>
    <n v="166"/>
    <s v="MG"/>
    <x v="3"/>
    <x v="5"/>
    <n v="5397"/>
    <x v="2"/>
    <x v="4"/>
  </r>
  <r>
    <n v="166"/>
    <s v="MG"/>
    <x v="3"/>
    <x v="5"/>
    <n v="7119"/>
    <x v="7"/>
    <x v="1135"/>
  </r>
  <r>
    <n v="166"/>
    <s v="MG"/>
    <x v="3"/>
    <x v="0"/>
    <n v="5051"/>
    <x v="2"/>
    <x v="110"/>
  </r>
  <r>
    <n v="166"/>
    <s v="MG"/>
    <x v="3"/>
    <x v="8"/>
    <n v="6696"/>
    <x v="7"/>
    <x v="1136"/>
  </r>
  <r>
    <n v="166"/>
    <s v="MG"/>
    <x v="3"/>
    <x v="3"/>
    <n v="8440"/>
    <x v="6"/>
    <x v="306"/>
  </r>
  <r>
    <n v="166"/>
    <s v="MG"/>
    <x v="3"/>
    <x v="7"/>
    <n v="7074"/>
    <x v="4"/>
    <x v="1137"/>
  </r>
  <r>
    <n v="166"/>
    <s v="MG"/>
    <x v="3"/>
    <x v="2"/>
    <n v="2469"/>
    <x v="4"/>
    <x v="1138"/>
  </r>
  <r>
    <n v="166"/>
    <s v="MG"/>
    <x v="3"/>
    <x v="2"/>
    <n v="7375"/>
    <x v="1"/>
    <x v="1139"/>
  </r>
  <r>
    <n v="166"/>
    <s v="MG"/>
    <x v="3"/>
    <x v="2"/>
    <n v="5483"/>
    <x v="5"/>
    <x v="11"/>
  </r>
  <r>
    <n v="166"/>
    <s v="MG"/>
    <x v="3"/>
    <x v="9"/>
    <n v="5578"/>
    <x v="5"/>
    <x v="1140"/>
  </r>
  <r>
    <n v="166"/>
    <s v="MG"/>
    <x v="3"/>
    <x v="7"/>
    <n v="6144"/>
    <x v="7"/>
    <x v="1141"/>
  </r>
  <r>
    <n v="166"/>
    <s v="MG"/>
    <x v="3"/>
    <x v="8"/>
    <n v="3575"/>
    <x v="1"/>
    <x v="1142"/>
  </r>
  <r>
    <n v="166"/>
    <s v="MG"/>
    <x v="3"/>
    <x v="5"/>
    <n v="2082"/>
    <x v="1"/>
    <x v="1143"/>
  </r>
  <r>
    <n v="166"/>
    <s v="MG"/>
    <x v="3"/>
    <x v="3"/>
    <n v="6779"/>
    <x v="4"/>
    <x v="1144"/>
  </r>
  <r>
    <n v="166"/>
    <s v="MG"/>
    <x v="3"/>
    <x v="7"/>
    <n v="8652"/>
    <x v="0"/>
    <x v="17"/>
  </r>
  <r>
    <n v="166"/>
    <s v="MG"/>
    <x v="3"/>
    <x v="1"/>
    <n v="582"/>
    <x v="2"/>
    <x v="1145"/>
  </r>
  <r>
    <n v="166"/>
    <s v="MG"/>
    <x v="3"/>
    <x v="4"/>
    <n v="6953"/>
    <x v="0"/>
    <x v="1146"/>
  </r>
  <r>
    <n v="166"/>
    <s v="MG"/>
    <x v="3"/>
    <x v="8"/>
    <n v="6115"/>
    <x v="0"/>
    <x v="1147"/>
  </r>
  <r>
    <n v="166"/>
    <s v="MG"/>
    <x v="3"/>
    <x v="2"/>
    <n v="4171"/>
    <x v="2"/>
    <x v="1148"/>
  </r>
  <r>
    <n v="166"/>
    <s v="MG"/>
    <x v="3"/>
    <x v="6"/>
    <n v="5943"/>
    <x v="2"/>
    <x v="1149"/>
  </r>
  <r>
    <n v="166"/>
    <s v="MG"/>
    <x v="3"/>
    <x v="1"/>
    <n v="6051"/>
    <x v="3"/>
    <x v="1150"/>
  </r>
  <r>
    <n v="166"/>
    <s v="MG"/>
    <x v="3"/>
    <x v="1"/>
    <n v="4192"/>
    <x v="5"/>
    <x v="1151"/>
  </r>
  <r>
    <n v="166"/>
    <s v="MG"/>
    <x v="3"/>
    <x v="4"/>
    <n v="3660"/>
    <x v="1"/>
    <x v="1152"/>
  </r>
  <r>
    <n v="166"/>
    <s v="MG"/>
    <x v="3"/>
    <x v="8"/>
    <n v="8714"/>
    <x v="1"/>
    <x v="1153"/>
  </r>
  <r>
    <n v="166"/>
    <s v="MG"/>
    <x v="3"/>
    <x v="0"/>
    <n v="9681"/>
    <x v="4"/>
    <x v="1154"/>
  </r>
  <r>
    <n v="166"/>
    <s v="MG"/>
    <x v="3"/>
    <x v="7"/>
    <n v="2863"/>
    <x v="1"/>
    <x v="1155"/>
  </r>
  <r>
    <n v="166"/>
    <s v="MG"/>
    <x v="3"/>
    <x v="9"/>
    <n v="2002"/>
    <x v="2"/>
    <x v="524"/>
  </r>
  <r>
    <n v="166"/>
    <s v="MG"/>
    <x v="3"/>
    <x v="7"/>
    <n v="539"/>
    <x v="2"/>
    <x v="1156"/>
  </r>
  <r>
    <n v="166"/>
    <s v="MG"/>
    <x v="3"/>
    <x v="9"/>
    <n v="6761"/>
    <x v="7"/>
    <x v="528"/>
  </r>
  <r>
    <n v="166"/>
    <s v="MG"/>
    <x v="3"/>
    <x v="0"/>
    <n v="9694"/>
    <x v="5"/>
    <x v="1157"/>
  </r>
  <r>
    <n v="166"/>
    <s v="MG"/>
    <x v="3"/>
    <x v="1"/>
    <n v="3045"/>
    <x v="0"/>
    <x v="1158"/>
  </r>
  <r>
    <n v="166"/>
    <s v="MG"/>
    <x v="3"/>
    <x v="2"/>
    <n v="6531"/>
    <x v="1"/>
    <x v="764"/>
  </r>
  <r>
    <n v="166"/>
    <s v="MG"/>
    <x v="3"/>
    <x v="8"/>
    <n v="7574"/>
    <x v="3"/>
    <x v="1159"/>
  </r>
  <r>
    <n v="166"/>
    <s v="MG"/>
    <x v="3"/>
    <x v="8"/>
    <n v="8286"/>
    <x v="6"/>
    <x v="1160"/>
  </r>
  <r>
    <n v="166"/>
    <s v="MG"/>
    <x v="3"/>
    <x v="1"/>
    <n v="9504"/>
    <x v="5"/>
    <x v="1161"/>
  </r>
  <r>
    <n v="166"/>
    <s v="MG"/>
    <x v="3"/>
    <x v="4"/>
    <n v="4450"/>
    <x v="6"/>
    <x v="537"/>
  </r>
  <r>
    <n v="166"/>
    <s v="MG"/>
    <x v="3"/>
    <x v="1"/>
    <n v="831"/>
    <x v="2"/>
    <x v="1162"/>
  </r>
  <r>
    <n v="166"/>
    <s v="MG"/>
    <x v="3"/>
    <x v="4"/>
    <n v="6114"/>
    <x v="0"/>
    <x v="1163"/>
  </r>
  <r>
    <n v="166"/>
    <s v="MG"/>
    <x v="3"/>
    <x v="5"/>
    <n v="6402"/>
    <x v="4"/>
    <x v="1164"/>
  </r>
  <r>
    <n v="166"/>
    <s v="MG"/>
    <x v="3"/>
    <x v="8"/>
    <n v="8533"/>
    <x v="6"/>
    <x v="77"/>
  </r>
  <r>
    <n v="166"/>
    <s v="MG"/>
    <x v="3"/>
    <x v="4"/>
    <n v="5759"/>
    <x v="3"/>
    <x v="1030"/>
  </r>
  <r>
    <n v="166"/>
    <s v="MG"/>
    <x v="3"/>
    <x v="4"/>
    <n v="1397"/>
    <x v="1"/>
    <x v="1165"/>
  </r>
  <r>
    <n v="166"/>
    <s v="MG"/>
    <x v="3"/>
    <x v="3"/>
    <n v="3071"/>
    <x v="2"/>
    <x v="1166"/>
  </r>
  <r>
    <n v="166"/>
    <s v="MG"/>
    <x v="3"/>
    <x v="3"/>
    <n v="3607"/>
    <x v="4"/>
    <x v="78"/>
  </r>
  <r>
    <n v="166"/>
    <s v="MG"/>
    <x v="3"/>
    <x v="9"/>
    <n v="5887"/>
    <x v="5"/>
    <x v="1167"/>
  </r>
  <r>
    <n v="166"/>
    <s v="MG"/>
    <x v="3"/>
    <x v="0"/>
    <n v="8671"/>
    <x v="5"/>
    <x v="1168"/>
  </r>
  <r>
    <n v="166"/>
    <s v="MG"/>
    <x v="3"/>
    <x v="9"/>
    <n v="4702"/>
    <x v="2"/>
    <x v="1169"/>
  </r>
  <r>
    <n v="166"/>
    <s v="MG"/>
    <x v="3"/>
    <x v="8"/>
    <n v="6559"/>
    <x v="3"/>
    <x v="547"/>
  </r>
  <r>
    <n v="166"/>
    <s v="MG"/>
    <x v="3"/>
    <x v="8"/>
    <n v="7860"/>
    <x v="2"/>
    <x v="1170"/>
  </r>
  <r>
    <n v="166"/>
    <s v="MG"/>
    <x v="3"/>
    <x v="0"/>
    <n v="2871"/>
    <x v="6"/>
    <x v="1171"/>
  </r>
  <r>
    <n v="166"/>
    <s v="MG"/>
    <x v="3"/>
    <x v="0"/>
    <n v="5706"/>
    <x v="7"/>
    <x v="1172"/>
  </r>
  <r>
    <n v="166"/>
    <s v="MG"/>
    <x v="3"/>
    <x v="6"/>
    <n v="6243"/>
    <x v="5"/>
    <x v="544"/>
  </r>
  <r>
    <n v="166"/>
    <s v="MG"/>
    <x v="3"/>
    <x v="6"/>
    <n v="7914"/>
    <x v="7"/>
    <x v="1173"/>
  </r>
  <r>
    <n v="166"/>
    <s v="MG"/>
    <x v="3"/>
    <x v="1"/>
    <n v="4706"/>
    <x v="1"/>
    <x v="1174"/>
  </r>
  <r>
    <n v="166"/>
    <s v="MG"/>
    <x v="3"/>
    <x v="2"/>
    <n v="8790"/>
    <x v="3"/>
    <x v="907"/>
  </r>
  <r>
    <n v="166"/>
    <s v="MG"/>
    <x v="3"/>
    <x v="7"/>
    <n v="4433"/>
    <x v="5"/>
    <x v="1175"/>
  </r>
  <r>
    <n v="166"/>
    <s v="MG"/>
    <x v="3"/>
    <x v="3"/>
    <n v="6330"/>
    <x v="4"/>
    <x v="548"/>
  </r>
  <r>
    <n v="166"/>
    <s v="MG"/>
    <x v="3"/>
    <x v="1"/>
    <n v="964"/>
    <x v="4"/>
    <x v="908"/>
  </r>
  <r>
    <n v="166"/>
    <s v="MG"/>
    <x v="3"/>
    <x v="5"/>
    <n v="3210"/>
    <x v="6"/>
    <x v="1176"/>
  </r>
  <r>
    <n v="166"/>
    <s v="MG"/>
    <x v="3"/>
    <x v="8"/>
    <n v="823"/>
    <x v="6"/>
    <x v="1177"/>
  </r>
  <r>
    <n v="166"/>
    <s v="MG"/>
    <x v="3"/>
    <x v="1"/>
    <n v="3146"/>
    <x v="6"/>
    <x v="553"/>
  </r>
  <r>
    <n v="166"/>
    <s v="MG"/>
    <x v="3"/>
    <x v="7"/>
    <n v="7007"/>
    <x v="7"/>
    <x v="634"/>
  </r>
  <r>
    <n v="166"/>
    <s v="MG"/>
    <x v="3"/>
    <x v="4"/>
    <n v="9099"/>
    <x v="7"/>
    <x v="107"/>
  </r>
  <r>
    <n v="166"/>
    <s v="MG"/>
    <x v="3"/>
    <x v="4"/>
    <n v="7321"/>
    <x v="0"/>
    <x v="809"/>
  </r>
  <r>
    <n v="166"/>
    <s v="MG"/>
    <x v="3"/>
    <x v="4"/>
    <n v="1053"/>
    <x v="0"/>
    <x v="258"/>
  </r>
  <r>
    <n v="166"/>
    <s v="MG"/>
    <x v="3"/>
    <x v="6"/>
    <n v="708"/>
    <x v="3"/>
    <x v="63"/>
  </r>
  <r>
    <n v="166"/>
    <s v="MG"/>
    <x v="3"/>
    <x v="8"/>
    <n v="4323"/>
    <x v="3"/>
    <x v="64"/>
  </r>
  <r>
    <n v="166"/>
    <s v="MG"/>
    <x v="3"/>
    <x v="1"/>
    <n v="4242"/>
    <x v="2"/>
    <x v="63"/>
  </r>
  <r>
    <n v="166"/>
    <s v="MG"/>
    <x v="3"/>
    <x v="5"/>
    <n v="4558"/>
    <x v="3"/>
    <x v="65"/>
  </r>
  <r>
    <n v="166"/>
    <s v="MG"/>
    <x v="3"/>
    <x v="0"/>
    <n v="3146"/>
    <x v="6"/>
    <x v="498"/>
  </r>
  <r>
    <n v="166"/>
    <s v="MG"/>
    <x v="3"/>
    <x v="7"/>
    <n v="9956"/>
    <x v="0"/>
    <x v="66"/>
  </r>
  <r>
    <n v="166"/>
    <s v="MG"/>
    <x v="3"/>
    <x v="1"/>
    <n v="8754"/>
    <x v="0"/>
    <x v="67"/>
  </r>
  <r>
    <n v="166"/>
    <s v="MG"/>
    <x v="3"/>
    <x v="3"/>
    <n v="6700"/>
    <x v="3"/>
    <x v="68"/>
  </r>
  <r>
    <n v="166"/>
    <s v="MG"/>
    <x v="3"/>
    <x v="3"/>
    <n v="5655"/>
    <x v="7"/>
    <x v="69"/>
  </r>
  <r>
    <n v="166"/>
    <s v="MG"/>
    <x v="3"/>
    <x v="9"/>
    <n v="892"/>
    <x v="4"/>
    <x v="70"/>
  </r>
  <r>
    <n v="166"/>
    <s v="MG"/>
    <x v="3"/>
    <x v="5"/>
    <n v="8709"/>
    <x v="1"/>
    <x v="71"/>
  </r>
  <r>
    <n v="166"/>
    <s v="MG"/>
    <x v="3"/>
    <x v="0"/>
    <n v="510"/>
    <x v="4"/>
    <x v="72"/>
  </r>
  <r>
    <n v="166"/>
    <s v="MG"/>
    <x v="3"/>
    <x v="8"/>
    <n v="5217"/>
    <x v="7"/>
    <x v="73"/>
  </r>
  <r>
    <n v="166"/>
    <s v="MG"/>
    <x v="3"/>
    <x v="9"/>
    <n v="913"/>
    <x v="6"/>
    <x v="1178"/>
  </r>
  <r>
    <n v="166"/>
    <s v="MG"/>
    <x v="3"/>
    <x v="2"/>
    <n v="8496"/>
    <x v="3"/>
    <x v="75"/>
  </r>
  <r>
    <n v="166"/>
    <s v="MG"/>
    <x v="3"/>
    <x v="1"/>
    <n v="5394"/>
    <x v="6"/>
    <x v="76"/>
  </r>
  <r>
    <n v="166"/>
    <s v="MG"/>
    <x v="3"/>
    <x v="5"/>
    <n v="6933"/>
    <x v="0"/>
    <x v="79"/>
  </r>
  <r>
    <n v="166"/>
    <s v="MG"/>
    <x v="3"/>
    <x v="3"/>
    <n v="7553"/>
    <x v="7"/>
    <x v="80"/>
  </r>
  <r>
    <n v="166"/>
    <s v="MG"/>
    <x v="3"/>
    <x v="3"/>
    <n v="784"/>
    <x v="6"/>
    <x v="1179"/>
  </r>
  <r>
    <n v="166"/>
    <s v="MG"/>
    <x v="3"/>
    <x v="0"/>
    <n v="1140"/>
    <x v="6"/>
    <x v="82"/>
  </r>
  <r>
    <n v="166"/>
    <s v="MG"/>
    <x v="3"/>
    <x v="7"/>
    <n v="8997"/>
    <x v="5"/>
    <x v="1122"/>
  </r>
  <r>
    <n v="166"/>
    <s v="MG"/>
    <x v="3"/>
    <x v="0"/>
    <n v="4454"/>
    <x v="4"/>
    <x v="1180"/>
  </r>
  <r>
    <n v="166"/>
    <s v="MG"/>
    <x v="3"/>
    <x v="2"/>
    <n v="2617"/>
    <x v="0"/>
    <x v="961"/>
  </r>
  <r>
    <n v="166"/>
    <s v="MG"/>
    <x v="3"/>
    <x v="4"/>
    <n v="5960"/>
    <x v="2"/>
    <x v="1181"/>
  </r>
  <r>
    <n v="166"/>
    <s v="MG"/>
    <x v="3"/>
    <x v="1"/>
    <n v="3690"/>
    <x v="6"/>
    <x v="1182"/>
  </r>
  <r>
    <n v="166"/>
    <s v="MG"/>
    <x v="3"/>
    <x v="7"/>
    <n v="9684"/>
    <x v="6"/>
    <x v="1183"/>
  </r>
  <r>
    <n v="166"/>
    <s v="MG"/>
    <x v="3"/>
    <x v="9"/>
    <n v="1237"/>
    <x v="3"/>
    <x v="1184"/>
  </r>
  <r>
    <n v="166"/>
    <s v="MG"/>
    <x v="3"/>
    <x v="7"/>
    <n v="8831"/>
    <x v="2"/>
    <x v="556"/>
  </r>
  <r>
    <n v="166"/>
    <s v="MG"/>
    <x v="3"/>
    <x v="3"/>
    <n v="9499"/>
    <x v="0"/>
    <x v="557"/>
  </r>
  <r>
    <n v="166"/>
    <s v="MG"/>
    <x v="3"/>
    <x v="2"/>
    <n v="6738"/>
    <x v="2"/>
    <x v="564"/>
  </r>
  <r>
    <n v="166"/>
    <s v="MG"/>
    <x v="3"/>
    <x v="8"/>
    <n v="2271"/>
    <x v="6"/>
    <x v="1185"/>
  </r>
  <r>
    <n v="166"/>
    <s v="MG"/>
    <x v="3"/>
    <x v="3"/>
    <n v="5729"/>
    <x v="1"/>
    <x v="1186"/>
  </r>
  <r>
    <n v="166"/>
    <s v="MG"/>
    <x v="3"/>
    <x v="1"/>
    <n v="3508"/>
    <x v="7"/>
    <x v="1187"/>
  </r>
  <r>
    <n v="166"/>
    <s v="MG"/>
    <x v="3"/>
    <x v="5"/>
    <n v="3775"/>
    <x v="4"/>
    <x v="1188"/>
  </r>
  <r>
    <n v="166"/>
    <s v="MG"/>
    <x v="3"/>
    <x v="4"/>
    <n v="7550"/>
    <x v="1"/>
    <x v="81"/>
  </r>
  <r>
    <n v="166"/>
    <s v="MG"/>
    <x v="3"/>
    <x v="2"/>
    <n v="3565"/>
    <x v="6"/>
    <x v="1189"/>
  </r>
  <r>
    <n v="166"/>
    <s v="MG"/>
    <x v="3"/>
    <x v="5"/>
    <n v="5882"/>
    <x v="1"/>
    <x v="1190"/>
  </r>
  <r>
    <n v="166"/>
    <s v="MG"/>
    <x v="3"/>
    <x v="8"/>
    <n v="2103"/>
    <x v="0"/>
    <x v="83"/>
  </r>
  <r>
    <n v="166"/>
    <s v="MG"/>
    <x v="3"/>
    <x v="6"/>
    <n v="7105"/>
    <x v="0"/>
    <x v="84"/>
  </r>
  <r>
    <n v="166"/>
    <s v="MG"/>
    <x v="3"/>
    <x v="0"/>
    <n v="6735"/>
    <x v="1"/>
    <x v="85"/>
  </r>
  <r>
    <n v="166"/>
    <s v="MG"/>
    <x v="3"/>
    <x v="5"/>
    <n v="3867"/>
    <x v="1"/>
    <x v="1191"/>
  </r>
  <r>
    <n v="166"/>
    <s v="MG"/>
    <x v="3"/>
    <x v="7"/>
    <n v="1909"/>
    <x v="7"/>
    <x v="393"/>
  </r>
  <r>
    <n v="166"/>
    <s v="MG"/>
    <x v="3"/>
    <x v="1"/>
    <n v="9470"/>
    <x v="5"/>
    <x v="1192"/>
  </r>
  <r>
    <n v="166"/>
    <s v="MG"/>
    <x v="3"/>
    <x v="8"/>
    <n v="7507"/>
    <x v="5"/>
    <x v="966"/>
  </r>
  <r>
    <n v="166"/>
    <s v="MG"/>
    <x v="3"/>
    <x v="8"/>
    <n v="9350"/>
    <x v="6"/>
    <x v="1193"/>
  </r>
  <r>
    <n v="166"/>
    <s v="MG"/>
    <x v="3"/>
    <x v="8"/>
    <n v="8392"/>
    <x v="4"/>
    <x v="1194"/>
  </r>
  <r>
    <n v="166"/>
    <s v="MG"/>
    <x v="3"/>
    <x v="3"/>
    <n v="3901"/>
    <x v="2"/>
    <x v="1195"/>
  </r>
  <r>
    <n v="166"/>
    <s v="MG"/>
    <x v="3"/>
    <x v="5"/>
    <n v="5169"/>
    <x v="0"/>
    <x v="1196"/>
  </r>
  <r>
    <n v="166"/>
    <s v="MG"/>
    <x v="3"/>
    <x v="4"/>
    <n v="2328"/>
    <x v="2"/>
    <x v="1197"/>
  </r>
  <r>
    <n v="166"/>
    <s v="MG"/>
    <x v="3"/>
    <x v="4"/>
    <n v="4628"/>
    <x v="0"/>
    <x v="970"/>
  </r>
  <r>
    <n v="166"/>
    <s v="MG"/>
    <x v="3"/>
    <x v="4"/>
    <n v="7850"/>
    <x v="0"/>
    <x v="1198"/>
  </r>
  <r>
    <n v="166"/>
    <s v="MG"/>
    <x v="3"/>
    <x v="2"/>
    <n v="5687"/>
    <x v="3"/>
    <x v="567"/>
  </r>
  <r>
    <n v="166"/>
    <s v="MG"/>
    <x v="3"/>
    <x v="3"/>
    <n v="5936"/>
    <x v="0"/>
    <x v="1199"/>
  </r>
  <r>
    <n v="166"/>
    <s v="MG"/>
    <x v="3"/>
    <x v="0"/>
    <n v="4861"/>
    <x v="4"/>
    <x v="1072"/>
  </r>
  <r>
    <n v="166"/>
    <s v="MG"/>
    <x v="3"/>
    <x v="7"/>
    <n v="2964"/>
    <x v="4"/>
    <x v="1200"/>
  </r>
  <r>
    <n v="166"/>
    <s v="MG"/>
    <x v="3"/>
    <x v="5"/>
    <n v="4538"/>
    <x v="0"/>
    <x v="1201"/>
  </r>
  <r>
    <n v="166"/>
    <s v="MG"/>
    <x v="3"/>
    <x v="3"/>
    <n v="9785"/>
    <x v="3"/>
    <x v="697"/>
  </r>
  <r>
    <n v="166"/>
    <s v="MG"/>
    <x v="3"/>
    <x v="1"/>
    <n v="9603"/>
    <x v="1"/>
    <x v="1200"/>
  </r>
  <r>
    <n v="166"/>
    <s v="MG"/>
    <x v="3"/>
    <x v="1"/>
    <n v="7368"/>
    <x v="1"/>
    <x v="1202"/>
  </r>
  <r>
    <n v="166"/>
    <s v="MG"/>
    <x v="3"/>
    <x v="7"/>
    <n v="5539"/>
    <x v="3"/>
    <x v="570"/>
  </r>
  <r>
    <n v="166"/>
    <s v="MG"/>
    <x v="3"/>
    <x v="1"/>
    <n v="7756"/>
    <x v="4"/>
    <x v="1203"/>
  </r>
  <r>
    <n v="166"/>
    <s v="MG"/>
    <x v="3"/>
    <x v="9"/>
    <n v="9991"/>
    <x v="3"/>
    <x v="379"/>
  </r>
  <r>
    <n v="166"/>
    <s v="MG"/>
    <x v="3"/>
    <x v="7"/>
    <n v="1273"/>
    <x v="3"/>
    <x v="773"/>
  </r>
  <r>
    <n v="166"/>
    <s v="MG"/>
    <x v="3"/>
    <x v="2"/>
    <n v="2376"/>
    <x v="0"/>
    <x v="1204"/>
  </r>
  <r>
    <n v="166"/>
    <s v="MG"/>
    <x v="3"/>
    <x v="5"/>
    <n v="8555"/>
    <x v="3"/>
    <x v="391"/>
  </r>
  <r>
    <n v="166"/>
    <s v="MG"/>
    <x v="3"/>
    <x v="1"/>
    <n v="1306"/>
    <x v="1"/>
    <x v="777"/>
  </r>
  <r>
    <n v="166"/>
    <s v="MG"/>
    <x v="3"/>
    <x v="6"/>
    <n v="1737"/>
    <x v="0"/>
    <x v="778"/>
  </r>
  <r>
    <n v="166"/>
    <s v="MG"/>
    <x v="3"/>
    <x v="6"/>
    <n v="4867"/>
    <x v="1"/>
    <x v="1205"/>
  </r>
  <r>
    <n v="166"/>
    <s v="MG"/>
    <x v="3"/>
    <x v="2"/>
    <n v="7992"/>
    <x v="1"/>
    <x v="1206"/>
  </r>
  <r>
    <n v="166"/>
    <s v="MG"/>
    <x v="3"/>
    <x v="9"/>
    <n v="6396"/>
    <x v="2"/>
    <x v="1207"/>
  </r>
  <r>
    <n v="166"/>
    <s v="MG"/>
    <x v="3"/>
    <x v="6"/>
    <n v="7024"/>
    <x v="4"/>
    <x v="571"/>
  </r>
  <r>
    <n v="166"/>
    <s v="MG"/>
    <x v="3"/>
    <x v="3"/>
    <n v="2178"/>
    <x v="3"/>
    <x v="572"/>
  </r>
  <r>
    <n v="166"/>
    <s v="MG"/>
    <x v="3"/>
    <x v="7"/>
    <n v="3638"/>
    <x v="6"/>
    <x v="977"/>
  </r>
  <r>
    <n v="166"/>
    <s v="MG"/>
    <x v="3"/>
    <x v="9"/>
    <n v="752"/>
    <x v="1"/>
    <x v="1208"/>
  </r>
  <r>
    <n v="166"/>
    <s v="MG"/>
    <x v="3"/>
    <x v="6"/>
    <n v="8166"/>
    <x v="0"/>
    <x v="1209"/>
  </r>
  <r>
    <n v="166"/>
    <s v="MG"/>
    <x v="3"/>
    <x v="6"/>
    <n v="9091"/>
    <x v="1"/>
    <x v="1210"/>
  </r>
  <r>
    <n v="166"/>
    <s v="MG"/>
    <x v="3"/>
    <x v="4"/>
    <n v="3378"/>
    <x v="0"/>
    <x v="1195"/>
  </r>
  <r>
    <n v="166"/>
    <s v="MG"/>
    <x v="3"/>
    <x v="3"/>
    <n v="8611"/>
    <x v="4"/>
    <x v="1211"/>
  </r>
  <r>
    <n v="166"/>
    <s v="MG"/>
    <x v="3"/>
    <x v="1"/>
    <n v="6118"/>
    <x v="0"/>
    <x v="1212"/>
  </r>
  <r>
    <n v="166"/>
    <s v="MG"/>
    <x v="3"/>
    <x v="3"/>
    <n v="4298"/>
    <x v="0"/>
    <x v="1213"/>
  </r>
  <r>
    <n v="166"/>
    <s v="MG"/>
    <x v="3"/>
    <x v="0"/>
    <n v="9159"/>
    <x v="6"/>
    <x v="1214"/>
  </r>
  <r>
    <n v="166"/>
    <s v="MG"/>
    <x v="3"/>
    <x v="7"/>
    <n v="3218"/>
    <x v="0"/>
    <x v="430"/>
  </r>
  <r>
    <n v="166"/>
    <s v="MG"/>
    <x v="3"/>
    <x v="6"/>
    <n v="4913"/>
    <x v="7"/>
    <x v="1215"/>
  </r>
  <r>
    <n v="166"/>
    <s v="MG"/>
    <x v="3"/>
    <x v="1"/>
    <n v="2937"/>
    <x v="3"/>
    <x v="1216"/>
  </r>
  <r>
    <n v="166"/>
    <s v="MG"/>
    <x v="3"/>
    <x v="6"/>
    <n v="2404"/>
    <x v="7"/>
    <x v="1217"/>
  </r>
  <r>
    <n v="166"/>
    <s v="MG"/>
    <x v="3"/>
    <x v="6"/>
    <n v="5160"/>
    <x v="2"/>
    <x v="729"/>
  </r>
  <r>
    <n v="166"/>
    <s v="MG"/>
    <x v="3"/>
    <x v="5"/>
    <n v="2426"/>
    <x v="6"/>
    <x v="779"/>
  </r>
  <r>
    <n v="166"/>
    <s v="MG"/>
    <x v="3"/>
    <x v="9"/>
    <n v="876"/>
    <x v="7"/>
    <x v="410"/>
  </r>
  <r>
    <n v="166"/>
    <s v="MG"/>
    <x v="3"/>
    <x v="2"/>
    <n v="4556"/>
    <x v="6"/>
    <x v="415"/>
  </r>
  <r>
    <n v="166"/>
    <s v="MG"/>
    <x v="3"/>
    <x v="1"/>
    <n v="2137"/>
    <x v="4"/>
    <x v="421"/>
  </r>
  <r>
    <n v="166"/>
    <s v="MG"/>
    <x v="3"/>
    <x v="2"/>
    <n v="7947"/>
    <x v="5"/>
    <x v="424"/>
  </r>
  <r>
    <n v="166"/>
    <s v="MG"/>
    <x v="3"/>
    <x v="7"/>
    <n v="9007"/>
    <x v="4"/>
    <x v="723"/>
  </r>
  <r>
    <n v="166"/>
    <s v="MG"/>
    <x v="3"/>
    <x v="6"/>
    <n v="2139"/>
    <x v="0"/>
    <x v="724"/>
  </r>
  <r>
    <n v="166"/>
    <s v="MG"/>
    <x v="3"/>
    <x v="3"/>
    <n v="7884"/>
    <x v="5"/>
    <x v="783"/>
  </r>
  <r>
    <n v="166"/>
    <s v="MG"/>
    <x v="3"/>
    <x v="3"/>
    <n v="2585"/>
    <x v="4"/>
    <x v="785"/>
  </r>
  <r>
    <n v="166"/>
    <s v="MG"/>
    <x v="3"/>
    <x v="9"/>
    <n v="8921"/>
    <x v="1"/>
    <x v="588"/>
  </r>
  <r>
    <n v="166"/>
    <s v="MG"/>
    <x v="3"/>
    <x v="8"/>
    <n v="3241"/>
    <x v="2"/>
    <x v="1218"/>
  </r>
  <r>
    <n v="166"/>
    <s v="MG"/>
    <x v="3"/>
    <x v="7"/>
    <n v="2306"/>
    <x v="3"/>
    <x v="1219"/>
  </r>
  <r>
    <n v="166"/>
    <s v="MG"/>
    <x v="3"/>
    <x v="2"/>
    <n v="9058"/>
    <x v="0"/>
    <x v="1220"/>
  </r>
  <r>
    <n v="166"/>
    <s v="PA"/>
    <x v="0"/>
    <x v="7"/>
    <n v="8031"/>
    <x v="1"/>
    <x v="1221"/>
  </r>
  <r>
    <n v="166"/>
    <s v="PA"/>
    <x v="0"/>
    <x v="7"/>
    <n v="812"/>
    <x v="2"/>
    <x v="1222"/>
  </r>
  <r>
    <n v="166"/>
    <s v="PA"/>
    <x v="0"/>
    <x v="4"/>
    <n v="5650"/>
    <x v="5"/>
    <x v="1223"/>
  </r>
  <r>
    <n v="166"/>
    <s v="PA"/>
    <x v="0"/>
    <x v="4"/>
    <n v="6580"/>
    <x v="7"/>
    <x v="1224"/>
  </r>
  <r>
    <n v="166"/>
    <s v="PA"/>
    <x v="0"/>
    <x v="6"/>
    <n v="3156"/>
    <x v="5"/>
    <x v="625"/>
  </r>
  <r>
    <n v="166"/>
    <s v="PA"/>
    <x v="0"/>
    <x v="4"/>
    <n v="4351"/>
    <x v="3"/>
    <x v="463"/>
  </r>
  <r>
    <n v="166"/>
    <s v="PA"/>
    <x v="0"/>
    <x v="3"/>
    <n v="8768"/>
    <x v="2"/>
    <x v="1225"/>
  </r>
  <r>
    <n v="166"/>
    <s v="PA"/>
    <x v="0"/>
    <x v="5"/>
    <n v="2610"/>
    <x v="0"/>
    <x v="1226"/>
  </r>
  <r>
    <n v="166"/>
    <s v="PA"/>
    <x v="0"/>
    <x v="5"/>
    <n v="4764"/>
    <x v="7"/>
    <x v="1227"/>
  </r>
  <r>
    <n v="166"/>
    <s v="PA"/>
    <x v="0"/>
    <x v="0"/>
    <n v="9803"/>
    <x v="4"/>
    <x v="1228"/>
  </r>
  <r>
    <n v="166"/>
    <s v="PA"/>
    <x v="0"/>
    <x v="1"/>
    <n v="9097"/>
    <x v="1"/>
    <x v="765"/>
  </r>
  <r>
    <n v="166"/>
    <s v="PA"/>
    <x v="0"/>
    <x v="9"/>
    <n v="3370"/>
    <x v="6"/>
    <x v="1229"/>
  </r>
  <r>
    <n v="166"/>
    <s v="PA"/>
    <x v="0"/>
    <x v="4"/>
    <n v="1869"/>
    <x v="4"/>
    <x v="1230"/>
  </r>
  <r>
    <n v="166"/>
    <s v="PA"/>
    <x v="0"/>
    <x v="2"/>
    <n v="1484"/>
    <x v="2"/>
    <x v="1231"/>
  </r>
  <r>
    <n v="166"/>
    <s v="PA"/>
    <x v="0"/>
    <x v="9"/>
    <n v="8539"/>
    <x v="3"/>
    <x v="1232"/>
  </r>
  <r>
    <n v="166"/>
    <s v="PA"/>
    <x v="0"/>
    <x v="9"/>
    <n v="5704"/>
    <x v="2"/>
    <x v="1233"/>
  </r>
  <r>
    <n v="166"/>
    <s v="PA"/>
    <x v="0"/>
    <x v="4"/>
    <n v="7563"/>
    <x v="5"/>
    <x v="1234"/>
  </r>
  <r>
    <n v="166"/>
    <s v="PA"/>
    <x v="0"/>
    <x v="5"/>
    <n v="1507"/>
    <x v="0"/>
    <x v="1235"/>
  </r>
  <r>
    <n v="166"/>
    <s v="PA"/>
    <x v="0"/>
    <x v="4"/>
    <n v="7484"/>
    <x v="4"/>
    <x v="1236"/>
  </r>
  <r>
    <n v="166"/>
    <s v="PA"/>
    <x v="0"/>
    <x v="1"/>
    <n v="7548"/>
    <x v="2"/>
    <x v="403"/>
  </r>
  <r>
    <n v="166"/>
    <s v="PA"/>
    <x v="0"/>
    <x v="2"/>
    <n v="1877"/>
    <x v="5"/>
    <x v="1237"/>
  </r>
  <r>
    <n v="166"/>
    <s v="PA"/>
    <x v="0"/>
    <x v="7"/>
    <n v="4987"/>
    <x v="7"/>
    <x v="1072"/>
  </r>
  <r>
    <n v="166"/>
    <s v="PA"/>
    <x v="0"/>
    <x v="9"/>
    <n v="4131"/>
    <x v="4"/>
    <x v="91"/>
  </r>
  <r>
    <n v="166"/>
    <s v="PA"/>
    <x v="0"/>
    <x v="5"/>
    <n v="7448"/>
    <x v="1"/>
    <x v="1197"/>
  </r>
  <r>
    <n v="166"/>
    <s v="PA"/>
    <x v="0"/>
    <x v="9"/>
    <n v="3934"/>
    <x v="3"/>
    <x v="1197"/>
  </r>
  <r>
    <n v="166"/>
    <s v="PA"/>
    <x v="0"/>
    <x v="4"/>
    <n v="5882"/>
    <x v="3"/>
    <x v="1072"/>
  </r>
  <r>
    <n v="166"/>
    <s v="PA"/>
    <x v="0"/>
    <x v="2"/>
    <n v="7060"/>
    <x v="0"/>
    <x v="91"/>
  </r>
  <r>
    <n v="166"/>
    <s v="PA"/>
    <x v="0"/>
    <x v="7"/>
    <n v="3383"/>
    <x v="3"/>
    <x v="92"/>
  </r>
  <r>
    <n v="166"/>
    <s v="PA"/>
    <x v="0"/>
    <x v="3"/>
    <n v="9920"/>
    <x v="1"/>
    <x v="422"/>
  </r>
  <r>
    <n v="166"/>
    <s v="PA"/>
    <x v="0"/>
    <x v="5"/>
    <n v="8455"/>
    <x v="7"/>
    <x v="1208"/>
  </r>
  <r>
    <n v="166"/>
    <s v="PA"/>
    <x v="0"/>
    <x v="5"/>
    <n v="2515"/>
    <x v="2"/>
    <x v="1238"/>
  </r>
  <r>
    <n v="166"/>
    <s v="PA"/>
    <x v="0"/>
    <x v="8"/>
    <n v="7402"/>
    <x v="7"/>
    <x v="93"/>
  </r>
  <r>
    <n v="166"/>
    <s v="PA"/>
    <x v="0"/>
    <x v="1"/>
    <n v="586"/>
    <x v="0"/>
    <x v="581"/>
  </r>
  <r>
    <n v="166"/>
    <s v="PA"/>
    <x v="0"/>
    <x v="6"/>
    <n v="2037"/>
    <x v="2"/>
    <x v="94"/>
  </r>
  <r>
    <n v="166"/>
    <s v="PA"/>
    <x v="0"/>
    <x v="5"/>
    <n v="6239"/>
    <x v="4"/>
    <x v="95"/>
  </r>
  <r>
    <n v="166"/>
    <s v="PA"/>
    <x v="0"/>
    <x v="3"/>
    <n v="7117"/>
    <x v="1"/>
    <x v="94"/>
  </r>
  <r>
    <n v="166"/>
    <s v="PA"/>
    <x v="0"/>
    <x v="9"/>
    <n v="646"/>
    <x v="2"/>
    <x v="1239"/>
  </r>
  <r>
    <n v="166"/>
    <s v="PA"/>
    <x v="0"/>
    <x v="1"/>
    <n v="2254"/>
    <x v="1"/>
    <x v="586"/>
  </r>
  <r>
    <n v="166"/>
    <s v="PA"/>
    <x v="0"/>
    <x v="4"/>
    <n v="8236"/>
    <x v="1"/>
    <x v="440"/>
  </r>
  <r>
    <n v="166"/>
    <s v="PA"/>
    <x v="0"/>
    <x v="7"/>
    <n v="7249"/>
    <x v="7"/>
    <x v="1240"/>
  </r>
  <r>
    <n v="166"/>
    <s v="PA"/>
    <x v="0"/>
    <x v="7"/>
    <n v="3195"/>
    <x v="6"/>
    <x v="440"/>
  </r>
  <r>
    <n v="166"/>
    <s v="PA"/>
    <x v="0"/>
    <x v="7"/>
    <n v="9554"/>
    <x v="2"/>
    <x v="734"/>
  </r>
  <r>
    <n v="166"/>
    <s v="PB"/>
    <x v="1"/>
    <x v="6"/>
    <n v="6228"/>
    <x v="5"/>
    <x v="1241"/>
  </r>
  <r>
    <n v="166"/>
    <s v="PB"/>
    <x v="1"/>
    <x v="9"/>
    <n v="530"/>
    <x v="7"/>
    <x v="98"/>
  </r>
  <r>
    <n v="166"/>
    <s v="PB"/>
    <x v="1"/>
    <x v="3"/>
    <n v="6036"/>
    <x v="3"/>
    <x v="456"/>
  </r>
  <r>
    <n v="166"/>
    <s v="PB"/>
    <x v="1"/>
    <x v="9"/>
    <n v="8084"/>
    <x v="7"/>
    <x v="457"/>
  </r>
  <r>
    <n v="166"/>
    <s v="PB"/>
    <x v="1"/>
    <x v="3"/>
    <n v="9878"/>
    <x v="6"/>
    <x v="197"/>
  </r>
  <r>
    <n v="166"/>
    <s v="PB"/>
    <x v="1"/>
    <x v="4"/>
    <n v="8331"/>
    <x v="4"/>
    <x v="205"/>
  </r>
  <r>
    <n v="166"/>
    <s v="PB"/>
    <x v="1"/>
    <x v="3"/>
    <n v="2116"/>
    <x v="6"/>
    <x v="215"/>
  </r>
  <r>
    <n v="166"/>
    <s v="PB"/>
    <x v="1"/>
    <x v="7"/>
    <n v="9075"/>
    <x v="6"/>
    <x v="100"/>
  </r>
  <r>
    <n v="166"/>
    <s v="PB"/>
    <x v="1"/>
    <x v="8"/>
    <n v="2966"/>
    <x v="5"/>
    <x v="1242"/>
  </r>
  <r>
    <n v="166"/>
    <s v="PB"/>
    <x v="1"/>
    <x v="9"/>
    <n v="1754"/>
    <x v="4"/>
    <x v="1243"/>
  </r>
  <r>
    <n v="166"/>
    <s v="PB"/>
    <x v="1"/>
    <x v="2"/>
    <n v="3693"/>
    <x v="6"/>
    <x v="1224"/>
  </r>
  <r>
    <n v="166"/>
    <s v="PB"/>
    <x v="1"/>
    <x v="6"/>
    <n v="996"/>
    <x v="5"/>
    <x v="222"/>
  </r>
  <r>
    <n v="166"/>
    <s v="PB"/>
    <x v="1"/>
    <x v="2"/>
    <n v="1015"/>
    <x v="3"/>
    <x v="629"/>
  </r>
  <r>
    <n v="166"/>
    <s v="PB"/>
    <x v="1"/>
    <x v="0"/>
    <n v="8260"/>
    <x v="3"/>
    <x v="229"/>
  </r>
  <r>
    <n v="166"/>
    <s v="PB"/>
    <x v="1"/>
    <x v="4"/>
    <n v="5931"/>
    <x v="5"/>
    <x v="469"/>
  </r>
  <r>
    <n v="166"/>
    <s v="PB"/>
    <x v="1"/>
    <x v="5"/>
    <n v="4760"/>
    <x v="0"/>
    <x v="470"/>
  </r>
  <r>
    <n v="166"/>
    <s v="PB"/>
    <x v="1"/>
    <x v="4"/>
    <n v="5687"/>
    <x v="3"/>
    <x v="471"/>
  </r>
  <r>
    <n v="166"/>
    <s v="PB"/>
    <x v="1"/>
    <x v="6"/>
    <n v="9611"/>
    <x v="6"/>
    <x v="632"/>
  </r>
  <r>
    <n v="166"/>
    <s v="PB"/>
    <x v="1"/>
    <x v="2"/>
    <n v="9715"/>
    <x v="0"/>
    <x v="1244"/>
  </r>
  <r>
    <n v="166"/>
    <s v="PB"/>
    <x v="1"/>
    <x v="3"/>
    <n v="1633"/>
    <x v="2"/>
    <x v="636"/>
  </r>
  <r>
    <n v="166"/>
    <s v="PB"/>
    <x v="1"/>
    <x v="4"/>
    <n v="2560"/>
    <x v="1"/>
    <x v="638"/>
  </r>
  <r>
    <n v="166"/>
    <s v="PB"/>
    <x v="1"/>
    <x v="7"/>
    <n v="7179"/>
    <x v="5"/>
    <x v="254"/>
  </r>
  <r>
    <n v="166"/>
    <s v="PB"/>
    <x v="1"/>
    <x v="3"/>
    <n v="1026"/>
    <x v="1"/>
    <x v="480"/>
  </r>
  <r>
    <n v="166"/>
    <s v="PB"/>
    <x v="1"/>
    <x v="6"/>
    <n v="2018"/>
    <x v="7"/>
    <x v="483"/>
  </r>
  <r>
    <n v="166"/>
    <s v="PB"/>
    <x v="1"/>
    <x v="6"/>
    <n v="1601"/>
    <x v="3"/>
    <x v="480"/>
  </r>
  <r>
    <n v="166"/>
    <s v="PB"/>
    <x v="1"/>
    <x v="2"/>
    <n v="7643"/>
    <x v="1"/>
    <x v="1245"/>
  </r>
  <r>
    <n v="166"/>
    <s v="PB"/>
    <x v="1"/>
    <x v="1"/>
    <n v="7476"/>
    <x v="4"/>
    <x v="831"/>
  </r>
  <r>
    <n v="166"/>
    <s v="PB"/>
    <x v="1"/>
    <x v="7"/>
    <n v="765"/>
    <x v="4"/>
    <x v="275"/>
  </r>
  <r>
    <n v="166"/>
    <s v="PB"/>
    <x v="1"/>
    <x v="0"/>
    <n v="7843"/>
    <x v="6"/>
    <x v="831"/>
  </r>
  <r>
    <n v="166"/>
    <s v="PB"/>
    <x v="1"/>
    <x v="9"/>
    <n v="1860"/>
    <x v="4"/>
    <x v="1246"/>
  </r>
  <r>
    <n v="166"/>
    <s v="PB"/>
    <x v="1"/>
    <x v="8"/>
    <n v="5771"/>
    <x v="5"/>
    <x v="657"/>
  </r>
  <r>
    <n v="166"/>
    <s v="PB"/>
    <x v="1"/>
    <x v="8"/>
    <n v="1361"/>
    <x v="6"/>
    <x v="1247"/>
  </r>
  <r>
    <n v="166"/>
    <s v="PB"/>
    <x v="1"/>
    <x v="3"/>
    <n v="6668"/>
    <x v="6"/>
    <x v="1248"/>
  </r>
  <r>
    <n v="166"/>
    <s v="PB"/>
    <x v="1"/>
    <x v="2"/>
    <n v="4328"/>
    <x v="6"/>
    <x v="849"/>
  </r>
  <r>
    <n v="166"/>
    <s v="PB"/>
    <x v="1"/>
    <x v="4"/>
    <n v="2744"/>
    <x v="6"/>
    <x v="1249"/>
  </r>
  <r>
    <n v="166"/>
    <s v="PB"/>
    <x v="1"/>
    <x v="0"/>
    <n v="5889"/>
    <x v="4"/>
    <x v="1250"/>
  </r>
  <r>
    <n v="166"/>
    <s v="PB"/>
    <x v="1"/>
    <x v="4"/>
    <n v="3799"/>
    <x v="0"/>
    <x v="972"/>
  </r>
  <r>
    <n v="166"/>
    <s v="PB"/>
    <x v="1"/>
    <x v="0"/>
    <n v="1099"/>
    <x v="0"/>
    <x v="86"/>
  </r>
  <r>
    <n v="166"/>
    <s v="PB"/>
    <x v="1"/>
    <x v="4"/>
    <n v="6455"/>
    <x v="4"/>
    <x v="973"/>
  </r>
  <r>
    <n v="166"/>
    <s v="PB"/>
    <x v="1"/>
    <x v="0"/>
    <n v="1162"/>
    <x v="7"/>
    <x v="592"/>
  </r>
  <r>
    <n v="166"/>
    <s v="PB"/>
    <x v="1"/>
    <x v="7"/>
    <n v="6298"/>
    <x v="5"/>
    <x v="978"/>
  </r>
  <r>
    <n v="166"/>
    <s v="PB"/>
    <x v="1"/>
    <x v="2"/>
    <n v="4228"/>
    <x v="4"/>
    <x v="979"/>
  </r>
  <r>
    <n v="166"/>
    <s v="PB"/>
    <x v="1"/>
    <x v="8"/>
    <n v="2462"/>
    <x v="3"/>
    <x v="1251"/>
  </r>
  <r>
    <n v="166"/>
    <s v="PB"/>
    <x v="1"/>
    <x v="3"/>
    <n v="3564"/>
    <x v="0"/>
    <x v="1252"/>
  </r>
  <r>
    <n v="166"/>
    <s v="PR"/>
    <x v="4"/>
    <x v="8"/>
    <n v="9471"/>
    <x v="0"/>
    <x v="1253"/>
  </r>
  <r>
    <n v="166"/>
    <s v="PR"/>
    <x v="4"/>
    <x v="8"/>
    <n v="1163"/>
    <x v="0"/>
    <x v="218"/>
  </r>
  <r>
    <n v="166"/>
    <s v="PR"/>
    <x v="4"/>
    <x v="9"/>
    <n v="1734"/>
    <x v="3"/>
    <x v="1254"/>
  </r>
  <r>
    <n v="166"/>
    <s v="PR"/>
    <x v="4"/>
    <x v="2"/>
    <n v="791"/>
    <x v="5"/>
    <x v="791"/>
  </r>
  <r>
    <n v="166"/>
    <s v="PR"/>
    <x v="4"/>
    <x v="4"/>
    <n v="8659"/>
    <x v="3"/>
    <x v="749"/>
  </r>
  <r>
    <n v="166"/>
    <s v="PR"/>
    <x v="4"/>
    <x v="6"/>
    <n v="6048"/>
    <x v="1"/>
    <x v="1255"/>
  </r>
  <r>
    <n v="166"/>
    <s v="PR"/>
    <x v="4"/>
    <x v="7"/>
    <n v="6824"/>
    <x v="0"/>
    <x v="813"/>
  </r>
  <r>
    <n v="166"/>
    <s v="PR"/>
    <x v="4"/>
    <x v="4"/>
    <n v="2750"/>
    <x v="0"/>
    <x v="105"/>
  </r>
  <r>
    <n v="166"/>
    <s v="PR"/>
    <x v="4"/>
    <x v="1"/>
    <n v="8771"/>
    <x v="7"/>
    <x v="1256"/>
  </r>
  <r>
    <n v="166"/>
    <s v="PR"/>
    <x v="4"/>
    <x v="8"/>
    <n v="8513"/>
    <x v="6"/>
    <x v="1257"/>
  </r>
  <r>
    <n v="166"/>
    <s v="PR"/>
    <x v="4"/>
    <x v="4"/>
    <n v="2159"/>
    <x v="0"/>
    <x v="819"/>
  </r>
  <r>
    <n v="166"/>
    <s v="PR"/>
    <x v="4"/>
    <x v="3"/>
    <n v="7609"/>
    <x v="1"/>
    <x v="1258"/>
  </r>
  <r>
    <n v="166"/>
    <s v="PR"/>
    <x v="4"/>
    <x v="9"/>
    <n v="9017"/>
    <x v="2"/>
    <x v="997"/>
  </r>
  <r>
    <n v="166"/>
    <s v="PR"/>
    <x v="4"/>
    <x v="2"/>
    <n v="2407"/>
    <x v="6"/>
    <x v="1259"/>
  </r>
  <r>
    <n v="166"/>
    <s v="PR"/>
    <x v="4"/>
    <x v="1"/>
    <n v="1970"/>
    <x v="4"/>
    <x v="649"/>
  </r>
  <r>
    <n v="166"/>
    <s v="PR"/>
    <x v="4"/>
    <x v="6"/>
    <n v="2769"/>
    <x v="2"/>
    <x v="824"/>
  </r>
  <r>
    <n v="166"/>
    <s v="PR"/>
    <x v="4"/>
    <x v="8"/>
    <n v="7087"/>
    <x v="5"/>
    <x v="488"/>
  </r>
  <r>
    <n v="166"/>
    <s v="PR"/>
    <x v="4"/>
    <x v="7"/>
    <n v="9913"/>
    <x v="2"/>
    <x v="280"/>
  </r>
  <r>
    <n v="166"/>
    <s v="PR"/>
    <x v="4"/>
    <x v="1"/>
    <n v="5662"/>
    <x v="4"/>
    <x v="495"/>
  </r>
  <r>
    <n v="166"/>
    <s v="PR"/>
    <x v="4"/>
    <x v="2"/>
    <n v="2056"/>
    <x v="4"/>
    <x v="280"/>
  </r>
  <r>
    <n v="166"/>
    <s v="PR"/>
    <x v="4"/>
    <x v="6"/>
    <n v="9157"/>
    <x v="1"/>
    <x v="287"/>
  </r>
  <r>
    <n v="166"/>
    <s v="PR"/>
    <x v="4"/>
    <x v="9"/>
    <n v="8745"/>
    <x v="6"/>
    <x v="489"/>
  </r>
  <r>
    <n v="166"/>
    <s v="PR"/>
    <x v="4"/>
    <x v="5"/>
    <n v="9563"/>
    <x v="5"/>
    <x v="661"/>
  </r>
  <r>
    <n v="166"/>
    <s v="PR"/>
    <x v="4"/>
    <x v="1"/>
    <n v="9151"/>
    <x v="5"/>
    <x v="114"/>
  </r>
  <r>
    <n v="166"/>
    <s v="PR"/>
    <x v="4"/>
    <x v="3"/>
    <n v="6446"/>
    <x v="1"/>
    <x v="1260"/>
  </r>
  <r>
    <n v="166"/>
    <s v="PR"/>
    <x v="4"/>
    <x v="5"/>
    <n v="1946"/>
    <x v="3"/>
    <x v="1261"/>
  </r>
  <r>
    <n v="166"/>
    <s v="PR"/>
    <x v="4"/>
    <x v="0"/>
    <n v="3332"/>
    <x v="2"/>
    <x v="1008"/>
  </r>
  <r>
    <n v="166"/>
    <s v="PR"/>
    <x v="4"/>
    <x v="8"/>
    <n v="5944"/>
    <x v="7"/>
    <x v="304"/>
  </r>
  <r>
    <n v="166"/>
    <s v="PR"/>
    <x v="4"/>
    <x v="1"/>
    <n v="2766"/>
    <x v="1"/>
    <x v="500"/>
  </r>
  <r>
    <n v="166"/>
    <s v="PR"/>
    <x v="4"/>
    <x v="2"/>
    <n v="2044"/>
    <x v="1"/>
    <x v="503"/>
  </r>
  <r>
    <n v="166"/>
    <s v="PR"/>
    <x v="4"/>
    <x v="0"/>
    <n v="7481"/>
    <x v="7"/>
    <x v="941"/>
  </r>
  <r>
    <n v="166"/>
    <s v="PR"/>
    <x v="4"/>
    <x v="7"/>
    <n v="6483"/>
    <x v="1"/>
    <x v="664"/>
  </r>
  <r>
    <n v="166"/>
    <s v="PR"/>
    <x v="4"/>
    <x v="5"/>
    <n v="6402"/>
    <x v="1"/>
    <x v="1262"/>
  </r>
  <r>
    <n v="166"/>
    <s v="PR"/>
    <x v="4"/>
    <x v="5"/>
    <n v="8774"/>
    <x v="1"/>
    <x v="1262"/>
  </r>
  <r>
    <n v="166"/>
    <s v="PR"/>
    <x v="4"/>
    <x v="5"/>
    <n v="9395"/>
    <x v="7"/>
    <x v="1248"/>
  </r>
  <r>
    <n v="166"/>
    <s v="PR"/>
    <x v="4"/>
    <x v="9"/>
    <n v="2400"/>
    <x v="4"/>
    <x v="1262"/>
  </r>
  <r>
    <n v="166"/>
    <s v="PR"/>
    <x v="4"/>
    <x v="0"/>
    <n v="6199"/>
    <x v="7"/>
    <x v="1263"/>
  </r>
  <r>
    <n v="166"/>
    <s v="PR"/>
    <x v="4"/>
    <x v="0"/>
    <n v="931"/>
    <x v="5"/>
    <x v="501"/>
  </r>
  <r>
    <n v="166"/>
    <s v="PR"/>
    <x v="4"/>
    <x v="4"/>
    <n v="1175"/>
    <x v="6"/>
    <x v="1264"/>
  </r>
  <r>
    <n v="166"/>
    <s v="PR"/>
    <x v="4"/>
    <x v="1"/>
    <n v="5427"/>
    <x v="7"/>
    <x v="1265"/>
  </r>
  <r>
    <n v="166"/>
    <s v="PR"/>
    <x v="4"/>
    <x v="2"/>
    <n v="8488"/>
    <x v="3"/>
    <x v="1266"/>
  </r>
  <r>
    <n v="166"/>
    <s v="PR"/>
    <x v="4"/>
    <x v="7"/>
    <n v="3640"/>
    <x v="1"/>
    <x v="1249"/>
  </r>
  <r>
    <n v="166"/>
    <s v="PR"/>
    <x v="4"/>
    <x v="2"/>
    <n v="3979"/>
    <x v="0"/>
    <x v="762"/>
  </r>
  <r>
    <n v="166"/>
    <s v="PR"/>
    <x v="4"/>
    <x v="9"/>
    <n v="5968"/>
    <x v="1"/>
    <x v="887"/>
  </r>
  <r>
    <n v="166"/>
    <s v="PR"/>
    <x v="4"/>
    <x v="1"/>
    <n v="8532"/>
    <x v="7"/>
    <x v="870"/>
  </r>
  <r>
    <n v="166"/>
    <s v="PR"/>
    <x v="4"/>
    <x v="2"/>
    <n v="8613"/>
    <x v="5"/>
    <x v="1267"/>
  </r>
  <r>
    <n v="166"/>
    <s v="PR"/>
    <x v="4"/>
    <x v="9"/>
    <n v="3026"/>
    <x v="4"/>
    <x v="1267"/>
  </r>
  <r>
    <n v="166"/>
    <s v="PR"/>
    <x v="4"/>
    <x v="2"/>
    <n v="7444"/>
    <x v="1"/>
    <x v="1267"/>
  </r>
  <r>
    <n v="166"/>
    <s v="PR"/>
    <x v="4"/>
    <x v="0"/>
    <n v="3153"/>
    <x v="4"/>
    <x v="1268"/>
  </r>
  <r>
    <n v="166"/>
    <s v="PR"/>
    <x v="4"/>
    <x v="9"/>
    <n v="9099"/>
    <x v="6"/>
    <x v="1250"/>
  </r>
  <r>
    <n v="166"/>
    <s v="PR"/>
    <x v="4"/>
    <x v="5"/>
    <n v="2577"/>
    <x v="1"/>
    <x v="1269"/>
  </r>
  <r>
    <n v="166"/>
    <s v="PR"/>
    <x v="4"/>
    <x v="3"/>
    <n v="6599"/>
    <x v="6"/>
    <x v="1270"/>
  </r>
  <r>
    <n v="166"/>
    <s v="PR"/>
    <x v="4"/>
    <x v="2"/>
    <n v="9152"/>
    <x v="4"/>
    <x v="1271"/>
  </r>
  <r>
    <n v="166"/>
    <s v="PR"/>
    <x v="4"/>
    <x v="7"/>
    <n v="9231"/>
    <x v="5"/>
    <x v="1272"/>
  </r>
  <r>
    <n v="166"/>
    <s v="PR"/>
    <x v="4"/>
    <x v="0"/>
    <n v="1961"/>
    <x v="1"/>
    <x v="1271"/>
  </r>
  <r>
    <n v="166"/>
    <s v="PR"/>
    <x v="4"/>
    <x v="3"/>
    <n v="675"/>
    <x v="4"/>
    <x v="1271"/>
  </r>
  <r>
    <n v="166"/>
    <s v="PR"/>
    <x v="4"/>
    <x v="2"/>
    <n v="1613"/>
    <x v="6"/>
    <x v="516"/>
  </r>
  <r>
    <n v="166"/>
    <s v="PR"/>
    <x v="4"/>
    <x v="4"/>
    <n v="9429"/>
    <x v="2"/>
    <x v="1273"/>
  </r>
  <r>
    <n v="166"/>
    <s v="PR"/>
    <x v="4"/>
    <x v="3"/>
    <n v="9932"/>
    <x v="6"/>
    <x v="1274"/>
  </r>
  <r>
    <n v="166"/>
    <s v="PR"/>
    <x v="4"/>
    <x v="9"/>
    <n v="8029"/>
    <x v="3"/>
    <x v="1275"/>
  </r>
  <r>
    <n v="166"/>
    <s v="PR"/>
    <x v="4"/>
    <x v="7"/>
    <n v="5343"/>
    <x v="4"/>
    <x v="1275"/>
  </r>
  <r>
    <n v="166"/>
    <s v="PR"/>
    <x v="4"/>
    <x v="4"/>
    <n v="8174"/>
    <x v="7"/>
    <x v="1271"/>
  </r>
  <r>
    <n v="166"/>
    <s v="PR"/>
    <x v="4"/>
    <x v="4"/>
    <n v="2054"/>
    <x v="6"/>
    <x v="890"/>
  </r>
  <r>
    <n v="166"/>
    <s v="PR"/>
    <x v="4"/>
    <x v="5"/>
    <n v="1407"/>
    <x v="2"/>
    <x v="871"/>
  </r>
  <r>
    <n v="166"/>
    <s v="PR"/>
    <x v="4"/>
    <x v="0"/>
    <n v="4642"/>
    <x v="3"/>
    <x v="872"/>
  </r>
  <r>
    <n v="166"/>
    <s v="PR"/>
    <x v="4"/>
    <x v="8"/>
    <n v="3034"/>
    <x v="5"/>
    <x v="873"/>
  </r>
  <r>
    <n v="166"/>
    <s v="PR"/>
    <x v="4"/>
    <x v="2"/>
    <n v="7886"/>
    <x v="3"/>
    <x v="1276"/>
  </r>
  <r>
    <n v="166"/>
    <s v="PR"/>
    <x v="4"/>
    <x v="1"/>
    <n v="3801"/>
    <x v="2"/>
    <x v="1277"/>
  </r>
  <r>
    <n v="166"/>
    <s v="PR"/>
    <x v="4"/>
    <x v="8"/>
    <n v="1231"/>
    <x v="3"/>
    <x v="1278"/>
  </r>
  <r>
    <n v="166"/>
    <s v="PR"/>
    <x v="4"/>
    <x v="5"/>
    <n v="1613"/>
    <x v="3"/>
    <x v="1268"/>
  </r>
  <r>
    <n v="166"/>
    <s v="PR"/>
    <x v="4"/>
    <x v="6"/>
    <n v="1478"/>
    <x v="1"/>
    <x v="1279"/>
  </r>
  <r>
    <n v="166"/>
    <s v="PR"/>
    <x v="4"/>
    <x v="9"/>
    <n v="7002"/>
    <x v="4"/>
    <x v="1280"/>
  </r>
  <r>
    <n v="166"/>
    <s v="PR"/>
    <x v="4"/>
    <x v="5"/>
    <n v="7673"/>
    <x v="6"/>
    <x v="861"/>
  </r>
  <r>
    <n v="166"/>
    <s v="PR"/>
    <x v="4"/>
    <x v="9"/>
    <n v="5930"/>
    <x v="7"/>
    <x v="863"/>
  </r>
  <r>
    <n v="166"/>
    <s v="PR"/>
    <x v="4"/>
    <x v="5"/>
    <n v="2572"/>
    <x v="5"/>
    <x v="1281"/>
  </r>
  <r>
    <n v="166"/>
    <s v="PR"/>
    <x v="4"/>
    <x v="8"/>
    <n v="1435"/>
    <x v="0"/>
    <x v="469"/>
  </r>
  <r>
    <n v="166"/>
    <s v="PR"/>
    <x v="4"/>
    <x v="5"/>
    <n v="8827"/>
    <x v="3"/>
    <x v="470"/>
  </r>
  <r>
    <n v="166"/>
    <s v="PR"/>
    <x v="4"/>
    <x v="2"/>
    <n v="5254"/>
    <x v="3"/>
    <x v="471"/>
  </r>
  <r>
    <n v="166"/>
    <s v="PR"/>
    <x v="4"/>
    <x v="9"/>
    <n v="9115"/>
    <x v="5"/>
    <x v="254"/>
  </r>
  <r>
    <n v="166"/>
    <s v="PR"/>
    <x v="4"/>
    <x v="9"/>
    <n v="9037"/>
    <x v="5"/>
    <x v="480"/>
  </r>
  <r>
    <n v="166"/>
    <s v="PR"/>
    <x v="4"/>
    <x v="9"/>
    <n v="3272"/>
    <x v="3"/>
    <x v="483"/>
  </r>
  <r>
    <n v="166"/>
    <s v="PR"/>
    <x v="4"/>
    <x v="6"/>
    <n v="9996"/>
    <x v="0"/>
    <x v="480"/>
  </r>
  <r>
    <n v="166"/>
    <s v="PR"/>
    <x v="4"/>
    <x v="1"/>
    <n v="6611"/>
    <x v="4"/>
    <x v="488"/>
  </r>
  <r>
    <n v="166"/>
    <s v="PR"/>
    <x v="4"/>
    <x v="2"/>
    <n v="4051"/>
    <x v="4"/>
    <x v="489"/>
  </r>
  <r>
    <n v="166"/>
    <s v="PR"/>
    <x v="4"/>
    <x v="2"/>
    <n v="8663"/>
    <x v="1"/>
    <x v="300"/>
  </r>
  <r>
    <n v="166"/>
    <s v="PR"/>
    <x v="4"/>
    <x v="8"/>
    <n v="7591"/>
    <x v="6"/>
    <x v="304"/>
  </r>
  <r>
    <n v="166"/>
    <s v="PR"/>
    <x v="4"/>
    <x v="3"/>
    <n v="9674"/>
    <x v="3"/>
    <x v="505"/>
  </r>
  <r>
    <n v="166"/>
    <s v="PR"/>
    <x v="4"/>
    <x v="2"/>
    <n v="5238"/>
    <x v="1"/>
    <x v="509"/>
  </r>
  <r>
    <n v="166"/>
    <s v="PR"/>
    <x v="4"/>
    <x v="5"/>
    <n v="1769"/>
    <x v="3"/>
    <x v="15"/>
  </r>
  <r>
    <n v="166"/>
    <s v="PR"/>
    <x v="4"/>
    <x v="2"/>
    <n v="1376"/>
    <x v="3"/>
    <x v="334"/>
  </r>
  <r>
    <n v="166"/>
    <s v="PR"/>
    <x v="4"/>
    <x v="2"/>
    <n v="5075"/>
    <x v="7"/>
    <x v="339"/>
  </r>
  <r>
    <n v="166"/>
    <s v="PR"/>
    <x v="4"/>
    <x v="5"/>
    <n v="3645"/>
    <x v="0"/>
    <x v="1278"/>
  </r>
  <r>
    <n v="166"/>
    <s v="PR"/>
    <x v="4"/>
    <x v="7"/>
    <n v="7243"/>
    <x v="2"/>
    <x v="1158"/>
  </r>
  <r>
    <n v="166"/>
    <s v="PR"/>
    <x v="4"/>
    <x v="3"/>
    <n v="7693"/>
    <x v="4"/>
    <x v="891"/>
  </r>
  <r>
    <n v="166"/>
    <s v="PR"/>
    <x v="4"/>
    <x v="7"/>
    <n v="1998"/>
    <x v="1"/>
    <x v="527"/>
  </r>
  <r>
    <n v="166"/>
    <s v="PR"/>
    <x v="4"/>
    <x v="5"/>
    <n v="7188"/>
    <x v="2"/>
    <x v="1278"/>
  </r>
  <r>
    <n v="166"/>
    <s v="PR"/>
    <x v="4"/>
    <x v="4"/>
    <n v="5492"/>
    <x v="3"/>
    <x v="1282"/>
  </r>
  <r>
    <n v="166"/>
    <s v="PR"/>
    <x v="4"/>
    <x v="3"/>
    <n v="7133"/>
    <x v="0"/>
    <x v="1283"/>
  </r>
  <r>
    <n v="166"/>
    <s v="PR"/>
    <x v="4"/>
    <x v="3"/>
    <n v="3771"/>
    <x v="1"/>
    <x v="1284"/>
  </r>
  <r>
    <n v="166"/>
    <s v="PR"/>
    <x v="4"/>
    <x v="1"/>
    <n v="1142"/>
    <x v="6"/>
    <x v="874"/>
  </r>
  <r>
    <n v="166"/>
    <s v="PR"/>
    <x v="4"/>
    <x v="0"/>
    <n v="5974"/>
    <x v="6"/>
    <x v="1158"/>
  </r>
  <r>
    <n v="166"/>
    <s v="PR"/>
    <x v="4"/>
    <x v="0"/>
    <n v="9201"/>
    <x v="1"/>
    <x v="524"/>
  </r>
  <r>
    <n v="166"/>
    <s v="PR"/>
    <x v="4"/>
    <x v="5"/>
    <n v="6672"/>
    <x v="5"/>
    <x v="1285"/>
  </r>
  <r>
    <n v="166"/>
    <s v="PR"/>
    <x v="4"/>
    <x v="2"/>
    <n v="2148"/>
    <x v="7"/>
    <x v="892"/>
  </r>
  <r>
    <n v="166"/>
    <s v="PR"/>
    <x v="4"/>
    <x v="2"/>
    <n v="9027"/>
    <x v="5"/>
    <x v="531"/>
  </r>
  <r>
    <n v="166"/>
    <s v="PR"/>
    <x v="4"/>
    <x v="7"/>
    <n v="2420"/>
    <x v="3"/>
    <x v="1284"/>
  </r>
  <r>
    <n v="166"/>
    <s v="PR"/>
    <x v="4"/>
    <x v="8"/>
    <n v="1704"/>
    <x v="7"/>
    <x v="1286"/>
  </r>
  <r>
    <n v="166"/>
    <s v="PR"/>
    <x v="4"/>
    <x v="0"/>
    <n v="9122"/>
    <x v="3"/>
    <x v="1287"/>
  </r>
  <r>
    <n v="166"/>
    <s v="PR"/>
    <x v="4"/>
    <x v="4"/>
    <n v="1683"/>
    <x v="6"/>
    <x v="352"/>
  </r>
  <r>
    <n v="166"/>
    <s v="PR"/>
    <x v="4"/>
    <x v="5"/>
    <n v="4407"/>
    <x v="0"/>
    <x v="882"/>
  </r>
  <r>
    <n v="166"/>
    <s v="PR"/>
    <x v="4"/>
    <x v="4"/>
    <n v="8476"/>
    <x v="1"/>
    <x v="352"/>
  </r>
  <r>
    <n v="166"/>
    <s v="PR"/>
    <x v="4"/>
    <x v="9"/>
    <n v="8973"/>
    <x v="6"/>
    <x v="528"/>
  </r>
  <r>
    <n v="166"/>
    <s v="PR"/>
    <x v="4"/>
    <x v="0"/>
    <n v="5267"/>
    <x v="5"/>
    <x v="352"/>
  </r>
  <r>
    <n v="166"/>
    <s v="PR"/>
    <x v="4"/>
    <x v="7"/>
    <n v="3792"/>
    <x v="5"/>
    <x v="1288"/>
  </r>
  <r>
    <n v="166"/>
    <s v="PR"/>
    <x v="4"/>
    <x v="2"/>
    <n v="5948"/>
    <x v="2"/>
    <x v="1289"/>
  </r>
  <r>
    <n v="166"/>
    <s v="PR"/>
    <x v="4"/>
    <x v="5"/>
    <n v="3697"/>
    <x v="1"/>
    <x v="357"/>
  </r>
  <r>
    <n v="166"/>
    <s v="PR"/>
    <x v="4"/>
    <x v="9"/>
    <n v="2826"/>
    <x v="0"/>
    <x v="357"/>
  </r>
  <r>
    <n v="166"/>
    <s v="PR"/>
    <x v="4"/>
    <x v="5"/>
    <n v="6253"/>
    <x v="5"/>
    <x v="357"/>
  </r>
  <r>
    <n v="166"/>
    <s v="PR"/>
    <x v="4"/>
    <x v="0"/>
    <n v="7481"/>
    <x v="3"/>
    <x v="1290"/>
  </r>
  <r>
    <n v="166"/>
    <s v="PR"/>
    <x v="4"/>
    <x v="1"/>
    <n v="7494"/>
    <x v="1"/>
    <x v="883"/>
  </r>
  <r>
    <n v="166"/>
    <s v="PR"/>
    <x v="4"/>
    <x v="1"/>
    <n v="5562"/>
    <x v="0"/>
    <x v="1032"/>
  </r>
  <r>
    <n v="166"/>
    <s v="PR"/>
    <x v="4"/>
    <x v="4"/>
    <n v="3344"/>
    <x v="7"/>
    <x v="533"/>
  </r>
  <r>
    <n v="166"/>
    <s v="PR"/>
    <x v="4"/>
    <x v="1"/>
    <n v="3929"/>
    <x v="1"/>
    <x v="532"/>
  </r>
  <r>
    <n v="166"/>
    <s v="PR"/>
    <x v="4"/>
    <x v="9"/>
    <n v="4118"/>
    <x v="0"/>
    <x v="1291"/>
  </r>
  <r>
    <n v="166"/>
    <s v="PR"/>
    <x v="4"/>
    <x v="7"/>
    <n v="8295"/>
    <x v="0"/>
    <x v="1292"/>
  </r>
  <r>
    <n v="166"/>
    <s v="PR"/>
    <x v="4"/>
    <x v="7"/>
    <n v="5540"/>
    <x v="6"/>
    <x v="1293"/>
  </r>
  <r>
    <n v="166"/>
    <s v="PR"/>
    <x v="4"/>
    <x v="2"/>
    <n v="6671"/>
    <x v="4"/>
    <x v="78"/>
  </r>
  <r>
    <n v="166"/>
    <s v="PR"/>
    <x v="4"/>
    <x v="1"/>
    <n v="3540"/>
    <x v="1"/>
    <x v="1294"/>
  </r>
  <r>
    <n v="166"/>
    <s v="PR"/>
    <x v="4"/>
    <x v="1"/>
    <n v="5677"/>
    <x v="0"/>
    <x v="1170"/>
  </r>
  <r>
    <n v="166"/>
    <s v="PR"/>
    <x v="4"/>
    <x v="0"/>
    <n v="5574"/>
    <x v="5"/>
    <x v="1030"/>
  </r>
  <r>
    <n v="166"/>
    <s v="PR"/>
    <x v="4"/>
    <x v="4"/>
    <n v="1157"/>
    <x v="1"/>
    <x v="1162"/>
  </r>
  <r>
    <n v="166"/>
    <s v="PR"/>
    <x v="4"/>
    <x v="6"/>
    <n v="9281"/>
    <x v="1"/>
    <x v="764"/>
  </r>
  <r>
    <n v="166"/>
    <s v="PR"/>
    <x v="4"/>
    <x v="6"/>
    <n v="1604"/>
    <x v="1"/>
    <x v="1158"/>
  </r>
  <r>
    <n v="166"/>
    <s v="PR"/>
    <x v="4"/>
    <x v="0"/>
    <n v="5965"/>
    <x v="7"/>
    <x v="337"/>
  </r>
  <r>
    <n v="166"/>
    <s v="PR"/>
    <x v="4"/>
    <x v="6"/>
    <n v="6790"/>
    <x v="1"/>
    <x v="1109"/>
  </r>
  <r>
    <n v="166"/>
    <s v="PR"/>
    <x v="4"/>
    <x v="6"/>
    <n v="6978"/>
    <x v="3"/>
    <x v="1104"/>
  </r>
  <r>
    <n v="166"/>
    <s v="PR"/>
    <x v="4"/>
    <x v="4"/>
    <n v="6214"/>
    <x v="3"/>
    <x v="1295"/>
  </r>
  <r>
    <n v="166"/>
    <s v="PR"/>
    <x v="4"/>
    <x v="8"/>
    <n v="4676"/>
    <x v="3"/>
    <x v="1142"/>
  </r>
  <r>
    <n v="166"/>
    <s v="PR"/>
    <x v="4"/>
    <x v="9"/>
    <n v="7501"/>
    <x v="4"/>
    <x v="1008"/>
  </r>
  <r>
    <n v="166"/>
    <s v="PR"/>
    <x v="4"/>
    <x v="0"/>
    <n v="4652"/>
    <x v="3"/>
    <x v="113"/>
  </r>
  <r>
    <n v="166"/>
    <s v="PR"/>
    <x v="4"/>
    <x v="2"/>
    <n v="3337"/>
    <x v="3"/>
    <x v="112"/>
  </r>
  <r>
    <n v="166"/>
    <s v="PR"/>
    <x v="4"/>
    <x v="7"/>
    <n v="1715"/>
    <x v="3"/>
    <x v="1296"/>
  </r>
  <r>
    <n v="166"/>
    <s v="PR"/>
    <x v="4"/>
    <x v="7"/>
    <n v="7899"/>
    <x v="7"/>
    <x v="110"/>
  </r>
  <r>
    <n v="166"/>
    <s v="PR"/>
    <x v="4"/>
    <x v="4"/>
    <n v="2110"/>
    <x v="3"/>
    <x v="4"/>
  </r>
  <r>
    <n v="166"/>
    <s v="PR"/>
    <x v="4"/>
    <x v="1"/>
    <n v="7351"/>
    <x v="4"/>
    <x v="1297"/>
  </r>
  <r>
    <n v="166"/>
    <s v="PR"/>
    <x v="4"/>
    <x v="4"/>
    <n v="9916"/>
    <x v="0"/>
    <x v="4"/>
  </r>
  <r>
    <n v="166"/>
    <s v="PR"/>
    <x v="4"/>
    <x v="7"/>
    <n v="3575"/>
    <x v="0"/>
    <x v="0"/>
  </r>
  <r>
    <n v="166"/>
    <s v="PR"/>
    <x v="4"/>
    <x v="0"/>
    <n v="3471"/>
    <x v="4"/>
    <x v="1298"/>
  </r>
  <r>
    <n v="166"/>
    <s v="PR"/>
    <x v="4"/>
    <x v="5"/>
    <n v="7604"/>
    <x v="3"/>
    <x v="983"/>
  </r>
  <r>
    <n v="166"/>
    <s v="PR"/>
    <x v="4"/>
    <x v="8"/>
    <n v="4660"/>
    <x v="1"/>
    <x v="1299"/>
  </r>
  <r>
    <n v="166"/>
    <s v="PR"/>
    <x v="4"/>
    <x v="8"/>
    <n v="8742"/>
    <x v="4"/>
    <x v="1300"/>
  </r>
  <r>
    <n v="166"/>
    <s v="PR"/>
    <x v="4"/>
    <x v="4"/>
    <n v="5330"/>
    <x v="2"/>
    <x v="537"/>
  </r>
  <r>
    <n v="166"/>
    <s v="PR"/>
    <x v="4"/>
    <x v="8"/>
    <n v="6403"/>
    <x v="5"/>
    <x v="538"/>
  </r>
  <r>
    <n v="166"/>
    <s v="PR"/>
    <x v="4"/>
    <x v="7"/>
    <n v="5946"/>
    <x v="3"/>
    <x v="539"/>
  </r>
  <r>
    <n v="166"/>
    <s v="PR"/>
    <x v="4"/>
    <x v="9"/>
    <n v="5941"/>
    <x v="1"/>
    <x v="954"/>
  </r>
  <r>
    <n v="166"/>
    <s v="PR"/>
    <x v="4"/>
    <x v="7"/>
    <n v="5783"/>
    <x v="1"/>
    <x v="694"/>
  </r>
  <r>
    <n v="166"/>
    <s v="PR"/>
    <x v="4"/>
    <x v="6"/>
    <n v="3545"/>
    <x v="1"/>
    <x v="695"/>
  </r>
  <r>
    <n v="166"/>
    <s v="PR"/>
    <x v="4"/>
    <x v="6"/>
    <n v="2067"/>
    <x v="1"/>
    <x v="1301"/>
  </r>
  <r>
    <n v="166"/>
    <s v="PR"/>
    <x v="4"/>
    <x v="3"/>
    <n v="7348"/>
    <x v="6"/>
    <x v="1302"/>
  </r>
  <r>
    <n v="166"/>
    <s v="PR"/>
    <x v="4"/>
    <x v="7"/>
    <n v="659"/>
    <x v="2"/>
    <x v="1303"/>
  </r>
  <r>
    <n v="166"/>
    <s v="PR"/>
    <x v="4"/>
    <x v="4"/>
    <n v="1745"/>
    <x v="7"/>
    <x v="950"/>
  </r>
  <r>
    <n v="166"/>
    <s v="PR"/>
    <x v="4"/>
    <x v="0"/>
    <n v="1074"/>
    <x v="5"/>
    <x v="1304"/>
  </r>
  <r>
    <n v="166"/>
    <s v="PR"/>
    <x v="4"/>
    <x v="0"/>
    <n v="8003"/>
    <x v="4"/>
    <x v="1305"/>
  </r>
  <r>
    <n v="166"/>
    <s v="PR"/>
    <x v="4"/>
    <x v="2"/>
    <n v="7724"/>
    <x v="1"/>
    <x v="1233"/>
  </r>
  <r>
    <n v="166"/>
    <s v="PR"/>
    <x v="4"/>
    <x v="3"/>
    <n v="6746"/>
    <x v="7"/>
    <x v="1304"/>
  </r>
  <r>
    <n v="166"/>
    <s v="PR"/>
    <x v="4"/>
    <x v="7"/>
    <n v="5437"/>
    <x v="4"/>
    <x v="32"/>
  </r>
  <r>
    <n v="166"/>
    <s v="PR"/>
    <x v="4"/>
    <x v="9"/>
    <n v="6363"/>
    <x v="3"/>
    <x v="552"/>
  </r>
  <r>
    <n v="166"/>
    <s v="PR"/>
    <x v="4"/>
    <x v="7"/>
    <n v="6439"/>
    <x v="2"/>
    <x v="1306"/>
  </r>
  <r>
    <n v="166"/>
    <s v="PR"/>
    <x v="4"/>
    <x v="5"/>
    <n v="4100"/>
    <x v="0"/>
    <x v="1180"/>
  </r>
  <r>
    <n v="166"/>
    <s v="PR"/>
    <x v="4"/>
    <x v="8"/>
    <n v="6250"/>
    <x v="1"/>
    <x v="959"/>
  </r>
  <r>
    <n v="166"/>
    <s v="PR"/>
    <x v="4"/>
    <x v="9"/>
    <n v="3551"/>
    <x v="6"/>
    <x v="1172"/>
  </r>
  <r>
    <n v="166"/>
    <s v="PR"/>
    <x v="4"/>
    <x v="4"/>
    <n v="2154"/>
    <x v="3"/>
    <x v="1177"/>
  </r>
  <r>
    <n v="166"/>
    <s v="PR"/>
    <x v="4"/>
    <x v="3"/>
    <n v="7352"/>
    <x v="4"/>
    <x v="1122"/>
  </r>
  <r>
    <n v="166"/>
    <s v="PR"/>
    <x v="4"/>
    <x v="7"/>
    <n v="6307"/>
    <x v="6"/>
    <x v="1180"/>
  </r>
  <r>
    <n v="166"/>
    <s v="PR"/>
    <x v="4"/>
    <x v="0"/>
    <n v="3333"/>
    <x v="2"/>
    <x v="1183"/>
  </r>
  <r>
    <n v="166"/>
    <s v="PR"/>
    <x v="4"/>
    <x v="5"/>
    <n v="733"/>
    <x v="3"/>
    <x v="1307"/>
  </r>
  <r>
    <n v="166"/>
    <s v="PR"/>
    <x v="4"/>
    <x v="2"/>
    <n v="1187"/>
    <x v="2"/>
    <x v="1180"/>
  </r>
  <r>
    <n v="166"/>
    <s v="PR"/>
    <x v="4"/>
    <x v="3"/>
    <n v="2468"/>
    <x v="6"/>
    <x v="964"/>
  </r>
  <r>
    <n v="166"/>
    <s v="PR"/>
    <x v="4"/>
    <x v="3"/>
    <n v="9787"/>
    <x v="3"/>
    <x v="554"/>
  </r>
  <r>
    <n v="166"/>
    <s v="PR"/>
    <x v="4"/>
    <x v="9"/>
    <n v="9963"/>
    <x v="6"/>
    <x v="383"/>
  </r>
  <r>
    <n v="166"/>
    <s v="PR"/>
    <x v="4"/>
    <x v="3"/>
    <n v="2266"/>
    <x v="3"/>
    <x v="1308"/>
  </r>
  <r>
    <n v="166"/>
    <s v="PR"/>
    <x v="4"/>
    <x v="4"/>
    <n v="8543"/>
    <x v="6"/>
    <x v="357"/>
  </r>
  <r>
    <n v="166"/>
    <s v="PR"/>
    <x v="4"/>
    <x v="0"/>
    <n v="4871"/>
    <x v="0"/>
    <x v="1309"/>
  </r>
  <r>
    <n v="166"/>
    <s v="PR"/>
    <x v="4"/>
    <x v="9"/>
    <n v="6285"/>
    <x v="4"/>
    <x v="1310"/>
  </r>
  <r>
    <n v="166"/>
    <s v="PR"/>
    <x v="4"/>
    <x v="6"/>
    <n v="5312"/>
    <x v="3"/>
    <x v="1311"/>
  </r>
  <r>
    <n v="166"/>
    <s v="PR"/>
    <x v="4"/>
    <x v="0"/>
    <n v="6168"/>
    <x v="5"/>
    <x v="1312"/>
  </r>
  <r>
    <n v="166"/>
    <s v="PR"/>
    <x v="4"/>
    <x v="2"/>
    <n v="7311"/>
    <x v="3"/>
    <x v="1313"/>
  </r>
  <r>
    <n v="166"/>
    <s v="PR"/>
    <x v="4"/>
    <x v="8"/>
    <n v="2879"/>
    <x v="1"/>
    <x v="1314"/>
  </r>
  <r>
    <n v="166"/>
    <s v="PR"/>
    <x v="4"/>
    <x v="6"/>
    <n v="959"/>
    <x v="6"/>
    <x v="1315"/>
  </r>
  <r>
    <n v="166"/>
    <s v="PR"/>
    <x v="4"/>
    <x v="1"/>
    <n v="4429"/>
    <x v="4"/>
    <x v="1315"/>
  </r>
  <r>
    <n v="166"/>
    <s v="PR"/>
    <x v="4"/>
    <x v="2"/>
    <n v="5093"/>
    <x v="6"/>
    <x v="1173"/>
  </r>
  <r>
    <n v="166"/>
    <s v="PR"/>
    <x v="4"/>
    <x v="2"/>
    <n v="9563"/>
    <x v="5"/>
    <x v="1316"/>
  </r>
  <r>
    <n v="166"/>
    <s v="PR"/>
    <x v="4"/>
    <x v="5"/>
    <n v="6611"/>
    <x v="7"/>
    <x v="1317"/>
  </r>
  <r>
    <n v="166"/>
    <s v="PR"/>
    <x v="4"/>
    <x v="5"/>
    <n v="5038"/>
    <x v="6"/>
    <x v="1318"/>
  </r>
  <r>
    <n v="166"/>
    <s v="PR"/>
    <x v="4"/>
    <x v="0"/>
    <n v="4930"/>
    <x v="6"/>
    <x v="1319"/>
  </r>
  <r>
    <n v="166"/>
    <s v="PR"/>
    <x v="4"/>
    <x v="2"/>
    <n v="9534"/>
    <x v="5"/>
    <x v="1320"/>
  </r>
  <r>
    <n v="166"/>
    <s v="PR"/>
    <x v="4"/>
    <x v="6"/>
    <n v="2620"/>
    <x v="5"/>
    <x v="1321"/>
  </r>
  <r>
    <n v="166"/>
    <s v="PR"/>
    <x v="4"/>
    <x v="1"/>
    <n v="2395"/>
    <x v="0"/>
    <x v="1322"/>
  </r>
  <r>
    <n v="166"/>
    <s v="PR"/>
    <x v="4"/>
    <x v="4"/>
    <n v="9456"/>
    <x v="6"/>
    <x v="1323"/>
  </r>
  <r>
    <n v="166"/>
    <s v="PR"/>
    <x v="4"/>
    <x v="8"/>
    <n v="6094"/>
    <x v="0"/>
    <x v="558"/>
  </r>
  <r>
    <n v="166"/>
    <s v="PR"/>
    <x v="4"/>
    <x v="8"/>
    <n v="5363"/>
    <x v="0"/>
    <x v="559"/>
  </r>
  <r>
    <n v="166"/>
    <s v="PR"/>
    <x v="4"/>
    <x v="2"/>
    <n v="1230"/>
    <x v="0"/>
    <x v="560"/>
  </r>
  <r>
    <n v="166"/>
    <s v="PR"/>
    <x v="4"/>
    <x v="8"/>
    <n v="1104"/>
    <x v="0"/>
    <x v="89"/>
  </r>
  <r>
    <n v="166"/>
    <s v="PR"/>
    <x v="4"/>
    <x v="3"/>
    <n v="7979"/>
    <x v="7"/>
    <x v="1323"/>
  </r>
  <r>
    <n v="166"/>
    <s v="PR"/>
    <x v="4"/>
    <x v="2"/>
    <n v="9368"/>
    <x v="0"/>
    <x v="1324"/>
  </r>
  <r>
    <n v="166"/>
    <s v="PR"/>
    <x v="4"/>
    <x v="7"/>
    <n v="6278"/>
    <x v="7"/>
    <x v="1325"/>
  </r>
  <r>
    <n v="166"/>
    <s v="PR"/>
    <x v="4"/>
    <x v="0"/>
    <n v="5530"/>
    <x v="4"/>
    <x v="1325"/>
  </r>
  <r>
    <n v="166"/>
    <s v="PR"/>
    <x v="4"/>
    <x v="9"/>
    <n v="8396"/>
    <x v="4"/>
    <x v="1326"/>
  </r>
  <r>
    <n v="166"/>
    <s v="PR"/>
    <x v="4"/>
    <x v="0"/>
    <n v="9575"/>
    <x v="0"/>
    <x v="1326"/>
  </r>
  <r>
    <n v="166"/>
    <s v="PR"/>
    <x v="4"/>
    <x v="5"/>
    <n v="9019"/>
    <x v="2"/>
    <x v="1327"/>
  </r>
  <r>
    <n v="166"/>
    <s v="PR"/>
    <x v="4"/>
    <x v="6"/>
    <n v="4151"/>
    <x v="6"/>
    <x v="1328"/>
  </r>
  <r>
    <n v="166"/>
    <s v="PR"/>
    <x v="4"/>
    <x v="6"/>
    <n v="3117"/>
    <x v="2"/>
    <x v="1329"/>
  </r>
  <r>
    <n v="166"/>
    <s v="PR"/>
    <x v="4"/>
    <x v="2"/>
    <n v="1443"/>
    <x v="5"/>
    <x v="1330"/>
  </r>
  <r>
    <n v="166"/>
    <s v="PR"/>
    <x v="4"/>
    <x v="4"/>
    <n v="8211"/>
    <x v="6"/>
    <x v="388"/>
  </r>
  <r>
    <n v="166"/>
    <s v="PR"/>
    <x v="4"/>
    <x v="1"/>
    <n v="515"/>
    <x v="6"/>
    <x v="396"/>
  </r>
  <r>
    <n v="166"/>
    <s v="PR"/>
    <x v="4"/>
    <x v="0"/>
    <n v="8811"/>
    <x v="5"/>
    <x v="1331"/>
  </r>
  <r>
    <n v="166"/>
    <s v="PR"/>
    <x v="4"/>
    <x v="2"/>
    <n v="6767"/>
    <x v="2"/>
    <x v="1330"/>
  </r>
  <r>
    <n v="166"/>
    <s v="PR"/>
    <x v="4"/>
    <x v="3"/>
    <n v="4498"/>
    <x v="7"/>
    <x v="560"/>
  </r>
  <r>
    <n v="166"/>
    <s v="PR"/>
    <x v="4"/>
    <x v="2"/>
    <n v="2895"/>
    <x v="0"/>
    <x v="1197"/>
  </r>
  <r>
    <n v="166"/>
    <s v="PR"/>
    <x v="4"/>
    <x v="3"/>
    <n v="1569"/>
    <x v="3"/>
    <x v="1332"/>
  </r>
  <r>
    <n v="166"/>
    <s v="PR"/>
    <x v="4"/>
    <x v="0"/>
    <n v="2163"/>
    <x v="2"/>
    <x v="667"/>
  </r>
  <r>
    <n v="166"/>
    <s v="PR"/>
    <x v="4"/>
    <x v="9"/>
    <n v="8133"/>
    <x v="6"/>
    <x v="87"/>
  </r>
  <r>
    <n v="166"/>
    <s v="PR"/>
    <x v="4"/>
    <x v="0"/>
    <n v="7141"/>
    <x v="5"/>
    <x v="1333"/>
  </r>
  <r>
    <n v="166"/>
    <s v="PR"/>
    <x v="4"/>
    <x v="9"/>
    <n v="3760"/>
    <x v="0"/>
    <x v="1191"/>
  </r>
  <r>
    <n v="166"/>
    <s v="PR"/>
    <x v="4"/>
    <x v="0"/>
    <n v="8716"/>
    <x v="5"/>
    <x v="393"/>
  </r>
  <r>
    <n v="166"/>
    <s v="PR"/>
    <x v="4"/>
    <x v="5"/>
    <n v="5168"/>
    <x v="0"/>
    <x v="1192"/>
  </r>
  <r>
    <n v="166"/>
    <s v="PR"/>
    <x v="4"/>
    <x v="8"/>
    <n v="5178"/>
    <x v="3"/>
    <x v="1197"/>
  </r>
  <r>
    <n v="166"/>
    <s v="PR"/>
    <x v="4"/>
    <x v="7"/>
    <n v="8955"/>
    <x v="6"/>
    <x v="90"/>
  </r>
  <r>
    <n v="166"/>
    <s v="PR"/>
    <x v="4"/>
    <x v="2"/>
    <n v="5768"/>
    <x v="6"/>
    <x v="87"/>
  </r>
  <r>
    <n v="166"/>
    <s v="PR"/>
    <x v="4"/>
    <x v="3"/>
    <n v="6789"/>
    <x v="3"/>
    <x v="1330"/>
  </r>
  <r>
    <n v="166"/>
    <s v="PR"/>
    <x v="4"/>
    <x v="0"/>
    <n v="7155"/>
    <x v="4"/>
    <x v="88"/>
  </r>
  <r>
    <n v="166"/>
    <s v="PR"/>
    <x v="4"/>
    <x v="1"/>
    <n v="4296"/>
    <x v="5"/>
    <x v="1334"/>
  </r>
  <r>
    <n v="166"/>
    <s v="PR"/>
    <x v="4"/>
    <x v="9"/>
    <n v="8199"/>
    <x v="5"/>
    <x v="1335"/>
  </r>
  <r>
    <n v="166"/>
    <s v="PR"/>
    <x v="4"/>
    <x v="1"/>
    <n v="6656"/>
    <x v="0"/>
    <x v="1336"/>
  </r>
  <r>
    <n v="166"/>
    <s v="PR"/>
    <x v="4"/>
    <x v="2"/>
    <n v="1849"/>
    <x v="6"/>
    <x v="403"/>
  </r>
  <r>
    <n v="166"/>
    <s v="PR"/>
    <x v="4"/>
    <x v="9"/>
    <n v="6393"/>
    <x v="2"/>
    <x v="1337"/>
  </r>
  <r>
    <n v="166"/>
    <s v="PR"/>
    <x v="4"/>
    <x v="5"/>
    <n v="8225"/>
    <x v="4"/>
    <x v="1338"/>
  </r>
  <r>
    <n v="166"/>
    <s v="PR"/>
    <x v="4"/>
    <x v="9"/>
    <n v="5819"/>
    <x v="6"/>
    <x v="407"/>
  </r>
  <r>
    <n v="166"/>
    <s v="PR"/>
    <x v="4"/>
    <x v="5"/>
    <n v="9191"/>
    <x v="3"/>
    <x v="408"/>
  </r>
  <r>
    <n v="166"/>
    <s v="PR"/>
    <x v="4"/>
    <x v="4"/>
    <n v="2002"/>
    <x v="6"/>
    <x v="360"/>
  </r>
  <r>
    <n v="166"/>
    <s v="PR"/>
    <x v="4"/>
    <x v="4"/>
    <n v="7853"/>
    <x v="7"/>
    <x v="360"/>
  </r>
  <r>
    <n v="166"/>
    <s v="PR"/>
    <x v="4"/>
    <x v="0"/>
    <n v="8992"/>
    <x v="4"/>
    <x v="1339"/>
  </r>
  <r>
    <n v="166"/>
    <s v="PR"/>
    <x v="4"/>
    <x v="7"/>
    <n v="8636"/>
    <x v="7"/>
    <x v="1339"/>
  </r>
  <r>
    <n v="166"/>
    <s v="PR"/>
    <x v="4"/>
    <x v="5"/>
    <n v="9211"/>
    <x v="6"/>
    <x v="1200"/>
  </r>
  <r>
    <n v="166"/>
    <s v="PR"/>
    <x v="4"/>
    <x v="3"/>
    <n v="8138"/>
    <x v="5"/>
    <x v="1340"/>
  </r>
  <r>
    <n v="166"/>
    <s v="PR"/>
    <x v="4"/>
    <x v="9"/>
    <n v="8526"/>
    <x v="2"/>
    <x v="1341"/>
  </r>
  <r>
    <n v="166"/>
    <s v="PR"/>
    <x v="4"/>
    <x v="5"/>
    <n v="5848"/>
    <x v="7"/>
    <x v="1339"/>
  </r>
  <r>
    <n v="166"/>
    <s v="PR"/>
    <x v="4"/>
    <x v="6"/>
    <n v="4293"/>
    <x v="5"/>
    <x v="1342"/>
  </r>
  <r>
    <n v="166"/>
    <s v="PR"/>
    <x v="4"/>
    <x v="7"/>
    <n v="4534"/>
    <x v="2"/>
    <x v="92"/>
  </r>
  <r>
    <n v="166"/>
    <s v="PR"/>
    <x v="4"/>
    <x v="7"/>
    <n v="5163"/>
    <x v="1"/>
    <x v="1343"/>
  </r>
  <r>
    <n v="166"/>
    <s v="PR"/>
    <x v="4"/>
    <x v="1"/>
    <n v="7343"/>
    <x v="2"/>
    <x v="1339"/>
  </r>
  <r>
    <n v="166"/>
    <s v="PR"/>
    <x v="4"/>
    <x v="5"/>
    <n v="9067"/>
    <x v="3"/>
    <x v="1344"/>
  </r>
  <r>
    <n v="166"/>
    <s v="PR"/>
    <x v="4"/>
    <x v="5"/>
    <n v="3715"/>
    <x v="7"/>
    <x v="1208"/>
  </r>
  <r>
    <n v="166"/>
    <s v="PR"/>
    <x v="4"/>
    <x v="9"/>
    <n v="1564"/>
    <x v="1"/>
    <x v="1209"/>
  </r>
  <r>
    <n v="166"/>
    <s v="PR"/>
    <x v="4"/>
    <x v="4"/>
    <n v="6141"/>
    <x v="0"/>
    <x v="1345"/>
  </r>
  <r>
    <n v="166"/>
    <s v="PR"/>
    <x v="4"/>
    <x v="5"/>
    <n v="2951"/>
    <x v="5"/>
    <x v="1339"/>
  </r>
  <r>
    <n v="166"/>
    <s v="PR"/>
    <x v="4"/>
    <x v="2"/>
    <n v="6846"/>
    <x v="6"/>
    <x v="1346"/>
  </r>
  <r>
    <n v="166"/>
    <s v="PR"/>
    <x v="4"/>
    <x v="8"/>
    <n v="3911"/>
    <x v="3"/>
    <x v="1347"/>
  </r>
  <r>
    <n v="166"/>
    <s v="PR"/>
    <x v="4"/>
    <x v="6"/>
    <n v="9952"/>
    <x v="1"/>
    <x v="1348"/>
  </r>
  <r>
    <n v="166"/>
    <s v="PR"/>
    <x v="4"/>
    <x v="1"/>
    <n v="9313"/>
    <x v="6"/>
    <x v="1349"/>
  </r>
  <r>
    <n v="166"/>
    <s v="PR"/>
    <x v="4"/>
    <x v="2"/>
    <n v="3469"/>
    <x v="1"/>
    <x v="1350"/>
  </r>
  <r>
    <n v="166"/>
    <s v="PR"/>
    <x v="4"/>
    <x v="0"/>
    <n v="3469"/>
    <x v="1"/>
    <x v="1351"/>
  </r>
  <r>
    <n v="166"/>
    <s v="PR"/>
    <x v="4"/>
    <x v="1"/>
    <n v="1326"/>
    <x v="0"/>
    <x v="1352"/>
  </r>
  <r>
    <n v="166"/>
    <s v="PR"/>
    <x v="4"/>
    <x v="5"/>
    <n v="7242"/>
    <x v="2"/>
    <x v="724"/>
  </r>
  <r>
    <n v="166"/>
    <s v="PR"/>
    <x v="4"/>
    <x v="4"/>
    <n v="8268"/>
    <x v="5"/>
    <x v="1353"/>
  </r>
  <r>
    <n v="166"/>
    <s v="PR"/>
    <x v="4"/>
    <x v="8"/>
    <n v="8729"/>
    <x v="5"/>
    <x v="1353"/>
  </r>
  <r>
    <n v="166"/>
    <s v="PR"/>
    <x v="4"/>
    <x v="6"/>
    <n v="4495"/>
    <x v="6"/>
    <x v="1354"/>
  </r>
  <r>
    <n v="166"/>
    <s v="PR"/>
    <x v="4"/>
    <x v="7"/>
    <n v="9388"/>
    <x v="0"/>
    <x v="1209"/>
  </r>
  <r>
    <n v="166"/>
    <s v="PR"/>
    <x v="4"/>
    <x v="7"/>
    <n v="7721"/>
    <x v="0"/>
    <x v="95"/>
  </r>
  <r>
    <n v="166"/>
    <s v="PR"/>
    <x v="4"/>
    <x v="2"/>
    <n v="5716"/>
    <x v="5"/>
    <x v="422"/>
  </r>
  <r>
    <n v="166"/>
    <s v="PR"/>
    <x v="4"/>
    <x v="6"/>
    <n v="5588"/>
    <x v="0"/>
    <x v="1355"/>
  </r>
  <r>
    <n v="166"/>
    <s v="PR"/>
    <x v="4"/>
    <x v="8"/>
    <n v="4866"/>
    <x v="0"/>
    <x v="1356"/>
  </r>
  <r>
    <n v="166"/>
    <s v="PR"/>
    <x v="4"/>
    <x v="7"/>
    <n v="4086"/>
    <x v="6"/>
    <x v="729"/>
  </r>
  <r>
    <n v="166"/>
    <s v="PR"/>
    <x v="4"/>
    <x v="6"/>
    <n v="7775"/>
    <x v="6"/>
    <x v="1357"/>
  </r>
  <r>
    <n v="166"/>
    <s v="PR"/>
    <x v="4"/>
    <x v="6"/>
    <n v="9890"/>
    <x v="3"/>
    <x v="730"/>
  </r>
  <r>
    <n v="166"/>
    <s v="PR"/>
    <x v="4"/>
    <x v="8"/>
    <n v="9718"/>
    <x v="7"/>
    <x v="1353"/>
  </r>
  <r>
    <n v="166"/>
    <s v="PR"/>
    <x v="4"/>
    <x v="8"/>
    <n v="8979"/>
    <x v="3"/>
    <x v="1358"/>
  </r>
  <r>
    <n v="166"/>
    <s v="PR"/>
    <x v="4"/>
    <x v="1"/>
    <n v="698"/>
    <x v="6"/>
    <x v="1359"/>
  </r>
  <r>
    <n v="166"/>
    <s v="PR"/>
    <x v="4"/>
    <x v="0"/>
    <n v="8187"/>
    <x v="5"/>
    <x v="1360"/>
  </r>
  <r>
    <n v="166"/>
    <s v="PR"/>
    <x v="4"/>
    <x v="4"/>
    <n v="7843"/>
    <x v="1"/>
    <x v="1360"/>
  </r>
  <r>
    <n v="166"/>
    <s v="PR"/>
    <x v="4"/>
    <x v="6"/>
    <n v="594"/>
    <x v="5"/>
    <x v="1361"/>
  </r>
  <r>
    <n v="166"/>
    <s v="PR"/>
    <x v="4"/>
    <x v="6"/>
    <n v="3078"/>
    <x v="0"/>
    <x v="734"/>
  </r>
  <r>
    <n v="166"/>
    <s v="PE"/>
    <x v="1"/>
    <x v="5"/>
    <n v="1951"/>
    <x v="6"/>
    <x v="1362"/>
  </r>
  <r>
    <n v="166"/>
    <s v="PE"/>
    <x v="1"/>
    <x v="4"/>
    <n v="4564"/>
    <x v="2"/>
    <x v="201"/>
  </r>
  <r>
    <n v="166"/>
    <s v="PE"/>
    <x v="1"/>
    <x v="0"/>
    <n v="2353"/>
    <x v="2"/>
    <x v="1363"/>
  </r>
  <r>
    <n v="166"/>
    <s v="PE"/>
    <x v="1"/>
    <x v="2"/>
    <n v="1478"/>
    <x v="5"/>
    <x v="1364"/>
  </r>
  <r>
    <n v="166"/>
    <s v="PE"/>
    <x v="1"/>
    <x v="5"/>
    <n v="4774"/>
    <x v="1"/>
    <x v="211"/>
  </r>
  <r>
    <n v="166"/>
    <s v="PE"/>
    <x v="1"/>
    <x v="5"/>
    <n v="7735"/>
    <x v="4"/>
    <x v="1365"/>
  </r>
  <r>
    <n v="166"/>
    <s v="PE"/>
    <x v="1"/>
    <x v="6"/>
    <n v="4327"/>
    <x v="7"/>
    <x v="1366"/>
  </r>
  <r>
    <n v="166"/>
    <s v="PE"/>
    <x v="1"/>
    <x v="6"/>
    <n v="1738"/>
    <x v="3"/>
    <x v="1367"/>
  </r>
  <r>
    <n v="166"/>
    <s v="PE"/>
    <x v="1"/>
    <x v="1"/>
    <n v="9687"/>
    <x v="2"/>
    <x v="1368"/>
  </r>
  <r>
    <n v="166"/>
    <s v="PE"/>
    <x v="1"/>
    <x v="5"/>
    <n v="4165"/>
    <x v="2"/>
    <x v="1369"/>
  </r>
  <r>
    <n v="166"/>
    <s v="PE"/>
    <x v="1"/>
    <x v="8"/>
    <n v="4566"/>
    <x v="5"/>
    <x v="1370"/>
  </r>
  <r>
    <n v="166"/>
    <s v="PE"/>
    <x v="1"/>
    <x v="3"/>
    <n v="6539"/>
    <x v="5"/>
    <x v="1371"/>
  </r>
  <r>
    <n v="166"/>
    <s v="PE"/>
    <x v="1"/>
    <x v="2"/>
    <n v="3878"/>
    <x v="2"/>
    <x v="1372"/>
  </r>
  <r>
    <n v="166"/>
    <s v="PE"/>
    <x v="1"/>
    <x v="3"/>
    <n v="9737"/>
    <x v="5"/>
    <x v="1373"/>
  </r>
  <r>
    <n v="166"/>
    <s v="PE"/>
    <x v="1"/>
    <x v="0"/>
    <n v="1976"/>
    <x v="0"/>
    <x v="1374"/>
  </r>
  <r>
    <n v="166"/>
    <s v="PE"/>
    <x v="1"/>
    <x v="4"/>
    <n v="7442"/>
    <x v="0"/>
    <x v="1375"/>
  </r>
  <r>
    <n v="166"/>
    <s v="PE"/>
    <x v="1"/>
    <x v="2"/>
    <n v="7249"/>
    <x v="5"/>
    <x v="1376"/>
  </r>
  <r>
    <n v="166"/>
    <s v="PE"/>
    <x v="1"/>
    <x v="3"/>
    <n v="7651"/>
    <x v="0"/>
    <x v="1377"/>
  </r>
  <r>
    <n v="166"/>
    <s v="PE"/>
    <x v="1"/>
    <x v="4"/>
    <n v="6327"/>
    <x v="6"/>
    <x v="1378"/>
  </r>
  <r>
    <n v="166"/>
    <s v="PE"/>
    <x v="1"/>
    <x v="9"/>
    <n v="6559"/>
    <x v="1"/>
    <x v="1379"/>
  </r>
  <r>
    <n v="166"/>
    <s v="PE"/>
    <x v="1"/>
    <x v="1"/>
    <n v="7885"/>
    <x v="4"/>
    <x v="1380"/>
  </r>
  <r>
    <n v="166"/>
    <s v="PE"/>
    <x v="1"/>
    <x v="1"/>
    <n v="7103"/>
    <x v="0"/>
    <x v="1381"/>
  </r>
  <r>
    <n v="166"/>
    <s v="PE"/>
    <x v="1"/>
    <x v="3"/>
    <n v="958"/>
    <x v="5"/>
    <x v="124"/>
  </r>
  <r>
    <n v="166"/>
    <s v="PE"/>
    <x v="1"/>
    <x v="7"/>
    <n v="6418"/>
    <x v="2"/>
    <x v="735"/>
  </r>
  <r>
    <n v="166"/>
    <s v="PE"/>
    <x v="1"/>
    <x v="3"/>
    <n v="7474"/>
    <x v="2"/>
    <x v="141"/>
  </r>
  <r>
    <n v="166"/>
    <s v="PE"/>
    <x v="1"/>
    <x v="9"/>
    <n v="4547"/>
    <x v="4"/>
    <x v="150"/>
  </r>
  <r>
    <n v="166"/>
    <s v="PE"/>
    <x v="1"/>
    <x v="8"/>
    <n v="2773"/>
    <x v="7"/>
    <x v="155"/>
  </r>
  <r>
    <n v="166"/>
    <s v="PE"/>
    <x v="1"/>
    <x v="0"/>
    <n v="1073"/>
    <x v="5"/>
    <x v="163"/>
  </r>
  <r>
    <n v="166"/>
    <s v="PE"/>
    <x v="1"/>
    <x v="3"/>
    <n v="3205"/>
    <x v="5"/>
    <x v="170"/>
  </r>
  <r>
    <n v="166"/>
    <s v="PE"/>
    <x v="1"/>
    <x v="0"/>
    <n v="4810"/>
    <x v="0"/>
    <x v="445"/>
  </r>
  <r>
    <n v="166"/>
    <s v="PE"/>
    <x v="1"/>
    <x v="2"/>
    <n v="5262"/>
    <x v="4"/>
    <x v="609"/>
  </r>
  <r>
    <n v="166"/>
    <s v="PE"/>
    <x v="1"/>
    <x v="9"/>
    <n v="809"/>
    <x v="1"/>
    <x v="614"/>
  </r>
  <r>
    <n v="166"/>
    <s v="PE"/>
    <x v="1"/>
    <x v="9"/>
    <n v="921"/>
    <x v="0"/>
    <x v="620"/>
  </r>
  <r>
    <n v="166"/>
    <s v="PE"/>
    <x v="1"/>
    <x v="1"/>
    <n v="2544"/>
    <x v="0"/>
    <x v="1377"/>
  </r>
  <r>
    <n v="166"/>
    <s v="PE"/>
    <x v="1"/>
    <x v="6"/>
    <n v="693"/>
    <x v="3"/>
    <x v="812"/>
  </r>
  <r>
    <n v="166"/>
    <s v="PE"/>
    <x v="1"/>
    <x v="6"/>
    <n v="8610"/>
    <x v="1"/>
    <x v="1382"/>
  </r>
  <r>
    <n v="166"/>
    <s v="PE"/>
    <x v="1"/>
    <x v="8"/>
    <n v="8308"/>
    <x v="1"/>
    <x v="1383"/>
  </r>
  <r>
    <n v="166"/>
    <s v="PE"/>
    <x v="1"/>
    <x v="9"/>
    <n v="3109"/>
    <x v="3"/>
    <x v="1384"/>
  </r>
  <r>
    <n v="166"/>
    <s v="PE"/>
    <x v="1"/>
    <x v="9"/>
    <n v="3442"/>
    <x v="0"/>
    <x v="1385"/>
  </r>
  <r>
    <n v="166"/>
    <s v="PE"/>
    <x v="1"/>
    <x v="7"/>
    <n v="9899"/>
    <x v="5"/>
    <x v="1386"/>
  </r>
  <r>
    <n v="166"/>
    <s v="PE"/>
    <x v="1"/>
    <x v="0"/>
    <n v="2618"/>
    <x v="2"/>
    <x v="1387"/>
  </r>
  <r>
    <n v="166"/>
    <s v="PE"/>
    <x v="1"/>
    <x v="1"/>
    <n v="6853"/>
    <x v="2"/>
    <x v="1388"/>
  </r>
  <r>
    <n v="166"/>
    <s v="PE"/>
    <x v="1"/>
    <x v="4"/>
    <n v="2849"/>
    <x v="1"/>
    <x v="1241"/>
  </r>
  <r>
    <n v="166"/>
    <s v="PE"/>
    <x v="1"/>
    <x v="7"/>
    <n v="3937"/>
    <x v="1"/>
    <x v="1389"/>
  </r>
  <r>
    <n v="166"/>
    <s v="PE"/>
    <x v="1"/>
    <x v="4"/>
    <n v="7740"/>
    <x v="7"/>
    <x v="1390"/>
  </r>
  <r>
    <n v="166"/>
    <s v="PE"/>
    <x v="1"/>
    <x v="2"/>
    <n v="7520"/>
    <x v="2"/>
    <x v="1391"/>
  </r>
  <r>
    <n v="166"/>
    <s v="PE"/>
    <x v="1"/>
    <x v="3"/>
    <n v="4291"/>
    <x v="6"/>
    <x v="448"/>
  </r>
  <r>
    <n v="166"/>
    <s v="PE"/>
    <x v="1"/>
    <x v="9"/>
    <n v="5107"/>
    <x v="7"/>
    <x v="458"/>
  </r>
  <r>
    <n v="166"/>
    <s v="PE"/>
    <x v="1"/>
    <x v="4"/>
    <n v="4054"/>
    <x v="7"/>
    <x v="219"/>
  </r>
  <r>
    <n v="166"/>
    <s v="PE"/>
    <x v="1"/>
    <x v="2"/>
    <n v="6059"/>
    <x v="5"/>
    <x v="1392"/>
  </r>
  <r>
    <n v="166"/>
    <s v="PE"/>
    <x v="1"/>
    <x v="1"/>
    <n v="7120"/>
    <x v="1"/>
    <x v="1393"/>
  </r>
  <r>
    <n v="166"/>
    <s v="PE"/>
    <x v="1"/>
    <x v="1"/>
    <n v="973"/>
    <x v="2"/>
    <x v="1394"/>
  </r>
  <r>
    <n v="166"/>
    <s v="PE"/>
    <x v="1"/>
    <x v="5"/>
    <n v="7263"/>
    <x v="5"/>
    <x v="461"/>
  </r>
  <r>
    <n v="166"/>
    <s v="PE"/>
    <x v="1"/>
    <x v="3"/>
    <n v="8795"/>
    <x v="3"/>
    <x v="1395"/>
  </r>
  <r>
    <n v="166"/>
    <s v="PE"/>
    <x v="1"/>
    <x v="3"/>
    <n v="6136"/>
    <x v="5"/>
    <x v="1396"/>
  </r>
  <r>
    <n v="166"/>
    <s v="PE"/>
    <x v="1"/>
    <x v="4"/>
    <n v="8109"/>
    <x v="7"/>
    <x v="1397"/>
  </r>
  <r>
    <n v="166"/>
    <s v="PE"/>
    <x v="1"/>
    <x v="6"/>
    <n v="4264"/>
    <x v="2"/>
    <x v="1398"/>
  </r>
  <r>
    <n v="166"/>
    <s v="PE"/>
    <x v="1"/>
    <x v="1"/>
    <n v="8132"/>
    <x v="1"/>
    <x v="464"/>
  </r>
  <r>
    <n v="166"/>
    <s v="PE"/>
    <x v="1"/>
    <x v="3"/>
    <n v="5819"/>
    <x v="0"/>
    <x v="74"/>
  </r>
  <r>
    <n v="166"/>
    <s v="PE"/>
    <x v="1"/>
    <x v="9"/>
    <n v="9527"/>
    <x v="0"/>
    <x v="640"/>
  </r>
  <r>
    <n v="166"/>
    <s v="PE"/>
    <x v="1"/>
    <x v="6"/>
    <n v="9441"/>
    <x v="0"/>
    <x v="468"/>
  </r>
  <r>
    <n v="166"/>
    <s v="PE"/>
    <x v="1"/>
    <x v="4"/>
    <n v="1571"/>
    <x v="4"/>
    <x v="1399"/>
  </r>
  <r>
    <n v="166"/>
    <s v="PE"/>
    <x v="1"/>
    <x v="9"/>
    <n v="9422"/>
    <x v="3"/>
    <x v="982"/>
  </r>
  <r>
    <n v="166"/>
    <s v="PE"/>
    <x v="1"/>
    <x v="1"/>
    <n v="3733"/>
    <x v="4"/>
    <x v="1400"/>
  </r>
  <r>
    <n v="166"/>
    <s v="PE"/>
    <x v="1"/>
    <x v="0"/>
    <n v="7753"/>
    <x v="2"/>
    <x v="1401"/>
  </r>
  <r>
    <n v="166"/>
    <s v="PE"/>
    <x v="1"/>
    <x v="9"/>
    <n v="3245"/>
    <x v="4"/>
    <x v="1"/>
  </r>
  <r>
    <n v="166"/>
    <s v="PE"/>
    <x v="1"/>
    <x v="2"/>
    <n v="4186"/>
    <x v="6"/>
    <x v="1399"/>
  </r>
  <r>
    <n v="166"/>
    <s v="PE"/>
    <x v="1"/>
    <x v="4"/>
    <n v="5725"/>
    <x v="4"/>
    <x v="1402"/>
  </r>
  <r>
    <n v="166"/>
    <s v="PE"/>
    <x v="1"/>
    <x v="7"/>
    <n v="4480"/>
    <x v="6"/>
    <x v="1403"/>
  </r>
  <r>
    <n v="166"/>
    <s v="PE"/>
    <x v="1"/>
    <x v="5"/>
    <n v="1686"/>
    <x v="7"/>
    <x v="473"/>
  </r>
  <r>
    <n v="166"/>
    <s v="PE"/>
    <x v="1"/>
    <x v="4"/>
    <n v="3396"/>
    <x v="2"/>
    <x v="283"/>
  </r>
  <r>
    <n v="166"/>
    <s v="PE"/>
    <x v="1"/>
    <x v="4"/>
    <n v="8973"/>
    <x v="5"/>
    <x v="1404"/>
  </r>
  <r>
    <n v="166"/>
    <s v="PE"/>
    <x v="1"/>
    <x v="1"/>
    <n v="4172"/>
    <x v="7"/>
    <x v="1405"/>
  </r>
  <r>
    <n v="166"/>
    <s v="PE"/>
    <x v="1"/>
    <x v="4"/>
    <n v="3706"/>
    <x v="3"/>
    <x v="1406"/>
  </r>
  <r>
    <n v="166"/>
    <s v="PE"/>
    <x v="1"/>
    <x v="8"/>
    <n v="2714"/>
    <x v="4"/>
    <x v="1407"/>
  </r>
  <r>
    <n v="166"/>
    <s v="PE"/>
    <x v="1"/>
    <x v="0"/>
    <n v="5021"/>
    <x v="5"/>
    <x v="278"/>
  </r>
  <r>
    <n v="166"/>
    <s v="PE"/>
    <x v="1"/>
    <x v="8"/>
    <n v="9534"/>
    <x v="3"/>
    <x v="1408"/>
  </r>
  <r>
    <n v="166"/>
    <s v="PE"/>
    <x v="1"/>
    <x v="4"/>
    <n v="5478"/>
    <x v="5"/>
    <x v="746"/>
  </r>
  <r>
    <n v="166"/>
    <s v="PE"/>
    <x v="1"/>
    <x v="2"/>
    <n v="4329"/>
    <x v="3"/>
    <x v="749"/>
  </r>
  <r>
    <n v="166"/>
    <s v="PE"/>
    <x v="1"/>
    <x v="6"/>
    <n v="5149"/>
    <x v="3"/>
    <x v="750"/>
  </r>
  <r>
    <n v="166"/>
    <s v="PE"/>
    <x v="1"/>
    <x v="7"/>
    <n v="9279"/>
    <x v="5"/>
    <x v="1409"/>
  </r>
  <r>
    <n v="166"/>
    <s v="PE"/>
    <x v="1"/>
    <x v="0"/>
    <n v="8872"/>
    <x v="3"/>
    <x v="106"/>
  </r>
  <r>
    <n v="166"/>
    <s v="PE"/>
    <x v="1"/>
    <x v="5"/>
    <n v="4136"/>
    <x v="4"/>
    <x v="1410"/>
  </r>
  <r>
    <n v="166"/>
    <s v="PE"/>
    <x v="1"/>
    <x v="6"/>
    <n v="7905"/>
    <x v="2"/>
    <x v="755"/>
  </r>
  <r>
    <n v="166"/>
    <s v="PE"/>
    <x v="1"/>
    <x v="7"/>
    <n v="9835"/>
    <x v="2"/>
    <x v="642"/>
  </r>
  <r>
    <n v="166"/>
    <s v="PE"/>
    <x v="1"/>
    <x v="2"/>
    <n v="1587"/>
    <x v="1"/>
    <x v="2"/>
  </r>
  <r>
    <n v="166"/>
    <s v="PE"/>
    <x v="1"/>
    <x v="8"/>
    <n v="8819"/>
    <x v="7"/>
    <x v="273"/>
  </r>
  <r>
    <n v="166"/>
    <s v="PE"/>
    <x v="1"/>
    <x v="2"/>
    <n v="606"/>
    <x v="3"/>
    <x v="2"/>
  </r>
  <r>
    <n v="166"/>
    <s v="PE"/>
    <x v="1"/>
    <x v="8"/>
    <n v="4541"/>
    <x v="0"/>
    <x v="1411"/>
  </r>
  <r>
    <n v="166"/>
    <s v="PE"/>
    <x v="1"/>
    <x v="5"/>
    <n v="4616"/>
    <x v="1"/>
    <x v="1411"/>
  </r>
  <r>
    <n v="166"/>
    <s v="PE"/>
    <x v="1"/>
    <x v="7"/>
    <n v="6282"/>
    <x v="6"/>
    <x v="1412"/>
  </r>
  <r>
    <n v="166"/>
    <s v="PE"/>
    <x v="1"/>
    <x v="9"/>
    <n v="3991"/>
    <x v="3"/>
    <x v="1412"/>
  </r>
  <r>
    <n v="166"/>
    <s v="PE"/>
    <x v="1"/>
    <x v="7"/>
    <n v="4499"/>
    <x v="1"/>
    <x v="283"/>
  </r>
  <r>
    <n v="166"/>
    <s v="PE"/>
    <x v="1"/>
    <x v="3"/>
    <n v="9426"/>
    <x v="1"/>
    <x v="1412"/>
  </r>
  <r>
    <n v="166"/>
    <s v="PE"/>
    <x v="1"/>
    <x v="4"/>
    <n v="9675"/>
    <x v="3"/>
    <x v="1413"/>
  </r>
  <r>
    <n v="166"/>
    <s v="PE"/>
    <x v="1"/>
    <x v="7"/>
    <n v="4859"/>
    <x v="2"/>
    <x v="303"/>
  </r>
  <r>
    <n v="166"/>
    <s v="PE"/>
    <x v="1"/>
    <x v="7"/>
    <n v="7044"/>
    <x v="2"/>
    <x v="831"/>
  </r>
  <r>
    <n v="166"/>
    <s v="PE"/>
    <x v="1"/>
    <x v="6"/>
    <n v="6814"/>
    <x v="5"/>
    <x v="1414"/>
  </r>
  <r>
    <n v="166"/>
    <s v="PE"/>
    <x v="1"/>
    <x v="4"/>
    <n v="4660"/>
    <x v="4"/>
    <x v="840"/>
  </r>
  <r>
    <n v="166"/>
    <s v="PE"/>
    <x v="1"/>
    <x v="9"/>
    <n v="3307"/>
    <x v="4"/>
    <x v="1415"/>
  </r>
  <r>
    <n v="166"/>
    <s v="PE"/>
    <x v="1"/>
    <x v="9"/>
    <n v="4965"/>
    <x v="5"/>
    <x v="1141"/>
  </r>
  <r>
    <n v="166"/>
    <s v="PE"/>
    <x v="1"/>
    <x v="1"/>
    <n v="2707"/>
    <x v="3"/>
    <x v="311"/>
  </r>
  <r>
    <n v="166"/>
    <s v="PE"/>
    <x v="1"/>
    <x v="9"/>
    <n v="1220"/>
    <x v="0"/>
    <x v="1413"/>
  </r>
  <r>
    <n v="166"/>
    <s v="PE"/>
    <x v="1"/>
    <x v="1"/>
    <n v="1680"/>
    <x v="2"/>
    <x v="1416"/>
  </r>
  <r>
    <n v="166"/>
    <s v="PE"/>
    <x v="1"/>
    <x v="1"/>
    <n v="5737"/>
    <x v="4"/>
    <x v="821"/>
  </r>
  <r>
    <n v="166"/>
    <s v="PE"/>
    <x v="1"/>
    <x v="0"/>
    <n v="5242"/>
    <x v="6"/>
    <x v="822"/>
  </r>
  <r>
    <n v="166"/>
    <s v="PE"/>
    <x v="1"/>
    <x v="6"/>
    <n v="8846"/>
    <x v="3"/>
    <x v="823"/>
  </r>
  <r>
    <n v="166"/>
    <s v="PE"/>
    <x v="1"/>
    <x v="9"/>
    <n v="3926"/>
    <x v="5"/>
    <x v="1417"/>
  </r>
  <r>
    <n v="166"/>
    <s v="PE"/>
    <x v="1"/>
    <x v="9"/>
    <n v="2497"/>
    <x v="2"/>
    <x v="832"/>
  </r>
  <r>
    <n v="166"/>
    <s v="PE"/>
    <x v="1"/>
    <x v="5"/>
    <n v="5894"/>
    <x v="2"/>
    <x v="830"/>
  </r>
  <r>
    <n v="166"/>
    <s v="PE"/>
    <x v="1"/>
    <x v="6"/>
    <n v="6573"/>
    <x v="2"/>
    <x v="832"/>
  </r>
  <r>
    <n v="166"/>
    <s v="PE"/>
    <x v="1"/>
    <x v="0"/>
    <n v="3063"/>
    <x v="5"/>
    <x v="845"/>
  </r>
  <r>
    <n v="166"/>
    <s v="PE"/>
    <x v="1"/>
    <x v="8"/>
    <n v="8776"/>
    <x v="4"/>
    <x v="840"/>
  </r>
  <r>
    <n v="166"/>
    <s v="PE"/>
    <x v="1"/>
    <x v="5"/>
    <n v="2953"/>
    <x v="6"/>
    <x v="846"/>
  </r>
  <r>
    <n v="166"/>
    <s v="PE"/>
    <x v="1"/>
    <x v="9"/>
    <n v="9193"/>
    <x v="2"/>
    <x v="854"/>
  </r>
  <r>
    <n v="166"/>
    <s v="PE"/>
    <x v="1"/>
    <x v="5"/>
    <n v="2263"/>
    <x v="2"/>
    <x v="501"/>
  </r>
  <r>
    <n v="166"/>
    <s v="PE"/>
    <x v="1"/>
    <x v="9"/>
    <n v="3387"/>
    <x v="7"/>
    <x v="1418"/>
  </r>
  <r>
    <n v="166"/>
    <s v="PE"/>
    <x v="1"/>
    <x v="8"/>
    <n v="9511"/>
    <x v="2"/>
    <x v="314"/>
  </r>
  <r>
    <n v="166"/>
    <s v="PE"/>
    <x v="1"/>
    <x v="5"/>
    <n v="6532"/>
    <x v="3"/>
    <x v="1419"/>
  </r>
  <r>
    <n v="166"/>
    <s v="PE"/>
    <x v="1"/>
    <x v="8"/>
    <n v="2469"/>
    <x v="0"/>
    <x v="1420"/>
  </r>
  <r>
    <n v="166"/>
    <s v="PE"/>
    <x v="1"/>
    <x v="7"/>
    <n v="9380"/>
    <x v="0"/>
    <x v="504"/>
  </r>
  <r>
    <n v="166"/>
    <s v="PE"/>
    <x v="1"/>
    <x v="9"/>
    <n v="2275"/>
    <x v="3"/>
    <x v="1421"/>
  </r>
  <r>
    <n v="166"/>
    <s v="PE"/>
    <x v="1"/>
    <x v="1"/>
    <n v="932"/>
    <x v="1"/>
    <x v="1422"/>
  </r>
  <r>
    <n v="166"/>
    <s v="PE"/>
    <x v="1"/>
    <x v="3"/>
    <n v="4030"/>
    <x v="3"/>
    <x v="508"/>
  </r>
  <r>
    <n v="166"/>
    <s v="PE"/>
    <x v="1"/>
    <x v="9"/>
    <n v="7497"/>
    <x v="0"/>
    <x v="1250"/>
  </r>
  <r>
    <n v="166"/>
    <s v="PE"/>
    <x v="1"/>
    <x v="7"/>
    <n v="1161"/>
    <x v="6"/>
    <x v="1423"/>
  </r>
  <r>
    <n v="166"/>
    <s v="PE"/>
    <x v="1"/>
    <x v="2"/>
    <n v="7142"/>
    <x v="1"/>
    <x v="868"/>
  </r>
  <r>
    <n v="166"/>
    <s v="PE"/>
    <x v="1"/>
    <x v="7"/>
    <n v="9401"/>
    <x v="7"/>
    <x v="71"/>
  </r>
  <r>
    <n v="166"/>
    <s v="PE"/>
    <x v="1"/>
    <x v="3"/>
    <n v="2591"/>
    <x v="4"/>
    <x v="1424"/>
  </r>
  <r>
    <n v="166"/>
    <s v="PE"/>
    <x v="1"/>
    <x v="5"/>
    <n v="6263"/>
    <x v="7"/>
    <x v="1425"/>
  </r>
  <r>
    <n v="166"/>
    <s v="PE"/>
    <x v="1"/>
    <x v="1"/>
    <n v="1833"/>
    <x v="7"/>
    <x v="330"/>
  </r>
  <r>
    <n v="166"/>
    <s v="PE"/>
    <x v="1"/>
    <x v="9"/>
    <n v="4829"/>
    <x v="1"/>
    <x v="681"/>
  </r>
  <r>
    <n v="166"/>
    <s v="PE"/>
    <x v="1"/>
    <x v="8"/>
    <n v="5714"/>
    <x v="4"/>
    <x v="872"/>
  </r>
  <r>
    <n v="166"/>
    <s v="PE"/>
    <x v="1"/>
    <x v="0"/>
    <n v="1165"/>
    <x v="4"/>
    <x v="873"/>
  </r>
  <r>
    <n v="166"/>
    <s v="PE"/>
    <x v="1"/>
    <x v="3"/>
    <n v="4566"/>
    <x v="1"/>
    <x v="1426"/>
  </r>
  <r>
    <n v="166"/>
    <s v="PE"/>
    <x v="1"/>
    <x v="3"/>
    <n v="8711"/>
    <x v="4"/>
    <x v="1425"/>
  </r>
  <r>
    <n v="166"/>
    <s v="PE"/>
    <x v="1"/>
    <x v="5"/>
    <n v="3029"/>
    <x v="6"/>
    <x v="511"/>
  </r>
  <r>
    <n v="166"/>
    <s v="PE"/>
    <x v="1"/>
    <x v="8"/>
    <n v="9939"/>
    <x v="0"/>
    <x v="512"/>
  </r>
  <r>
    <n v="166"/>
    <s v="PE"/>
    <x v="1"/>
    <x v="7"/>
    <n v="8749"/>
    <x v="3"/>
    <x v="513"/>
  </r>
  <r>
    <n v="166"/>
    <s v="PE"/>
    <x v="1"/>
    <x v="5"/>
    <n v="7927"/>
    <x v="4"/>
    <x v="522"/>
  </r>
  <r>
    <n v="166"/>
    <s v="PE"/>
    <x v="1"/>
    <x v="1"/>
    <n v="9332"/>
    <x v="2"/>
    <x v="874"/>
  </r>
  <r>
    <n v="166"/>
    <s v="PE"/>
    <x v="1"/>
    <x v="3"/>
    <n v="8231"/>
    <x v="1"/>
    <x v="1426"/>
  </r>
  <r>
    <n v="166"/>
    <s v="PE"/>
    <x v="1"/>
    <x v="1"/>
    <n v="1110"/>
    <x v="5"/>
    <x v="1427"/>
  </r>
  <r>
    <n v="166"/>
    <s v="PE"/>
    <x v="1"/>
    <x v="9"/>
    <n v="5166"/>
    <x v="2"/>
    <x v="682"/>
  </r>
  <r>
    <n v="166"/>
    <s v="PE"/>
    <x v="1"/>
    <x v="7"/>
    <n v="6362"/>
    <x v="2"/>
    <x v="763"/>
  </r>
  <r>
    <n v="166"/>
    <s v="PE"/>
    <x v="1"/>
    <x v="5"/>
    <n v="8025"/>
    <x v="2"/>
    <x v="882"/>
  </r>
  <r>
    <n v="166"/>
    <s v="PE"/>
    <x v="1"/>
    <x v="3"/>
    <n v="790"/>
    <x v="4"/>
    <x v="1428"/>
  </r>
  <r>
    <n v="166"/>
    <s v="PE"/>
    <x v="1"/>
    <x v="7"/>
    <n v="5705"/>
    <x v="3"/>
    <x v="525"/>
  </r>
  <r>
    <n v="166"/>
    <s v="PE"/>
    <x v="1"/>
    <x v="0"/>
    <n v="837"/>
    <x v="3"/>
    <x v="883"/>
  </r>
  <r>
    <n v="166"/>
    <s v="PE"/>
    <x v="1"/>
    <x v="0"/>
    <n v="887"/>
    <x v="6"/>
    <x v="525"/>
  </r>
  <r>
    <n v="166"/>
    <s v="PE"/>
    <x v="1"/>
    <x v="5"/>
    <n v="7301"/>
    <x v="1"/>
    <x v="530"/>
  </r>
  <r>
    <n v="166"/>
    <s v="PE"/>
    <x v="1"/>
    <x v="9"/>
    <n v="7514"/>
    <x v="5"/>
    <x v="1429"/>
  </r>
  <r>
    <n v="166"/>
    <s v="PE"/>
    <x v="1"/>
    <x v="2"/>
    <n v="3786"/>
    <x v="0"/>
    <x v="534"/>
  </r>
  <r>
    <n v="166"/>
    <s v="PE"/>
    <x v="1"/>
    <x v="5"/>
    <n v="8089"/>
    <x v="2"/>
    <x v="1430"/>
  </r>
  <r>
    <n v="166"/>
    <s v="PE"/>
    <x v="1"/>
    <x v="2"/>
    <n v="4680"/>
    <x v="0"/>
    <x v="1431"/>
  </r>
  <r>
    <n v="166"/>
    <s v="PE"/>
    <x v="1"/>
    <x v="8"/>
    <n v="6104"/>
    <x v="0"/>
    <x v="1432"/>
  </r>
  <r>
    <n v="166"/>
    <s v="PE"/>
    <x v="1"/>
    <x v="6"/>
    <n v="1859"/>
    <x v="0"/>
    <x v="1433"/>
  </r>
  <r>
    <n v="166"/>
    <s v="PE"/>
    <x v="1"/>
    <x v="8"/>
    <n v="3394"/>
    <x v="4"/>
    <x v="899"/>
  </r>
  <r>
    <n v="166"/>
    <s v="PE"/>
    <x v="1"/>
    <x v="5"/>
    <n v="5519"/>
    <x v="6"/>
    <x v="1434"/>
  </r>
  <r>
    <n v="166"/>
    <s v="PE"/>
    <x v="1"/>
    <x v="8"/>
    <n v="1680"/>
    <x v="5"/>
    <x v="900"/>
  </r>
  <r>
    <n v="166"/>
    <s v="PE"/>
    <x v="1"/>
    <x v="0"/>
    <n v="5835"/>
    <x v="6"/>
    <x v="1435"/>
  </r>
  <r>
    <n v="166"/>
    <s v="PE"/>
    <x v="1"/>
    <x v="6"/>
    <n v="3368"/>
    <x v="0"/>
    <x v="535"/>
  </r>
  <r>
    <n v="166"/>
    <s v="PE"/>
    <x v="1"/>
    <x v="8"/>
    <n v="2371"/>
    <x v="1"/>
    <x v="536"/>
  </r>
  <r>
    <n v="166"/>
    <s v="PE"/>
    <x v="1"/>
    <x v="1"/>
    <n v="4030"/>
    <x v="2"/>
    <x v="543"/>
  </r>
  <r>
    <n v="166"/>
    <s v="PE"/>
    <x v="1"/>
    <x v="7"/>
    <n v="5816"/>
    <x v="5"/>
    <x v="544"/>
  </r>
  <r>
    <n v="166"/>
    <s v="PE"/>
    <x v="1"/>
    <x v="5"/>
    <n v="868"/>
    <x v="2"/>
    <x v="906"/>
  </r>
  <r>
    <n v="166"/>
    <s v="PE"/>
    <x v="1"/>
    <x v="9"/>
    <n v="2701"/>
    <x v="6"/>
    <x v="1436"/>
  </r>
  <r>
    <n v="166"/>
    <s v="PE"/>
    <x v="1"/>
    <x v="7"/>
    <n v="5734"/>
    <x v="4"/>
    <x v="548"/>
  </r>
  <r>
    <n v="166"/>
    <s v="PE"/>
    <x v="1"/>
    <x v="2"/>
    <n v="3660"/>
    <x v="1"/>
    <x v="553"/>
  </r>
  <r>
    <n v="166"/>
    <s v="PE"/>
    <x v="1"/>
    <x v="9"/>
    <n v="8939"/>
    <x v="2"/>
    <x v="553"/>
  </r>
  <r>
    <n v="166"/>
    <s v="PE"/>
    <x v="1"/>
    <x v="7"/>
    <n v="4225"/>
    <x v="4"/>
    <x v="907"/>
  </r>
  <r>
    <n v="166"/>
    <s v="PE"/>
    <x v="1"/>
    <x v="8"/>
    <n v="2237"/>
    <x v="0"/>
    <x v="553"/>
  </r>
  <r>
    <n v="166"/>
    <s v="PE"/>
    <x v="1"/>
    <x v="3"/>
    <n v="7121"/>
    <x v="6"/>
    <x v="1437"/>
  </r>
  <r>
    <n v="166"/>
    <s v="PE"/>
    <x v="1"/>
    <x v="3"/>
    <n v="6458"/>
    <x v="0"/>
    <x v="961"/>
  </r>
  <r>
    <n v="166"/>
    <s v="PE"/>
    <x v="1"/>
    <x v="9"/>
    <n v="3252"/>
    <x v="1"/>
    <x v="921"/>
  </r>
  <r>
    <n v="166"/>
    <s v="PE"/>
    <x v="1"/>
    <x v="4"/>
    <n v="6928"/>
    <x v="7"/>
    <x v="1438"/>
  </r>
  <r>
    <n v="166"/>
    <s v="PE"/>
    <x v="1"/>
    <x v="0"/>
    <n v="503"/>
    <x v="5"/>
    <x v="922"/>
  </r>
  <r>
    <n v="166"/>
    <s v="PE"/>
    <x v="1"/>
    <x v="6"/>
    <n v="5496"/>
    <x v="3"/>
    <x v="1439"/>
  </r>
  <r>
    <n v="166"/>
    <s v="PE"/>
    <x v="1"/>
    <x v="9"/>
    <n v="3284"/>
    <x v="4"/>
    <x v="1440"/>
  </r>
  <r>
    <n v="166"/>
    <s v="PE"/>
    <x v="1"/>
    <x v="4"/>
    <n v="3049"/>
    <x v="1"/>
    <x v="775"/>
  </r>
  <r>
    <n v="166"/>
    <s v="PE"/>
    <x v="1"/>
    <x v="0"/>
    <n v="8723"/>
    <x v="1"/>
    <x v="923"/>
  </r>
  <r>
    <n v="166"/>
    <s v="PE"/>
    <x v="1"/>
    <x v="7"/>
    <n v="2493"/>
    <x v="6"/>
    <x v="1188"/>
  </r>
  <r>
    <n v="166"/>
    <s v="PE"/>
    <x v="1"/>
    <x v="1"/>
    <n v="2856"/>
    <x v="4"/>
    <x v="1441"/>
  </r>
  <r>
    <n v="166"/>
    <s v="PE"/>
    <x v="1"/>
    <x v="1"/>
    <n v="7923"/>
    <x v="2"/>
    <x v="1442"/>
  </r>
  <r>
    <n v="166"/>
    <s v="PE"/>
    <x v="1"/>
    <x v="8"/>
    <n v="5377"/>
    <x v="4"/>
    <x v="1443"/>
  </r>
  <r>
    <n v="166"/>
    <s v="PE"/>
    <x v="1"/>
    <x v="1"/>
    <n v="5326"/>
    <x v="4"/>
    <x v="1444"/>
  </r>
  <r>
    <n v="166"/>
    <s v="PE"/>
    <x v="1"/>
    <x v="8"/>
    <n v="7613"/>
    <x v="3"/>
    <x v="1445"/>
  </r>
  <r>
    <n v="166"/>
    <s v="PE"/>
    <x v="1"/>
    <x v="9"/>
    <n v="6975"/>
    <x v="5"/>
    <x v="1446"/>
  </r>
  <r>
    <n v="166"/>
    <s v="PE"/>
    <x v="1"/>
    <x v="0"/>
    <n v="3454"/>
    <x v="2"/>
    <x v="1447"/>
  </r>
  <r>
    <n v="166"/>
    <s v="PE"/>
    <x v="1"/>
    <x v="1"/>
    <n v="9320"/>
    <x v="7"/>
    <x v="1448"/>
  </r>
  <r>
    <n v="166"/>
    <s v="PE"/>
    <x v="1"/>
    <x v="3"/>
    <n v="1665"/>
    <x v="0"/>
    <x v="1203"/>
  </r>
  <r>
    <n v="166"/>
    <s v="PE"/>
    <x v="1"/>
    <x v="3"/>
    <n v="5587"/>
    <x v="0"/>
    <x v="1449"/>
  </r>
  <r>
    <n v="166"/>
    <s v="PE"/>
    <x v="1"/>
    <x v="0"/>
    <n v="2079"/>
    <x v="4"/>
    <x v="1450"/>
  </r>
  <r>
    <n v="166"/>
    <s v="PE"/>
    <x v="1"/>
    <x v="1"/>
    <n v="3568"/>
    <x v="0"/>
    <x v="44"/>
  </r>
  <r>
    <n v="166"/>
    <s v="PE"/>
    <x v="1"/>
    <x v="8"/>
    <n v="2750"/>
    <x v="6"/>
    <x v="45"/>
  </r>
  <r>
    <n v="166"/>
    <s v="PE"/>
    <x v="1"/>
    <x v="8"/>
    <n v="8634"/>
    <x v="2"/>
    <x v="46"/>
  </r>
  <r>
    <n v="166"/>
    <s v="PE"/>
    <x v="1"/>
    <x v="5"/>
    <n v="4895"/>
    <x v="6"/>
    <x v="832"/>
  </r>
  <r>
    <n v="166"/>
    <s v="PE"/>
    <x v="1"/>
    <x v="9"/>
    <n v="2035"/>
    <x v="4"/>
    <x v="966"/>
  </r>
  <r>
    <n v="166"/>
    <s v="PE"/>
    <x v="1"/>
    <x v="4"/>
    <n v="7386"/>
    <x v="5"/>
    <x v="970"/>
  </r>
  <r>
    <n v="166"/>
    <s v="PE"/>
    <x v="1"/>
    <x v="6"/>
    <n v="2883"/>
    <x v="4"/>
    <x v="567"/>
  </r>
  <r>
    <n v="166"/>
    <s v="PE"/>
    <x v="1"/>
    <x v="9"/>
    <n v="2278"/>
    <x v="7"/>
    <x v="570"/>
  </r>
  <r>
    <n v="166"/>
    <s v="PE"/>
    <x v="1"/>
    <x v="2"/>
    <n v="7462"/>
    <x v="0"/>
    <x v="571"/>
  </r>
  <r>
    <n v="166"/>
    <s v="PE"/>
    <x v="1"/>
    <x v="6"/>
    <n v="1012"/>
    <x v="4"/>
    <x v="572"/>
  </r>
  <r>
    <n v="166"/>
    <s v="PE"/>
    <x v="1"/>
    <x v="8"/>
    <n v="6276"/>
    <x v="6"/>
    <x v="977"/>
  </r>
  <r>
    <n v="166"/>
    <s v="PE"/>
    <x v="1"/>
    <x v="2"/>
    <n v="9726"/>
    <x v="5"/>
    <x v="1451"/>
  </r>
  <r>
    <n v="166"/>
    <s v="PE"/>
    <x v="1"/>
    <x v="3"/>
    <n v="7091"/>
    <x v="6"/>
    <x v="588"/>
  </r>
  <r>
    <n v="166"/>
    <s v="PE"/>
    <x v="1"/>
    <x v="1"/>
    <n v="8085"/>
    <x v="0"/>
    <x v="1452"/>
  </r>
  <r>
    <n v="166"/>
    <s v="PE"/>
    <x v="1"/>
    <x v="3"/>
    <n v="930"/>
    <x v="3"/>
    <x v="594"/>
  </r>
  <r>
    <n v="166"/>
    <s v="PE"/>
    <x v="1"/>
    <x v="1"/>
    <n v="6731"/>
    <x v="2"/>
    <x v="1453"/>
  </r>
  <r>
    <n v="166"/>
    <s v="PE"/>
    <x v="1"/>
    <x v="5"/>
    <n v="4178"/>
    <x v="0"/>
    <x v="1218"/>
  </r>
  <r>
    <n v="166"/>
    <s v="PE"/>
    <x v="1"/>
    <x v="2"/>
    <n v="5804"/>
    <x v="5"/>
    <x v="734"/>
  </r>
  <r>
    <n v="166"/>
    <s v="PE"/>
    <x v="1"/>
    <x v="1"/>
    <n v="987"/>
    <x v="2"/>
    <x v="1454"/>
  </r>
  <r>
    <n v="166"/>
    <s v="PI"/>
    <x v="1"/>
    <x v="7"/>
    <n v="1029"/>
    <x v="2"/>
    <x v="1"/>
  </r>
  <r>
    <n v="166"/>
    <s v="PI"/>
    <x v="1"/>
    <x v="5"/>
    <n v="2110"/>
    <x v="4"/>
    <x v="1455"/>
  </r>
  <r>
    <n v="166"/>
    <s v="PI"/>
    <x v="1"/>
    <x v="8"/>
    <n v="5990"/>
    <x v="7"/>
    <x v="3"/>
  </r>
  <r>
    <n v="166"/>
    <s v="PI"/>
    <x v="1"/>
    <x v="9"/>
    <n v="6552"/>
    <x v="2"/>
    <x v="996"/>
  </r>
  <r>
    <n v="166"/>
    <s v="PI"/>
    <x v="1"/>
    <x v="3"/>
    <n v="4762"/>
    <x v="0"/>
    <x v="278"/>
  </r>
  <r>
    <n v="166"/>
    <s v="PI"/>
    <x v="1"/>
    <x v="7"/>
    <n v="1982"/>
    <x v="4"/>
    <x v="841"/>
  </r>
  <r>
    <n v="166"/>
    <s v="PI"/>
    <x v="1"/>
    <x v="4"/>
    <n v="5379"/>
    <x v="1"/>
    <x v="111"/>
  </r>
  <r>
    <n v="166"/>
    <s v="PI"/>
    <x v="1"/>
    <x v="5"/>
    <n v="6835"/>
    <x v="5"/>
    <x v="1"/>
  </r>
  <r>
    <n v="166"/>
    <s v="PI"/>
    <x v="1"/>
    <x v="8"/>
    <n v="9776"/>
    <x v="3"/>
    <x v="283"/>
  </r>
  <r>
    <n v="166"/>
    <s v="PI"/>
    <x v="1"/>
    <x v="5"/>
    <n v="2520"/>
    <x v="7"/>
    <x v="824"/>
  </r>
  <r>
    <n v="166"/>
    <s v="PI"/>
    <x v="1"/>
    <x v="8"/>
    <n v="9862"/>
    <x v="4"/>
    <x v="294"/>
  </r>
  <r>
    <n v="166"/>
    <s v="PI"/>
    <x v="1"/>
    <x v="4"/>
    <n v="2034"/>
    <x v="1"/>
    <x v="111"/>
  </r>
  <r>
    <n v="166"/>
    <s v="PI"/>
    <x v="1"/>
    <x v="1"/>
    <n v="1392"/>
    <x v="7"/>
    <x v="939"/>
  </r>
  <r>
    <n v="166"/>
    <s v="PI"/>
    <x v="1"/>
    <x v="9"/>
    <n v="5870"/>
    <x v="4"/>
    <x v="298"/>
  </r>
  <r>
    <n v="166"/>
    <s v="PI"/>
    <x v="1"/>
    <x v="5"/>
    <n v="7315"/>
    <x v="4"/>
    <x v="839"/>
  </r>
  <r>
    <n v="166"/>
    <s v="PI"/>
    <x v="1"/>
    <x v="5"/>
    <n v="4150"/>
    <x v="2"/>
    <x v="661"/>
  </r>
  <r>
    <n v="166"/>
    <s v="PI"/>
    <x v="1"/>
    <x v="4"/>
    <n v="7644"/>
    <x v="2"/>
    <x v="303"/>
  </r>
  <r>
    <n v="166"/>
    <s v="PI"/>
    <x v="1"/>
    <x v="1"/>
    <n v="3559"/>
    <x v="1"/>
    <x v="660"/>
  </r>
  <r>
    <n v="166"/>
    <s v="PI"/>
    <x v="1"/>
    <x v="7"/>
    <n v="6122"/>
    <x v="6"/>
    <x v="306"/>
  </r>
  <r>
    <n v="166"/>
    <s v="PI"/>
    <x v="1"/>
    <x v="7"/>
    <n v="2994"/>
    <x v="7"/>
    <x v="939"/>
  </r>
  <r>
    <n v="166"/>
    <s v="PI"/>
    <x v="1"/>
    <x v="7"/>
    <n v="7386"/>
    <x v="5"/>
    <x v="660"/>
  </r>
  <r>
    <n v="166"/>
    <s v="PI"/>
    <x v="1"/>
    <x v="2"/>
    <n v="4781"/>
    <x v="3"/>
    <x v="114"/>
  </r>
  <r>
    <n v="166"/>
    <s v="PI"/>
    <x v="1"/>
    <x v="8"/>
    <n v="5967"/>
    <x v="3"/>
    <x v="114"/>
  </r>
  <r>
    <n v="166"/>
    <s v="PI"/>
    <x v="1"/>
    <x v="7"/>
    <n v="1879"/>
    <x v="7"/>
    <x v="848"/>
  </r>
  <r>
    <n v="166"/>
    <s v="PI"/>
    <x v="1"/>
    <x v="5"/>
    <n v="7410"/>
    <x v="3"/>
    <x v="501"/>
  </r>
  <r>
    <n v="166"/>
    <s v="PI"/>
    <x v="1"/>
    <x v="5"/>
    <n v="9630"/>
    <x v="6"/>
    <x v="114"/>
  </r>
  <r>
    <n v="166"/>
    <s v="PI"/>
    <x v="1"/>
    <x v="7"/>
    <n v="1612"/>
    <x v="0"/>
    <x v="1456"/>
  </r>
  <r>
    <n v="166"/>
    <s v="PI"/>
    <x v="1"/>
    <x v="8"/>
    <n v="8350"/>
    <x v="5"/>
    <x v="664"/>
  </r>
  <r>
    <n v="166"/>
    <s v="PI"/>
    <x v="1"/>
    <x v="4"/>
    <n v="1809"/>
    <x v="1"/>
    <x v="850"/>
  </r>
  <r>
    <n v="166"/>
    <s v="PI"/>
    <x v="1"/>
    <x v="0"/>
    <n v="3166"/>
    <x v="2"/>
    <x v="667"/>
  </r>
  <r>
    <n v="166"/>
    <s v="PI"/>
    <x v="1"/>
    <x v="2"/>
    <n v="7746"/>
    <x v="6"/>
    <x v="868"/>
  </r>
  <r>
    <n v="166"/>
    <s v="PI"/>
    <x v="1"/>
    <x v="6"/>
    <n v="926"/>
    <x v="6"/>
    <x v="1264"/>
  </r>
  <r>
    <n v="166"/>
    <s v="PI"/>
    <x v="1"/>
    <x v="2"/>
    <n v="5277"/>
    <x v="1"/>
    <x v="887"/>
  </r>
  <r>
    <n v="166"/>
    <s v="PI"/>
    <x v="1"/>
    <x v="1"/>
    <n v="2511"/>
    <x v="7"/>
    <x v="504"/>
  </r>
  <r>
    <n v="166"/>
    <s v="PI"/>
    <x v="1"/>
    <x v="2"/>
    <n v="5666"/>
    <x v="7"/>
    <x v="508"/>
  </r>
  <r>
    <n v="166"/>
    <s v="PI"/>
    <x v="1"/>
    <x v="0"/>
    <n v="7619"/>
    <x v="5"/>
    <x v="511"/>
  </r>
  <r>
    <n v="166"/>
    <s v="PI"/>
    <x v="1"/>
    <x v="6"/>
    <n v="8501"/>
    <x v="5"/>
    <x v="1268"/>
  </r>
  <r>
    <n v="166"/>
    <s v="PI"/>
    <x v="1"/>
    <x v="5"/>
    <n v="4210"/>
    <x v="2"/>
    <x v="512"/>
  </r>
  <r>
    <n v="166"/>
    <s v="PI"/>
    <x v="1"/>
    <x v="9"/>
    <n v="6171"/>
    <x v="7"/>
    <x v="1279"/>
  </r>
  <r>
    <n v="166"/>
    <s v="PI"/>
    <x v="1"/>
    <x v="0"/>
    <n v="9659"/>
    <x v="7"/>
    <x v="888"/>
  </r>
  <r>
    <n v="166"/>
    <s v="PI"/>
    <x v="1"/>
    <x v="6"/>
    <n v="5344"/>
    <x v="0"/>
    <x v="889"/>
  </r>
  <r>
    <n v="166"/>
    <s v="PI"/>
    <x v="1"/>
    <x v="2"/>
    <n v="5858"/>
    <x v="7"/>
    <x v="513"/>
  </r>
  <r>
    <n v="166"/>
    <s v="PI"/>
    <x v="1"/>
    <x v="0"/>
    <n v="9763"/>
    <x v="6"/>
    <x v="1280"/>
  </r>
  <r>
    <n v="166"/>
    <s v="PI"/>
    <x v="1"/>
    <x v="1"/>
    <n v="8117"/>
    <x v="6"/>
    <x v="890"/>
  </r>
  <r>
    <n v="166"/>
    <s v="PI"/>
    <x v="1"/>
    <x v="6"/>
    <n v="9947"/>
    <x v="0"/>
    <x v="527"/>
  </r>
  <r>
    <n v="166"/>
    <s v="PI"/>
    <x v="1"/>
    <x v="0"/>
    <n v="2349"/>
    <x v="6"/>
    <x v="522"/>
  </r>
  <r>
    <n v="166"/>
    <s v="PI"/>
    <x v="1"/>
    <x v="9"/>
    <n v="6722"/>
    <x v="1"/>
    <x v="891"/>
  </r>
  <r>
    <n v="166"/>
    <s v="PI"/>
    <x v="1"/>
    <x v="3"/>
    <n v="9010"/>
    <x v="0"/>
    <x v="530"/>
  </r>
  <r>
    <n v="166"/>
    <s v="PI"/>
    <x v="1"/>
    <x v="6"/>
    <n v="4945"/>
    <x v="2"/>
    <x v="531"/>
  </r>
  <r>
    <n v="166"/>
    <s v="PI"/>
    <x v="1"/>
    <x v="1"/>
    <n v="7169"/>
    <x v="0"/>
    <x v="532"/>
  </r>
  <r>
    <n v="166"/>
    <s v="PI"/>
    <x v="1"/>
    <x v="4"/>
    <n v="9887"/>
    <x v="7"/>
    <x v="768"/>
  </r>
  <r>
    <n v="166"/>
    <s v="PI"/>
    <x v="1"/>
    <x v="5"/>
    <n v="5841"/>
    <x v="5"/>
    <x v="694"/>
  </r>
  <r>
    <n v="166"/>
    <s v="PI"/>
    <x v="1"/>
    <x v="8"/>
    <n v="4637"/>
    <x v="3"/>
    <x v="952"/>
  </r>
  <r>
    <n v="166"/>
    <s v="PI"/>
    <x v="1"/>
    <x v="2"/>
    <n v="6816"/>
    <x v="0"/>
    <x v="771"/>
  </r>
  <r>
    <n v="166"/>
    <s v="PI"/>
    <x v="1"/>
    <x v="0"/>
    <n v="8428"/>
    <x v="7"/>
    <x v="897"/>
  </r>
  <r>
    <n v="166"/>
    <s v="PI"/>
    <x v="1"/>
    <x v="0"/>
    <n v="3672"/>
    <x v="6"/>
    <x v="379"/>
  </r>
  <r>
    <n v="166"/>
    <s v="PI"/>
    <x v="1"/>
    <x v="4"/>
    <n v="9050"/>
    <x v="3"/>
    <x v="901"/>
  </r>
  <r>
    <n v="166"/>
    <s v="PI"/>
    <x v="1"/>
    <x v="5"/>
    <n v="5925"/>
    <x v="0"/>
    <x v="1307"/>
  </r>
  <r>
    <n v="166"/>
    <s v="PI"/>
    <x v="1"/>
    <x v="3"/>
    <n v="6636"/>
    <x v="4"/>
    <x v="911"/>
  </r>
  <r>
    <n v="166"/>
    <s v="PI"/>
    <x v="1"/>
    <x v="8"/>
    <n v="8606"/>
    <x v="0"/>
    <x v="396"/>
  </r>
  <r>
    <n v="166"/>
    <s v="PI"/>
    <x v="1"/>
    <x v="7"/>
    <n v="4053"/>
    <x v="7"/>
    <x v="969"/>
  </r>
  <r>
    <n v="166"/>
    <s v="PI"/>
    <x v="1"/>
    <x v="2"/>
    <n v="6148"/>
    <x v="6"/>
    <x v="914"/>
  </r>
  <r>
    <n v="166"/>
    <s v="PI"/>
    <x v="1"/>
    <x v="8"/>
    <n v="2768"/>
    <x v="4"/>
    <x v="915"/>
  </r>
  <r>
    <n v="166"/>
    <s v="PI"/>
    <x v="1"/>
    <x v="0"/>
    <n v="1194"/>
    <x v="6"/>
    <x v="973"/>
  </r>
  <r>
    <n v="166"/>
    <s v="PI"/>
    <x v="1"/>
    <x v="2"/>
    <n v="9072"/>
    <x v="3"/>
    <x v="592"/>
  </r>
  <r>
    <n v="166"/>
    <s v="PI"/>
    <x v="1"/>
    <x v="4"/>
    <n v="3101"/>
    <x v="2"/>
    <x v="929"/>
  </r>
  <r>
    <n v="166"/>
    <s v="PI"/>
    <x v="1"/>
    <x v="6"/>
    <n v="6684"/>
    <x v="0"/>
    <x v="1355"/>
  </r>
  <r>
    <n v="166"/>
    <s v="PI"/>
    <x v="1"/>
    <x v="4"/>
    <n v="7759"/>
    <x v="5"/>
    <x v="931"/>
  </r>
  <r>
    <n v="166"/>
    <s v="PI"/>
    <x v="1"/>
    <x v="6"/>
    <n v="8247"/>
    <x v="5"/>
    <x v="1457"/>
  </r>
  <r>
    <n v="166"/>
    <s v="RJ"/>
    <x v="3"/>
    <x v="6"/>
    <n v="7333"/>
    <x v="3"/>
    <x v="1458"/>
  </r>
  <r>
    <n v="166"/>
    <s v="RJ"/>
    <x v="3"/>
    <x v="1"/>
    <n v="3502"/>
    <x v="4"/>
    <x v="232"/>
  </r>
  <r>
    <n v="166"/>
    <s v="RJ"/>
    <x v="3"/>
    <x v="4"/>
    <n v="7038"/>
    <x v="5"/>
    <x v="1459"/>
  </r>
  <r>
    <n v="166"/>
    <s v="RJ"/>
    <x v="3"/>
    <x v="2"/>
    <n v="6788"/>
    <x v="0"/>
    <x v="1460"/>
  </r>
  <r>
    <n v="166"/>
    <s v="RJ"/>
    <x v="3"/>
    <x v="4"/>
    <n v="8317"/>
    <x v="5"/>
    <x v="1461"/>
  </r>
  <r>
    <n v="166"/>
    <s v="RJ"/>
    <x v="3"/>
    <x v="9"/>
    <n v="8386"/>
    <x v="0"/>
    <x v="644"/>
  </r>
  <r>
    <n v="166"/>
    <s v="RJ"/>
    <x v="3"/>
    <x v="5"/>
    <n v="5838"/>
    <x v="1"/>
    <x v="1462"/>
  </r>
  <r>
    <n v="166"/>
    <s v="RJ"/>
    <x v="3"/>
    <x v="6"/>
    <n v="7181"/>
    <x v="5"/>
    <x v="1463"/>
  </r>
  <r>
    <n v="166"/>
    <s v="RJ"/>
    <x v="3"/>
    <x v="7"/>
    <n v="7519"/>
    <x v="7"/>
    <x v="1464"/>
  </r>
  <r>
    <n v="166"/>
    <s v="RJ"/>
    <x v="3"/>
    <x v="0"/>
    <n v="5112"/>
    <x v="7"/>
    <x v="1465"/>
  </r>
  <r>
    <n v="166"/>
    <s v="RJ"/>
    <x v="3"/>
    <x v="7"/>
    <n v="6370"/>
    <x v="6"/>
    <x v="1466"/>
  </r>
  <r>
    <n v="166"/>
    <s v="RJ"/>
    <x v="3"/>
    <x v="2"/>
    <n v="1563"/>
    <x v="1"/>
    <x v="1467"/>
  </r>
  <r>
    <n v="166"/>
    <s v="RJ"/>
    <x v="3"/>
    <x v="4"/>
    <n v="7912"/>
    <x v="5"/>
    <x v="1468"/>
  </r>
  <r>
    <n v="166"/>
    <s v="RJ"/>
    <x v="3"/>
    <x v="7"/>
    <n v="7979"/>
    <x v="4"/>
    <x v="1469"/>
  </r>
  <r>
    <n v="166"/>
    <s v="RJ"/>
    <x v="3"/>
    <x v="8"/>
    <n v="3637"/>
    <x v="7"/>
    <x v="1470"/>
  </r>
  <r>
    <n v="166"/>
    <s v="RJ"/>
    <x v="3"/>
    <x v="7"/>
    <n v="8610"/>
    <x v="3"/>
    <x v="1471"/>
  </r>
  <r>
    <n v="166"/>
    <s v="RJ"/>
    <x v="3"/>
    <x v="1"/>
    <n v="8982"/>
    <x v="1"/>
    <x v="1472"/>
  </r>
  <r>
    <n v="166"/>
    <s v="RJ"/>
    <x v="3"/>
    <x v="0"/>
    <n v="2253"/>
    <x v="0"/>
    <x v="1473"/>
  </r>
  <r>
    <n v="166"/>
    <s v="RJ"/>
    <x v="3"/>
    <x v="9"/>
    <n v="6834"/>
    <x v="4"/>
    <x v="1474"/>
  </r>
  <r>
    <n v="166"/>
    <s v="RJ"/>
    <x v="3"/>
    <x v="5"/>
    <n v="6041"/>
    <x v="3"/>
    <x v="1475"/>
  </r>
  <r>
    <n v="166"/>
    <s v="RJ"/>
    <x v="3"/>
    <x v="5"/>
    <n v="1687"/>
    <x v="2"/>
    <x v="1476"/>
  </r>
  <r>
    <n v="166"/>
    <s v="RJ"/>
    <x v="3"/>
    <x v="0"/>
    <n v="4999"/>
    <x v="6"/>
    <x v="1477"/>
  </r>
  <r>
    <n v="166"/>
    <s v="RJ"/>
    <x v="3"/>
    <x v="0"/>
    <n v="4456"/>
    <x v="5"/>
    <x v="1478"/>
  </r>
  <r>
    <n v="166"/>
    <s v="RJ"/>
    <x v="3"/>
    <x v="6"/>
    <n v="2910"/>
    <x v="2"/>
    <x v="340"/>
  </r>
  <r>
    <n v="166"/>
    <s v="RJ"/>
    <x v="3"/>
    <x v="4"/>
    <n v="4936"/>
    <x v="7"/>
    <x v="1479"/>
  </r>
  <r>
    <n v="166"/>
    <s v="RJ"/>
    <x v="3"/>
    <x v="9"/>
    <n v="4382"/>
    <x v="2"/>
    <x v="1480"/>
  </r>
  <r>
    <n v="166"/>
    <s v="RJ"/>
    <x v="3"/>
    <x v="8"/>
    <n v="9504"/>
    <x v="7"/>
    <x v="1481"/>
  </r>
  <r>
    <n v="166"/>
    <s v="RJ"/>
    <x v="3"/>
    <x v="7"/>
    <n v="1720"/>
    <x v="0"/>
    <x v="1482"/>
  </r>
  <r>
    <n v="166"/>
    <s v="RJ"/>
    <x v="3"/>
    <x v="6"/>
    <n v="2129"/>
    <x v="6"/>
    <x v="76"/>
  </r>
  <r>
    <n v="166"/>
    <s v="RJ"/>
    <x v="3"/>
    <x v="6"/>
    <n v="3888"/>
    <x v="5"/>
    <x v="1483"/>
  </r>
  <r>
    <n v="166"/>
    <s v="RJ"/>
    <x v="3"/>
    <x v="8"/>
    <n v="1214"/>
    <x v="2"/>
    <x v="768"/>
  </r>
  <r>
    <n v="166"/>
    <s v="RJ"/>
    <x v="3"/>
    <x v="8"/>
    <n v="5554"/>
    <x v="1"/>
    <x v="366"/>
  </r>
  <r>
    <n v="166"/>
    <s v="RJ"/>
    <x v="3"/>
    <x v="1"/>
    <n v="9885"/>
    <x v="3"/>
    <x v="1484"/>
  </r>
  <r>
    <n v="166"/>
    <s v="RJ"/>
    <x v="3"/>
    <x v="0"/>
    <n v="605"/>
    <x v="4"/>
    <x v="537"/>
  </r>
  <r>
    <n v="166"/>
    <s v="RJ"/>
    <x v="3"/>
    <x v="3"/>
    <n v="1849"/>
    <x v="4"/>
    <x v="695"/>
  </r>
  <r>
    <n v="166"/>
    <s v="RJ"/>
    <x v="3"/>
    <x v="9"/>
    <n v="8444"/>
    <x v="2"/>
    <x v="771"/>
  </r>
  <r>
    <n v="166"/>
    <s v="RJ"/>
    <x v="3"/>
    <x v="1"/>
    <n v="3799"/>
    <x v="1"/>
    <x v="1485"/>
  </r>
  <r>
    <n v="166"/>
    <s v="RJ"/>
    <x v="3"/>
    <x v="6"/>
    <n v="4397"/>
    <x v="7"/>
    <x v="697"/>
  </r>
  <r>
    <n v="166"/>
    <s v="RJ"/>
    <x v="3"/>
    <x v="4"/>
    <n v="763"/>
    <x v="5"/>
    <x v="1486"/>
  </r>
  <r>
    <n v="166"/>
    <s v="RJ"/>
    <x v="3"/>
    <x v="4"/>
    <n v="9534"/>
    <x v="7"/>
    <x v="82"/>
  </r>
  <r>
    <n v="166"/>
    <s v="RJ"/>
    <x v="3"/>
    <x v="4"/>
    <n v="5103"/>
    <x v="7"/>
    <x v="773"/>
  </r>
  <r>
    <n v="166"/>
    <s v="RJ"/>
    <x v="3"/>
    <x v="9"/>
    <n v="2587"/>
    <x v="3"/>
    <x v="549"/>
  </r>
  <r>
    <n v="166"/>
    <s v="RJ"/>
    <x v="3"/>
    <x v="2"/>
    <n v="7796"/>
    <x v="6"/>
    <x v="1487"/>
  </r>
  <r>
    <n v="166"/>
    <s v="RJ"/>
    <x v="3"/>
    <x v="4"/>
    <n v="6180"/>
    <x v="4"/>
    <x v="1204"/>
  </r>
  <r>
    <n v="166"/>
    <s v="RJ"/>
    <x v="3"/>
    <x v="3"/>
    <n v="6243"/>
    <x v="1"/>
    <x v="706"/>
  </r>
  <r>
    <n v="166"/>
    <s v="RJ"/>
    <x v="3"/>
    <x v="4"/>
    <n v="5605"/>
    <x v="5"/>
    <x v="964"/>
  </r>
  <r>
    <n v="166"/>
    <s v="RJ"/>
    <x v="3"/>
    <x v="2"/>
    <n v="2410"/>
    <x v="3"/>
    <x v="965"/>
  </r>
  <r>
    <n v="166"/>
    <s v="RJ"/>
    <x v="3"/>
    <x v="4"/>
    <n v="5895"/>
    <x v="6"/>
    <x v="400"/>
  </r>
  <r>
    <n v="166"/>
    <s v="RJ"/>
    <x v="3"/>
    <x v="7"/>
    <n v="7485"/>
    <x v="6"/>
    <x v="1488"/>
  </r>
  <r>
    <n v="166"/>
    <s v="RJ"/>
    <x v="3"/>
    <x v="0"/>
    <n v="9170"/>
    <x v="5"/>
    <x v="1489"/>
  </r>
  <r>
    <n v="166"/>
    <s v="RJ"/>
    <x v="3"/>
    <x v="9"/>
    <n v="2678"/>
    <x v="4"/>
    <x v="250"/>
  </r>
  <r>
    <n v="166"/>
    <s v="RJ"/>
    <x v="3"/>
    <x v="3"/>
    <n v="952"/>
    <x v="6"/>
    <x v="491"/>
  </r>
  <r>
    <n v="166"/>
    <s v="RJ"/>
    <x v="3"/>
    <x v="0"/>
    <n v="6539"/>
    <x v="1"/>
    <x v="778"/>
  </r>
  <r>
    <n v="166"/>
    <s v="RJ"/>
    <x v="3"/>
    <x v="2"/>
    <n v="698"/>
    <x v="0"/>
    <x v="280"/>
  </r>
  <r>
    <n v="166"/>
    <s v="RJ"/>
    <x v="3"/>
    <x v="9"/>
    <n v="9093"/>
    <x v="1"/>
    <x v="495"/>
  </r>
  <r>
    <n v="166"/>
    <s v="RJ"/>
    <x v="3"/>
    <x v="1"/>
    <n v="8669"/>
    <x v="2"/>
    <x v="280"/>
  </r>
  <r>
    <n v="166"/>
    <s v="RJ"/>
    <x v="3"/>
    <x v="5"/>
    <n v="8823"/>
    <x v="0"/>
    <x v="287"/>
  </r>
  <r>
    <n v="166"/>
    <s v="RJ"/>
    <x v="3"/>
    <x v="1"/>
    <n v="2296"/>
    <x v="7"/>
    <x v="1260"/>
  </r>
  <r>
    <n v="166"/>
    <s v="RJ"/>
    <x v="3"/>
    <x v="2"/>
    <n v="7259"/>
    <x v="0"/>
    <x v="1261"/>
  </r>
  <r>
    <n v="166"/>
    <s v="RJ"/>
    <x v="3"/>
    <x v="2"/>
    <n v="5397"/>
    <x v="2"/>
    <x v="500"/>
  </r>
  <r>
    <n v="166"/>
    <s v="RJ"/>
    <x v="3"/>
    <x v="1"/>
    <n v="550"/>
    <x v="1"/>
    <x v="664"/>
  </r>
  <r>
    <n v="166"/>
    <s v="RJ"/>
    <x v="3"/>
    <x v="1"/>
    <n v="6706"/>
    <x v="7"/>
    <x v="667"/>
  </r>
  <r>
    <n v="166"/>
    <s v="RJ"/>
    <x v="3"/>
    <x v="7"/>
    <n v="9726"/>
    <x v="4"/>
    <x v="1264"/>
  </r>
  <r>
    <n v="166"/>
    <s v="RJ"/>
    <x v="3"/>
    <x v="1"/>
    <n v="7611"/>
    <x v="4"/>
    <x v="1268"/>
  </r>
  <r>
    <n v="166"/>
    <s v="RJ"/>
    <x v="3"/>
    <x v="4"/>
    <n v="8119"/>
    <x v="5"/>
    <x v="1279"/>
  </r>
  <r>
    <n v="166"/>
    <s v="RJ"/>
    <x v="3"/>
    <x v="5"/>
    <n v="3363"/>
    <x v="3"/>
    <x v="1280"/>
  </r>
  <r>
    <n v="166"/>
    <s v="RJ"/>
    <x v="3"/>
    <x v="0"/>
    <n v="1606"/>
    <x v="1"/>
    <x v="527"/>
  </r>
  <r>
    <n v="166"/>
    <s v="RJ"/>
    <x v="3"/>
    <x v="5"/>
    <n v="6826"/>
    <x v="3"/>
    <x v="531"/>
  </r>
  <r>
    <n v="166"/>
    <s v="RJ"/>
    <x v="3"/>
    <x v="3"/>
    <n v="7512"/>
    <x v="5"/>
    <x v="532"/>
  </r>
  <r>
    <n v="166"/>
    <s v="RJ"/>
    <x v="3"/>
    <x v="6"/>
    <n v="3474"/>
    <x v="7"/>
    <x v="1291"/>
  </r>
  <r>
    <n v="166"/>
    <s v="RJ"/>
    <x v="3"/>
    <x v="4"/>
    <n v="3146"/>
    <x v="6"/>
    <x v="694"/>
  </r>
  <r>
    <n v="166"/>
    <s v="RJ"/>
    <x v="3"/>
    <x v="9"/>
    <n v="9297"/>
    <x v="1"/>
    <x v="695"/>
  </r>
  <r>
    <n v="166"/>
    <s v="RJ"/>
    <x v="3"/>
    <x v="1"/>
    <n v="4586"/>
    <x v="5"/>
    <x v="1301"/>
  </r>
  <r>
    <n v="166"/>
    <s v="RJ"/>
    <x v="3"/>
    <x v="1"/>
    <n v="2883"/>
    <x v="0"/>
    <x v="1233"/>
  </r>
  <r>
    <n v="166"/>
    <s v="RJ"/>
    <x v="3"/>
    <x v="5"/>
    <n v="3596"/>
    <x v="6"/>
    <x v="1306"/>
  </r>
  <r>
    <n v="166"/>
    <s v="RJ"/>
    <x v="3"/>
    <x v="5"/>
    <n v="4680"/>
    <x v="2"/>
    <x v="1307"/>
  </r>
  <r>
    <n v="166"/>
    <s v="RJ"/>
    <x v="3"/>
    <x v="5"/>
    <n v="2144"/>
    <x v="6"/>
    <x v="383"/>
  </r>
  <r>
    <n v="166"/>
    <s v="RJ"/>
    <x v="3"/>
    <x v="0"/>
    <n v="1603"/>
    <x v="6"/>
    <x v="388"/>
  </r>
  <r>
    <n v="166"/>
    <s v="RJ"/>
    <x v="3"/>
    <x v="4"/>
    <n v="3662"/>
    <x v="4"/>
    <x v="396"/>
  </r>
  <r>
    <n v="166"/>
    <s v="RJ"/>
    <x v="3"/>
    <x v="1"/>
    <n v="9149"/>
    <x v="5"/>
    <x v="1331"/>
  </r>
  <r>
    <n v="166"/>
    <s v="RJ"/>
    <x v="3"/>
    <x v="3"/>
    <n v="8880"/>
    <x v="1"/>
    <x v="89"/>
  </r>
  <r>
    <n v="166"/>
    <s v="RJ"/>
    <x v="3"/>
    <x v="2"/>
    <n v="7490"/>
    <x v="6"/>
    <x v="1332"/>
  </r>
  <r>
    <n v="166"/>
    <s v="RJ"/>
    <x v="3"/>
    <x v="0"/>
    <n v="529"/>
    <x v="1"/>
    <x v="779"/>
  </r>
  <r>
    <n v="166"/>
    <s v="RJ"/>
    <x v="3"/>
    <x v="7"/>
    <n v="4635"/>
    <x v="2"/>
    <x v="87"/>
  </r>
  <r>
    <n v="166"/>
    <s v="RJ"/>
    <x v="3"/>
    <x v="5"/>
    <n v="7780"/>
    <x v="6"/>
    <x v="1341"/>
  </r>
  <r>
    <n v="166"/>
    <s v="RJ"/>
    <x v="3"/>
    <x v="0"/>
    <n v="9886"/>
    <x v="7"/>
    <x v="410"/>
  </r>
  <r>
    <n v="166"/>
    <s v="RJ"/>
    <x v="3"/>
    <x v="8"/>
    <n v="1103"/>
    <x v="7"/>
    <x v="566"/>
  </r>
  <r>
    <n v="166"/>
    <s v="RJ"/>
    <x v="3"/>
    <x v="9"/>
    <n v="3482"/>
    <x v="5"/>
    <x v="568"/>
  </r>
  <r>
    <n v="166"/>
    <s v="RJ"/>
    <x v="3"/>
    <x v="2"/>
    <n v="8074"/>
    <x v="1"/>
    <x v="415"/>
  </r>
  <r>
    <n v="166"/>
    <s v="RJ"/>
    <x v="3"/>
    <x v="7"/>
    <n v="9739"/>
    <x v="1"/>
    <x v="1490"/>
  </r>
  <r>
    <n v="166"/>
    <s v="RJ"/>
    <x v="3"/>
    <x v="4"/>
    <n v="5270"/>
    <x v="5"/>
    <x v="1491"/>
  </r>
  <r>
    <n v="166"/>
    <s v="RJ"/>
    <x v="3"/>
    <x v="8"/>
    <n v="7017"/>
    <x v="3"/>
    <x v="1343"/>
  </r>
  <r>
    <n v="166"/>
    <s v="RJ"/>
    <x v="3"/>
    <x v="8"/>
    <n v="532"/>
    <x v="3"/>
    <x v="1492"/>
  </r>
  <r>
    <n v="166"/>
    <s v="RJ"/>
    <x v="3"/>
    <x v="9"/>
    <n v="3676"/>
    <x v="5"/>
    <x v="1238"/>
  </r>
  <r>
    <n v="166"/>
    <s v="RJ"/>
    <x v="3"/>
    <x v="9"/>
    <n v="2974"/>
    <x v="1"/>
    <x v="1493"/>
  </r>
  <r>
    <n v="166"/>
    <s v="RJ"/>
    <x v="3"/>
    <x v="3"/>
    <n v="9859"/>
    <x v="2"/>
    <x v="421"/>
  </r>
  <r>
    <n v="166"/>
    <s v="RJ"/>
    <x v="3"/>
    <x v="7"/>
    <n v="3047"/>
    <x v="2"/>
    <x v="422"/>
  </r>
  <r>
    <n v="166"/>
    <s v="RJ"/>
    <x v="3"/>
    <x v="9"/>
    <n v="728"/>
    <x v="4"/>
    <x v="430"/>
  </r>
  <r>
    <n v="166"/>
    <s v="RJ"/>
    <x v="3"/>
    <x v="5"/>
    <n v="7167"/>
    <x v="7"/>
    <x v="430"/>
  </r>
  <r>
    <n v="166"/>
    <s v="RJ"/>
    <x v="3"/>
    <x v="4"/>
    <n v="1094"/>
    <x v="0"/>
    <x v="1494"/>
  </r>
  <r>
    <n v="166"/>
    <s v="RJ"/>
    <x v="3"/>
    <x v="7"/>
    <n v="8743"/>
    <x v="6"/>
    <x v="1495"/>
  </r>
  <r>
    <n v="166"/>
    <s v="RJ"/>
    <x v="3"/>
    <x v="8"/>
    <n v="4202"/>
    <x v="4"/>
    <x v="1496"/>
  </r>
  <r>
    <n v="166"/>
    <s v="RJ"/>
    <x v="3"/>
    <x v="0"/>
    <n v="4068"/>
    <x v="0"/>
    <x v="724"/>
  </r>
  <r>
    <n v="166"/>
    <s v="RJ"/>
    <x v="3"/>
    <x v="5"/>
    <n v="5152"/>
    <x v="1"/>
    <x v="1355"/>
  </r>
  <r>
    <n v="166"/>
    <s v="RJ"/>
    <x v="3"/>
    <x v="5"/>
    <n v="1308"/>
    <x v="5"/>
    <x v="1356"/>
  </r>
  <r>
    <n v="166"/>
    <s v="RJ"/>
    <x v="3"/>
    <x v="0"/>
    <n v="1036"/>
    <x v="5"/>
    <x v="730"/>
  </r>
  <r>
    <n v="166"/>
    <s v="RJ"/>
    <x v="3"/>
    <x v="2"/>
    <n v="2062"/>
    <x v="0"/>
    <x v="783"/>
  </r>
  <r>
    <n v="166"/>
    <s v="RJ"/>
    <x v="3"/>
    <x v="0"/>
    <n v="519"/>
    <x v="0"/>
    <x v="1497"/>
  </r>
  <r>
    <n v="166"/>
    <s v="RJ"/>
    <x v="3"/>
    <x v="4"/>
    <n v="4322"/>
    <x v="1"/>
    <x v="589"/>
  </r>
  <r>
    <n v="166"/>
    <s v="RJ"/>
    <x v="3"/>
    <x v="9"/>
    <n v="5196"/>
    <x v="0"/>
    <x v="734"/>
  </r>
  <r>
    <n v="166"/>
    <s v="RJ"/>
    <x v="3"/>
    <x v="4"/>
    <n v="7115"/>
    <x v="0"/>
    <x v="1498"/>
  </r>
  <r>
    <n v="166"/>
    <s v="RJ"/>
    <x v="3"/>
    <x v="6"/>
    <n v="7417"/>
    <x v="1"/>
    <x v="1499"/>
  </r>
  <r>
    <n v="166"/>
    <s v="RJ"/>
    <x v="3"/>
    <x v="5"/>
    <n v="3696"/>
    <x v="4"/>
    <x v="1500"/>
  </r>
  <r>
    <n v="166"/>
    <s v="RJ"/>
    <x v="3"/>
    <x v="6"/>
    <n v="5562"/>
    <x v="5"/>
    <x v="1501"/>
  </r>
  <r>
    <n v="166"/>
    <s v="RJ"/>
    <x v="3"/>
    <x v="1"/>
    <n v="2503"/>
    <x v="7"/>
    <x v="1502"/>
  </r>
  <r>
    <n v="166"/>
    <s v="RJ"/>
    <x v="3"/>
    <x v="0"/>
    <n v="6062"/>
    <x v="2"/>
    <x v="1503"/>
  </r>
  <r>
    <n v="166"/>
    <s v="RJ"/>
    <x v="3"/>
    <x v="8"/>
    <n v="2426"/>
    <x v="6"/>
    <x v="591"/>
  </r>
  <r>
    <n v="166"/>
    <s v="RJ"/>
    <x v="3"/>
    <x v="6"/>
    <n v="659"/>
    <x v="7"/>
    <x v="1504"/>
  </r>
  <r>
    <n v="166"/>
    <s v="RJ"/>
    <x v="3"/>
    <x v="7"/>
    <n v="1969"/>
    <x v="6"/>
    <x v="1505"/>
  </r>
  <r>
    <n v="166"/>
    <s v="RJ"/>
    <x v="3"/>
    <x v="2"/>
    <n v="708"/>
    <x v="2"/>
    <x v="1506"/>
  </r>
  <r>
    <n v="166"/>
    <s v="RJ"/>
    <x v="3"/>
    <x v="1"/>
    <n v="5996"/>
    <x v="5"/>
    <x v="1507"/>
  </r>
  <r>
    <n v="166"/>
    <s v="RJ"/>
    <x v="3"/>
    <x v="7"/>
    <n v="4987"/>
    <x v="3"/>
    <x v="1508"/>
  </r>
  <r>
    <n v="166"/>
    <s v="RJ"/>
    <x v="3"/>
    <x v="0"/>
    <n v="2426"/>
    <x v="1"/>
    <x v="1509"/>
  </r>
  <r>
    <n v="166"/>
    <s v="RN"/>
    <x v="1"/>
    <x v="5"/>
    <n v="6141"/>
    <x v="0"/>
    <x v="215"/>
  </r>
  <r>
    <n v="166"/>
    <s v="RN"/>
    <x v="1"/>
    <x v="5"/>
    <n v="2875"/>
    <x v="3"/>
    <x v="222"/>
  </r>
  <r>
    <n v="166"/>
    <s v="RN"/>
    <x v="1"/>
    <x v="0"/>
    <n v="7081"/>
    <x v="4"/>
    <x v="229"/>
  </r>
  <r>
    <n v="166"/>
    <s v="RN"/>
    <x v="1"/>
    <x v="7"/>
    <n v="7178"/>
    <x v="6"/>
    <x v="469"/>
  </r>
  <r>
    <n v="166"/>
    <s v="RN"/>
    <x v="1"/>
    <x v="0"/>
    <n v="1494"/>
    <x v="4"/>
    <x v="470"/>
  </r>
  <r>
    <n v="166"/>
    <s v="RN"/>
    <x v="1"/>
    <x v="6"/>
    <n v="5088"/>
    <x v="1"/>
    <x v="254"/>
  </r>
  <r>
    <n v="166"/>
    <s v="RN"/>
    <x v="1"/>
    <x v="0"/>
    <n v="8439"/>
    <x v="3"/>
    <x v="254"/>
  </r>
  <r>
    <n v="166"/>
    <s v="RN"/>
    <x v="1"/>
    <x v="4"/>
    <n v="5171"/>
    <x v="2"/>
    <x v="1510"/>
  </r>
  <r>
    <n v="166"/>
    <s v="RN"/>
    <x v="1"/>
    <x v="9"/>
    <n v="965"/>
    <x v="7"/>
    <x v="1511"/>
  </r>
  <r>
    <n v="166"/>
    <s v="RN"/>
    <x v="1"/>
    <x v="3"/>
    <n v="9208"/>
    <x v="3"/>
    <x v="1512"/>
  </r>
  <r>
    <n v="166"/>
    <s v="RN"/>
    <x v="1"/>
    <x v="4"/>
    <n v="6316"/>
    <x v="7"/>
    <x v="1513"/>
  </r>
  <r>
    <n v="166"/>
    <s v="RN"/>
    <x v="1"/>
    <x v="0"/>
    <n v="5699"/>
    <x v="7"/>
    <x v="471"/>
  </r>
  <r>
    <n v="166"/>
    <s v="RN"/>
    <x v="1"/>
    <x v="7"/>
    <n v="6587"/>
    <x v="0"/>
    <x v="480"/>
  </r>
  <r>
    <n v="166"/>
    <s v="RN"/>
    <x v="1"/>
    <x v="6"/>
    <n v="7582"/>
    <x v="3"/>
    <x v="480"/>
  </r>
  <r>
    <n v="166"/>
    <s v="RN"/>
    <x v="1"/>
    <x v="7"/>
    <n v="4853"/>
    <x v="4"/>
    <x v="1514"/>
  </r>
  <r>
    <n v="166"/>
    <s v="RN"/>
    <x v="1"/>
    <x v="2"/>
    <n v="5485"/>
    <x v="4"/>
    <x v="488"/>
  </r>
  <r>
    <n v="166"/>
    <s v="RN"/>
    <x v="1"/>
    <x v="5"/>
    <n v="4657"/>
    <x v="5"/>
    <x v="480"/>
  </r>
  <r>
    <n v="166"/>
    <s v="RN"/>
    <x v="1"/>
    <x v="6"/>
    <n v="6508"/>
    <x v="6"/>
    <x v="483"/>
  </r>
  <r>
    <n v="166"/>
    <s v="RN"/>
    <x v="1"/>
    <x v="4"/>
    <n v="4458"/>
    <x v="7"/>
    <x v="489"/>
  </r>
  <r>
    <n v="166"/>
    <s v="RN"/>
    <x v="1"/>
    <x v="6"/>
    <n v="5265"/>
    <x v="4"/>
    <x v="489"/>
  </r>
  <r>
    <n v="166"/>
    <s v="RN"/>
    <x v="1"/>
    <x v="7"/>
    <n v="9520"/>
    <x v="7"/>
    <x v="300"/>
  </r>
  <r>
    <n v="166"/>
    <s v="RN"/>
    <x v="1"/>
    <x v="1"/>
    <n v="3571"/>
    <x v="1"/>
    <x v="480"/>
  </r>
  <r>
    <n v="166"/>
    <s v="RN"/>
    <x v="1"/>
    <x v="1"/>
    <n v="974"/>
    <x v="5"/>
    <x v="1515"/>
  </r>
  <r>
    <n v="166"/>
    <s v="RN"/>
    <x v="1"/>
    <x v="3"/>
    <n v="6472"/>
    <x v="6"/>
    <x v="1516"/>
  </r>
  <r>
    <n v="166"/>
    <s v="RN"/>
    <x v="1"/>
    <x v="4"/>
    <n v="7321"/>
    <x v="3"/>
    <x v="503"/>
  </r>
  <r>
    <n v="166"/>
    <s v="RN"/>
    <x v="1"/>
    <x v="0"/>
    <n v="3983"/>
    <x v="3"/>
    <x v="506"/>
  </r>
  <r>
    <n v="166"/>
    <s v="RN"/>
    <x v="1"/>
    <x v="0"/>
    <n v="8200"/>
    <x v="4"/>
    <x v="510"/>
  </r>
  <r>
    <n v="166"/>
    <s v="RN"/>
    <x v="1"/>
    <x v="0"/>
    <n v="2331"/>
    <x v="3"/>
    <x v="488"/>
  </r>
  <r>
    <n v="166"/>
    <s v="RN"/>
    <x v="1"/>
    <x v="3"/>
    <n v="8802"/>
    <x v="2"/>
    <x v="489"/>
  </r>
  <r>
    <n v="166"/>
    <s v="RN"/>
    <x v="1"/>
    <x v="3"/>
    <n v="4770"/>
    <x v="5"/>
    <x v="300"/>
  </r>
  <r>
    <n v="166"/>
    <s v="RN"/>
    <x v="1"/>
    <x v="5"/>
    <n v="1483"/>
    <x v="3"/>
    <x v="510"/>
  </r>
  <r>
    <n v="166"/>
    <s v="RN"/>
    <x v="1"/>
    <x v="3"/>
    <n v="7300"/>
    <x v="7"/>
    <x v="304"/>
  </r>
  <r>
    <n v="166"/>
    <s v="RN"/>
    <x v="1"/>
    <x v="1"/>
    <n v="2813"/>
    <x v="1"/>
    <x v="503"/>
  </r>
  <r>
    <n v="166"/>
    <s v="RN"/>
    <x v="1"/>
    <x v="0"/>
    <n v="7923"/>
    <x v="2"/>
    <x v="505"/>
  </r>
  <r>
    <n v="166"/>
    <s v="RN"/>
    <x v="1"/>
    <x v="3"/>
    <n v="7462"/>
    <x v="4"/>
    <x v="514"/>
  </r>
  <r>
    <n v="166"/>
    <s v="RN"/>
    <x v="1"/>
    <x v="1"/>
    <n v="2918"/>
    <x v="0"/>
    <x v="515"/>
  </r>
  <r>
    <n v="166"/>
    <s v="RN"/>
    <x v="1"/>
    <x v="8"/>
    <n v="3278"/>
    <x v="4"/>
    <x v="523"/>
  </r>
  <r>
    <n v="166"/>
    <s v="RN"/>
    <x v="1"/>
    <x v="3"/>
    <n v="5477"/>
    <x v="2"/>
    <x v="523"/>
  </r>
  <r>
    <n v="166"/>
    <s v="RN"/>
    <x v="1"/>
    <x v="6"/>
    <n v="1339"/>
    <x v="7"/>
    <x v="526"/>
  </r>
  <r>
    <n v="166"/>
    <s v="RN"/>
    <x v="1"/>
    <x v="5"/>
    <n v="9228"/>
    <x v="4"/>
    <x v="1517"/>
  </r>
  <r>
    <n v="166"/>
    <s v="RN"/>
    <x v="1"/>
    <x v="7"/>
    <n v="8401"/>
    <x v="7"/>
    <x v="521"/>
  </r>
  <r>
    <n v="166"/>
    <s v="RN"/>
    <x v="1"/>
    <x v="6"/>
    <n v="1022"/>
    <x v="7"/>
    <x v="524"/>
  </r>
  <r>
    <n v="166"/>
    <s v="RN"/>
    <x v="1"/>
    <x v="4"/>
    <n v="960"/>
    <x v="6"/>
    <x v="1518"/>
  </r>
  <r>
    <n v="166"/>
    <s v="RN"/>
    <x v="1"/>
    <x v="2"/>
    <n v="3608"/>
    <x v="1"/>
    <x v="1519"/>
  </r>
  <r>
    <n v="166"/>
    <s v="RN"/>
    <x v="1"/>
    <x v="6"/>
    <n v="3030"/>
    <x v="7"/>
    <x v="1520"/>
  </r>
  <r>
    <n v="166"/>
    <s v="RN"/>
    <x v="1"/>
    <x v="0"/>
    <n v="7930"/>
    <x v="5"/>
    <x v="529"/>
  </r>
  <r>
    <n v="166"/>
    <s v="RN"/>
    <x v="1"/>
    <x v="2"/>
    <n v="1460"/>
    <x v="5"/>
    <x v="534"/>
  </r>
  <r>
    <n v="166"/>
    <s v="RN"/>
    <x v="1"/>
    <x v="3"/>
    <n v="3070"/>
    <x v="5"/>
    <x v="534"/>
  </r>
  <r>
    <n v="166"/>
    <s v="RN"/>
    <x v="1"/>
    <x v="9"/>
    <n v="7583"/>
    <x v="2"/>
    <x v="540"/>
  </r>
  <r>
    <n v="166"/>
    <s v="RN"/>
    <x v="1"/>
    <x v="6"/>
    <n v="4615"/>
    <x v="2"/>
    <x v="535"/>
  </r>
  <r>
    <n v="166"/>
    <s v="RN"/>
    <x v="1"/>
    <x v="7"/>
    <n v="2446"/>
    <x v="2"/>
    <x v="536"/>
  </r>
  <r>
    <n v="166"/>
    <s v="RN"/>
    <x v="1"/>
    <x v="2"/>
    <n v="4411"/>
    <x v="1"/>
    <x v="541"/>
  </r>
  <r>
    <n v="166"/>
    <s v="RN"/>
    <x v="1"/>
    <x v="5"/>
    <n v="8929"/>
    <x v="5"/>
    <x v="542"/>
  </r>
  <r>
    <n v="166"/>
    <s v="RN"/>
    <x v="1"/>
    <x v="2"/>
    <n v="1905"/>
    <x v="4"/>
    <x v="948"/>
  </r>
  <r>
    <n v="166"/>
    <s v="RN"/>
    <x v="1"/>
    <x v="7"/>
    <n v="7393"/>
    <x v="5"/>
    <x v="543"/>
  </r>
  <r>
    <n v="166"/>
    <s v="RN"/>
    <x v="1"/>
    <x v="0"/>
    <n v="1092"/>
    <x v="0"/>
    <x v="1521"/>
  </r>
  <r>
    <n v="166"/>
    <s v="RN"/>
    <x v="1"/>
    <x v="5"/>
    <n v="4350"/>
    <x v="4"/>
    <x v="957"/>
  </r>
  <r>
    <n v="166"/>
    <s v="RN"/>
    <x v="1"/>
    <x v="1"/>
    <n v="1634"/>
    <x v="0"/>
    <x v="951"/>
  </r>
  <r>
    <n v="166"/>
    <s v="RN"/>
    <x v="1"/>
    <x v="2"/>
    <n v="5995"/>
    <x v="2"/>
    <x v="544"/>
  </r>
  <r>
    <n v="166"/>
    <s v="RN"/>
    <x v="1"/>
    <x v="5"/>
    <n v="7897"/>
    <x v="1"/>
    <x v="549"/>
  </r>
  <r>
    <n v="166"/>
    <s v="RN"/>
    <x v="1"/>
    <x v="8"/>
    <n v="697"/>
    <x v="3"/>
    <x v="548"/>
  </r>
  <r>
    <n v="166"/>
    <s v="RN"/>
    <x v="1"/>
    <x v="2"/>
    <n v="5430"/>
    <x v="5"/>
    <x v="555"/>
  </r>
  <r>
    <n v="166"/>
    <s v="RN"/>
    <x v="1"/>
    <x v="4"/>
    <n v="8571"/>
    <x v="3"/>
    <x v="553"/>
  </r>
  <r>
    <n v="166"/>
    <s v="RN"/>
    <x v="1"/>
    <x v="6"/>
    <n v="7305"/>
    <x v="0"/>
    <x v="952"/>
  </r>
  <r>
    <n v="166"/>
    <s v="RN"/>
    <x v="1"/>
    <x v="8"/>
    <n v="6934"/>
    <x v="4"/>
    <x v="953"/>
  </r>
  <r>
    <n v="166"/>
    <s v="RN"/>
    <x v="1"/>
    <x v="8"/>
    <n v="9379"/>
    <x v="7"/>
    <x v="963"/>
  </r>
  <r>
    <n v="166"/>
    <s v="RN"/>
    <x v="1"/>
    <x v="9"/>
    <n v="4408"/>
    <x v="1"/>
    <x v="561"/>
  </r>
  <r>
    <n v="166"/>
    <s v="RN"/>
    <x v="1"/>
    <x v="0"/>
    <n v="2086"/>
    <x v="7"/>
    <x v="961"/>
  </r>
  <r>
    <n v="166"/>
    <s v="RN"/>
    <x v="1"/>
    <x v="7"/>
    <n v="4477"/>
    <x v="7"/>
    <x v="561"/>
  </r>
  <r>
    <n v="166"/>
    <s v="RN"/>
    <x v="1"/>
    <x v="6"/>
    <n v="8427"/>
    <x v="0"/>
    <x v="556"/>
  </r>
  <r>
    <n v="166"/>
    <s v="RN"/>
    <x v="1"/>
    <x v="7"/>
    <n v="3889"/>
    <x v="5"/>
    <x v="562"/>
  </r>
  <r>
    <n v="166"/>
    <s v="RN"/>
    <x v="1"/>
    <x v="6"/>
    <n v="4457"/>
    <x v="0"/>
    <x v="557"/>
  </r>
  <r>
    <n v="166"/>
    <s v="RN"/>
    <x v="1"/>
    <x v="6"/>
    <n v="2148"/>
    <x v="3"/>
    <x v="957"/>
  </r>
  <r>
    <n v="166"/>
    <s v="RN"/>
    <x v="1"/>
    <x v="5"/>
    <n v="5276"/>
    <x v="7"/>
    <x v="565"/>
  </r>
  <r>
    <n v="166"/>
    <s v="RN"/>
    <x v="1"/>
    <x v="5"/>
    <n v="4784"/>
    <x v="6"/>
    <x v="958"/>
  </r>
  <r>
    <n v="166"/>
    <s v="RN"/>
    <x v="1"/>
    <x v="4"/>
    <n v="5557"/>
    <x v="6"/>
    <x v="1522"/>
  </r>
  <r>
    <n v="166"/>
    <s v="RN"/>
    <x v="1"/>
    <x v="0"/>
    <n v="9628"/>
    <x v="5"/>
    <x v="564"/>
  </r>
  <r>
    <n v="166"/>
    <s v="RN"/>
    <x v="1"/>
    <x v="8"/>
    <n v="3166"/>
    <x v="1"/>
    <x v="565"/>
  </r>
  <r>
    <n v="166"/>
    <s v="RN"/>
    <x v="1"/>
    <x v="7"/>
    <n v="5801"/>
    <x v="1"/>
    <x v="966"/>
  </r>
  <r>
    <n v="166"/>
    <s v="RN"/>
    <x v="1"/>
    <x v="2"/>
    <n v="8972"/>
    <x v="3"/>
    <x v="476"/>
  </r>
  <r>
    <n v="166"/>
    <s v="RN"/>
    <x v="1"/>
    <x v="1"/>
    <n v="7337"/>
    <x v="0"/>
    <x v="1523"/>
  </r>
  <r>
    <n v="166"/>
    <s v="RN"/>
    <x v="1"/>
    <x v="0"/>
    <n v="4111"/>
    <x v="3"/>
    <x v="960"/>
  </r>
  <r>
    <n v="166"/>
    <s v="RN"/>
    <x v="1"/>
    <x v="5"/>
    <n v="9746"/>
    <x v="0"/>
    <x v="967"/>
  </r>
  <r>
    <n v="166"/>
    <s v="RN"/>
    <x v="1"/>
    <x v="9"/>
    <n v="7206"/>
    <x v="5"/>
    <x v="968"/>
  </r>
  <r>
    <n v="166"/>
    <s v="RN"/>
    <x v="1"/>
    <x v="5"/>
    <n v="9629"/>
    <x v="3"/>
    <x v="970"/>
  </r>
  <r>
    <n v="166"/>
    <s v="RN"/>
    <x v="1"/>
    <x v="7"/>
    <n v="9929"/>
    <x v="5"/>
    <x v="568"/>
  </r>
  <r>
    <n v="166"/>
    <s v="RN"/>
    <x v="1"/>
    <x v="4"/>
    <n v="9834"/>
    <x v="4"/>
    <x v="1524"/>
  </r>
  <r>
    <n v="166"/>
    <s v="RN"/>
    <x v="1"/>
    <x v="1"/>
    <n v="4344"/>
    <x v="4"/>
    <x v="973"/>
  </r>
  <r>
    <n v="166"/>
    <s v="RN"/>
    <x v="1"/>
    <x v="7"/>
    <n v="8711"/>
    <x v="7"/>
    <x v="567"/>
  </r>
  <r>
    <n v="166"/>
    <s v="RN"/>
    <x v="1"/>
    <x v="1"/>
    <n v="5736"/>
    <x v="6"/>
    <x v="1238"/>
  </r>
  <r>
    <n v="166"/>
    <s v="RN"/>
    <x v="1"/>
    <x v="6"/>
    <n v="2729"/>
    <x v="4"/>
    <x v="1525"/>
  </r>
  <r>
    <n v="166"/>
    <s v="RN"/>
    <x v="1"/>
    <x v="8"/>
    <n v="7714"/>
    <x v="7"/>
    <x v="570"/>
  </r>
  <r>
    <n v="166"/>
    <s v="RN"/>
    <x v="1"/>
    <x v="8"/>
    <n v="1025"/>
    <x v="7"/>
    <x v="569"/>
  </r>
  <r>
    <n v="166"/>
    <s v="RN"/>
    <x v="1"/>
    <x v="5"/>
    <n v="9368"/>
    <x v="2"/>
    <x v="582"/>
  </r>
  <r>
    <n v="166"/>
    <s v="RN"/>
    <x v="1"/>
    <x v="6"/>
    <n v="1081"/>
    <x v="5"/>
    <x v="571"/>
  </r>
  <r>
    <n v="166"/>
    <s v="RN"/>
    <x v="1"/>
    <x v="1"/>
    <n v="3058"/>
    <x v="5"/>
    <x v="572"/>
  </r>
  <r>
    <n v="166"/>
    <s v="RN"/>
    <x v="1"/>
    <x v="0"/>
    <n v="8084"/>
    <x v="4"/>
    <x v="582"/>
  </r>
  <r>
    <n v="166"/>
    <s v="RN"/>
    <x v="1"/>
    <x v="7"/>
    <n v="4469"/>
    <x v="6"/>
    <x v="979"/>
  </r>
  <r>
    <n v="166"/>
    <s v="RN"/>
    <x v="1"/>
    <x v="4"/>
    <n v="4232"/>
    <x v="5"/>
    <x v="1526"/>
  </r>
  <r>
    <n v="166"/>
    <s v="RN"/>
    <x v="1"/>
    <x v="3"/>
    <n v="3697"/>
    <x v="5"/>
    <x v="1527"/>
  </r>
  <r>
    <n v="166"/>
    <s v="RN"/>
    <x v="1"/>
    <x v="3"/>
    <n v="6895"/>
    <x v="6"/>
    <x v="510"/>
  </r>
  <r>
    <n v="166"/>
    <s v="RN"/>
    <x v="1"/>
    <x v="4"/>
    <n v="9474"/>
    <x v="6"/>
    <x v="514"/>
  </r>
  <r>
    <n v="166"/>
    <s v="RN"/>
    <x v="1"/>
    <x v="0"/>
    <n v="8584"/>
    <x v="3"/>
    <x v="515"/>
  </r>
  <r>
    <n v="166"/>
    <s v="RN"/>
    <x v="1"/>
    <x v="2"/>
    <n v="9734"/>
    <x v="1"/>
    <x v="516"/>
  </r>
  <r>
    <n v="166"/>
    <s v="RN"/>
    <x v="1"/>
    <x v="1"/>
    <n v="1728"/>
    <x v="1"/>
    <x v="523"/>
  </r>
  <r>
    <n v="166"/>
    <s v="RN"/>
    <x v="1"/>
    <x v="8"/>
    <n v="874"/>
    <x v="7"/>
    <x v="526"/>
  </r>
  <r>
    <n v="166"/>
    <s v="RN"/>
    <x v="1"/>
    <x v="0"/>
    <n v="1737"/>
    <x v="2"/>
    <x v="1517"/>
  </r>
  <r>
    <n v="166"/>
    <s v="RN"/>
    <x v="1"/>
    <x v="4"/>
    <n v="6170"/>
    <x v="5"/>
    <x v="529"/>
  </r>
  <r>
    <n v="166"/>
    <s v="RN"/>
    <x v="1"/>
    <x v="5"/>
    <n v="1746"/>
    <x v="5"/>
    <x v="540"/>
  </r>
  <r>
    <n v="166"/>
    <s v="RN"/>
    <x v="1"/>
    <x v="7"/>
    <n v="9195"/>
    <x v="1"/>
    <x v="541"/>
  </r>
  <r>
    <n v="166"/>
    <s v="RN"/>
    <x v="1"/>
    <x v="6"/>
    <n v="1125"/>
    <x v="5"/>
    <x v="542"/>
  </r>
  <r>
    <n v="166"/>
    <s v="RN"/>
    <x v="1"/>
    <x v="9"/>
    <n v="5380"/>
    <x v="5"/>
    <x v="545"/>
  </r>
  <r>
    <n v="166"/>
    <s v="RN"/>
    <x v="1"/>
    <x v="1"/>
    <n v="7477"/>
    <x v="7"/>
    <x v="1521"/>
  </r>
  <r>
    <n v="166"/>
    <s v="RN"/>
    <x v="1"/>
    <x v="9"/>
    <n v="8608"/>
    <x v="0"/>
    <x v="549"/>
  </r>
  <r>
    <n v="166"/>
    <s v="RN"/>
    <x v="1"/>
    <x v="0"/>
    <n v="5362"/>
    <x v="2"/>
    <x v="555"/>
  </r>
  <r>
    <n v="166"/>
    <s v="RN"/>
    <x v="1"/>
    <x v="2"/>
    <n v="1844"/>
    <x v="0"/>
    <x v="561"/>
  </r>
  <r>
    <n v="166"/>
    <s v="RN"/>
    <x v="1"/>
    <x v="4"/>
    <n v="4695"/>
    <x v="0"/>
    <x v="562"/>
  </r>
  <r>
    <n v="166"/>
    <s v="RN"/>
    <x v="1"/>
    <x v="7"/>
    <n v="6123"/>
    <x v="3"/>
    <x v="563"/>
  </r>
  <r>
    <n v="166"/>
    <s v="RN"/>
    <x v="1"/>
    <x v="0"/>
    <n v="7103"/>
    <x v="1"/>
    <x v="591"/>
  </r>
  <r>
    <n v="166"/>
    <s v="RN"/>
    <x v="1"/>
    <x v="7"/>
    <n v="3537"/>
    <x v="4"/>
    <x v="977"/>
  </r>
  <r>
    <n v="166"/>
    <s v="RN"/>
    <x v="1"/>
    <x v="6"/>
    <n v="1875"/>
    <x v="1"/>
    <x v="588"/>
  </r>
  <r>
    <n v="166"/>
    <s v="RN"/>
    <x v="1"/>
    <x v="2"/>
    <n v="526"/>
    <x v="5"/>
    <x v="1528"/>
  </r>
  <r>
    <n v="166"/>
    <s v="RN"/>
    <x v="1"/>
    <x v="6"/>
    <n v="4159"/>
    <x v="7"/>
    <x v="1457"/>
  </r>
  <r>
    <n v="166"/>
    <s v="RN"/>
    <x v="1"/>
    <x v="8"/>
    <n v="1511"/>
    <x v="2"/>
    <x v="1529"/>
  </r>
  <r>
    <n v="166"/>
    <s v="RN"/>
    <x v="1"/>
    <x v="0"/>
    <n v="7187"/>
    <x v="6"/>
    <x v="1530"/>
  </r>
  <r>
    <n v="166"/>
    <s v="RN"/>
    <x v="1"/>
    <x v="2"/>
    <n v="6396"/>
    <x v="0"/>
    <x v="1531"/>
  </r>
  <r>
    <n v="166"/>
    <s v="RN"/>
    <x v="1"/>
    <x v="7"/>
    <n v="2610"/>
    <x v="3"/>
    <x v="1532"/>
  </r>
  <r>
    <n v="166"/>
    <s v="RN"/>
    <x v="1"/>
    <x v="3"/>
    <n v="7944"/>
    <x v="4"/>
    <x v="591"/>
  </r>
  <r>
    <n v="166"/>
    <s v="RN"/>
    <x v="1"/>
    <x v="2"/>
    <n v="3413"/>
    <x v="2"/>
    <x v="1533"/>
  </r>
  <r>
    <n v="166"/>
    <s v="RN"/>
    <x v="1"/>
    <x v="8"/>
    <n v="2981"/>
    <x v="1"/>
    <x v="1534"/>
  </r>
  <r>
    <n v="166"/>
    <s v="RS"/>
    <x v="4"/>
    <x v="9"/>
    <n v="6582"/>
    <x v="2"/>
    <x v="1535"/>
  </r>
  <r>
    <n v="166"/>
    <s v="RS"/>
    <x v="4"/>
    <x v="9"/>
    <n v="4336"/>
    <x v="6"/>
    <x v="1536"/>
  </r>
  <r>
    <n v="166"/>
    <s v="RS"/>
    <x v="4"/>
    <x v="5"/>
    <n v="5672"/>
    <x v="4"/>
    <x v="456"/>
  </r>
  <r>
    <n v="166"/>
    <s v="RS"/>
    <x v="4"/>
    <x v="6"/>
    <n v="4451"/>
    <x v="3"/>
    <x v="1537"/>
  </r>
  <r>
    <n v="166"/>
    <s v="RS"/>
    <x v="4"/>
    <x v="2"/>
    <n v="5294"/>
    <x v="1"/>
    <x v="1538"/>
  </r>
  <r>
    <n v="166"/>
    <s v="RS"/>
    <x v="4"/>
    <x v="1"/>
    <n v="5747"/>
    <x v="0"/>
    <x v="190"/>
  </r>
  <r>
    <n v="166"/>
    <s v="RS"/>
    <x v="4"/>
    <x v="7"/>
    <n v="1284"/>
    <x v="4"/>
    <x v="1539"/>
  </r>
  <r>
    <n v="166"/>
    <s v="RS"/>
    <x v="4"/>
    <x v="9"/>
    <n v="937"/>
    <x v="0"/>
    <x v="1540"/>
  </r>
  <r>
    <n v="166"/>
    <s v="RS"/>
    <x v="4"/>
    <x v="7"/>
    <n v="3434"/>
    <x v="0"/>
    <x v="1541"/>
  </r>
  <r>
    <n v="166"/>
    <s v="RS"/>
    <x v="4"/>
    <x v="2"/>
    <n v="9975"/>
    <x v="5"/>
    <x v="1542"/>
  </r>
  <r>
    <n v="166"/>
    <s v="RS"/>
    <x v="4"/>
    <x v="8"/>
    <n v="6746"/>
    <x v="2"/>
    <x v="1543"/>
  </r>
  <r>
    <n v="166"/>
    <s v="RS"/>
    <x v="4"/>
    <x v="1"/>
    <n v="8722"/>
    <x v="3"/>
    <x v="1544"/>
  </r>
  <r>
    <n v="166"/>
    <s v="RS"/>
    <x v="4"/>
    <x v="3"/>
    <n v="1704"/>
    <x v="0"/>
    <x v="1545"/>
  </r>
  <r>
    <n v="166"/>
    <s v="RS"/>
    <x v="4"/>
    <x v="7"/>
    <n v="9251"/>
    <x v="5"/>
    <x v="1546"/>
  </r>
  <r>
    <n v="166"/>
    <s v="RS"/>
    <x v="4"/>
    <x v="3"/>
    <n v="4230"/>
    <x v="5"/>
    <x v="1547"/>
  </r>
  <r>
    <n v="166"/>
    <s v="RS"/>
    <x v="4"/>
    <x v="0"/>
    <n v="4912"/>
    <x v="7"/>
    <x v="1548"/>
  </r>
  <r>
    <n v="166"/>
    <s v="RS"/>
    <x v="4"/>
    <x v="7"/>
    <n v="8362"/>
    <x v="4"/>
    <x v="1549"/>
  </r>
  <r>
    <n v="166"/>
    <s v="RS"/>
    <x v="4"/>
    <x v="8"/>
    <n v="6402"/>
    <x v="3"/>
    <x v="1550"/>
  </r>
  <r>
    <n v="166"/>
    <s v="RS"/>
    <x v="4"/>
    <x v="0"/>
    <n v="4077"/>
    <x v="1"/>
    <x v="1551"/>
  </r>
  <r>
    <n v="166"/>
    <s v="RS"/>
    <x v="4"/>
    <x v="3"/>
    <n v="7002"/>
    <x v="7"/>
    <x v="1552"/>
  </r>
  <r>
    <n v="166"/>
    <s v="RS"/>
    <x v="4"/>
    <x v="3"/>
    <n v="5003"/>
    <x v="0"/>
    <x v="1553"/>
  </r>
  <r>
    <n v="166"/>
    <s v="RS"/>
    <x v="4"/>
    <x v="4"/>
    <n v="4238"/>
    <x v="6"/>
    <x v="1554"/>
  </r>
  <r>
    <n v="166"/>
    <s v="RS"/>
    <x v="4"/>
    <x v="1"/>
    <n v="9222"/>
    <x v="6"/>
    <x v="1555"/>
  </r>
  <r>
    <n v="166"/>
    <s v="RS"/>
    <x v="4"/>
    <x v="8"/>
    <n v="9028"/>
    <x v="1"/>
    <x v="1556"/>
  </r>
  <r>
    <n v="166"/>
    <s v="RS"/>
    <x v="4"/>
    <x v="9"/>
    <n v="6541"/>
    <x v="3"/>
    <x v="1557"/>
  </r>
  <r>
    <n v="166"/>
    <s v="RS"/>
    <x v="4"/>
    <x v="0"/>
    <n v="1232"/>
    <x v="2"/>
    <x v="1558"/>
  </r>
  <r>
    <n v="166"/>
    <s v="RS"/>
    <x v="4"/>
    <x v="6"/>
    <n v="3904"/>
    <x v="3"/>
    <x v="1559"/>
  </r>
  <r>
    <n v="166"/>
    <s v="RS"/>
    <x v="4"/>
    <x v="0"/>
    <n v="4754"/>
    <x v="2"/>
    <x v="474"/>
  </r>
  <r>
    <n v="166"/>
    <s v="RS"/>
    <x v="4"/>
    <x v="7"/>
    <n v="5186"/>
    <x v="2"/>
    <x v="469"/>
  </r>
  <r>
    <n v="166"/>
    <s v="RS"/>
    <x v="4"/>
    <x v="7"/>
    <n v="732"/>
    <x v="1"/>
    <x v="1560"/>
  </r>
  <r>
    <n v="166"/>
    <s v="RS"/>
    <x v="4"/>
    <x v="0"/>
    <n v="7586"/>
    <x v="2"/>
    <x v="1561"/>
  </r>
  <r>
    <n v="166"/>
    <s v="RS"/>
    <x v="4"/>
    <x v="6"/>
    <n v="5904"/>
    <x v="0"/>
    <x v="475"/>
  </r>
  <r>
    <n v="166"/>
    <s v="RS"/>
    <x v="4"/>
    <x v="5"/>
    <n v="4752"/>
    <x v="0"/>
    <x v="1562"/>
  </r>
  <r>
    <n v="166"/>
    <s v="RS"/>
    <x v="4"/>
    <x v="7"/>
    <n v="1474"/>
    <x v="1"/>
    <x v="1563"/>
  </r>
  <r>
    <n v="166"/>
    <s v="RS"/>
    <x v="4"/>
    <x v="8"/>
    <n v="4863"/>
    <x v="5"/>
    <x v="1564"/>
  </r>
  <r>
    <n v="166"/>
    <s v="RS"/>
    <x v="4"/>
    <x v="5"/>
    <n v="5839"/>
    <x v="1"/>
    <x v="471"/>
  </r>
  <r>
    <n v="166"/>
    <s v="RS"/>
    <x v="4"/>
    <x v="9"/>
    <n v="835"/>
    <x v="4"/>
    <x v="471"/>
  </r>
  <r>
    <n v="166"/>
    <s v="RS"/>
    <x v="4"/>
    <x v="1"/>
    <n v="3589"/>
    <x v="0"/>
    <x v="477"/>
  </r>
  <r>
    <n v="166"/>
    <s v="RS"/>
    <x v="4"/>
    <x v="9"/>
    <n v="9686"/>
    <x v="2"/>
    <x v="1565"/>
  </r>
  <r>
    <n v="166"/>
    <s v="RS"/>
    <x v="4"/>
    <x v="2"/>
    <n v="4350"/>
    <x v="7"/>
    <x v="1566"/>
  </r>
  <r>
    <n v="166"/>
    <s v="RS"/>
    <x v="4"/>
    <x v="9"/>
    <n v="4948"/>
    <x v="6"/>
    <x v="1567"/>
  </r>
  <r>
    <n v="166"/>
    <s v="RS"/>
    <x v="4"/>
    <x v="7"/>
    <n v="6236"/>
    <x v="1"/>
    <x v="1568"/>
  </r>
  <r>
    <n v="166"/>
    <s v="RS"/>
    <x v="4"/>
    <x v="4"/>
    <n v="3819"/>
    <x v="1"/>
    <x v="1569"/>
  </r>
  <r>
    <n v="166"/>
    <s v="RS"/>
    <x v="4"/>
    <x v="4"/>
    <n v="2108"/>
    <x v="6"/>
    <x v="1570"/>
  </r>
  <r>
    <n v="166"/>
    <s v="RS"/>
    <x v="4"/>
    <x v="8"/>
    <n v="1577"/>
    <x v="7"/>
    <x v="1571"/>
  </r>
  <r>
    <n v="166"/>
    <s v="RS"/>
    <x v="4"/>
    <x v="2"/>
    <n v="3716"/>
    <x v="7"/>
    <x v="1572"/>
  </r>
  <r>
    <n v="166"/>
    <s v="RS"/>
    <x v="4"/>
    <x v="9"/>
    <n v="6142"/>
    <x v="0"/>
    <x v="1573"/>
  </r>
  <r>
    <n v="166"/>
    <s v="RS"/>
    <x v="4"/>
    <x v="4"/>
    <n v="2571"/>
    <x v="7"/>
    <x v="1574"/>
  </r>
  <r>
    <n v="166"/>
    <s v="RS"/>
    <x v="4"/>
    <x v="7"/>
    <n v="581"/>
    <x v="3"/>
    <x v="1575"/>
  </r>
  <r>
    <n v="166"/>
    <s v="RS"/>
    <x v="4"/>
    <x v="3"/>
    <n v="1727"/>
    <x v="3"/>
    <x v="1576"/>
  </r>
  <r>
    <n v="166"/>
    <s v="RS"/>
    <x v="4"/>
    <x v="7"/>
    <n v="1123"/>
    <x v="5"/>
    <x v="1577"/>
  </r>
  <r>
    <n v="166"/>
    <s v="RS"/>
    <x v="4"/>
    <x v="6"/>
    <n v="6551"/>
    <x v="5"/>
    <x v="1578"/>
  </r>
  <r>
    <n v="166"/>
    <s v="RS"/>
    <x v="4"/>
    <x v="7"/>
    <n v="1905"/>
    <x v="2"/>
    <x v="1579"/>
  </r>
  <r>
    <n v="166"/>
    <s v="RS"/>
    <x v="4"/>
    <x v="7"/>
    <n v="9358"/>
    <x v="3"/>
    <x v="1580"/>
  </r>
  <r>
    <n v="166"/>
    <s v="RS"/>
    <x v="4"/>
    <x v="5"/>
    <n v="1176"/>
    <x v="7"/>
    <x v="1581"/>
  </r>
  <r>
    <n v="166"/>
    <s v="RS"/>
    <x v="4"/>
    <x v="6"/>
    <n v="9410"/>
    <x v="1"/>
    <x v="1582"/>
  </r>
  <r>
    <n v="166"/>
    <s v="RS"/>
    <x v="4"/>
    <x v="6"/>
    <n v="1126"/>
    <x v="4"/>
    <x v="1583"/>
  </r>
  <r>
    <n v="166"/>
    <s v="RS"/>
    <x v="4"/>
    <x v="0"/>
    <n v="9587"/>
    <x v="5"/>
    <x v="1584"/>
  </r>
  <r>
    <n v="166"/>
    <s v="RS"/>
    <x v="4"/>
    <x v="8"/>
    <n v="2695"/>
    <x v="7"/>
    <x v="1585"/>
  </r>
  <r>
    <n v="166"/>
    <s v="RS"/>
    <x v="4"/>
    <x v="4"/>
    <n v="4570"/>
    <x v="3"/>
    <x v="1586"/>
  </r>
  <r>
    <n v="166"/>
    <s v="RS"/>
    <x v="4"/>
    <x v="0"/>
    <n v="4653"/>
    <x v="6"/>
    <x v="1587"/>
  </r>
  <r>
    <n v="166"/>
    <s v="RS"/>
    <x v="4"/>
    <x v="8"/>
    <n v="4368"/>
    <x v="2"/>
    <x v="1588"/>
  </r>
  <r>
    <n v="166"/>
    <s v="RS"/>
    <x v="4"/>
    <x v="3"/>
    <n v="6550"/>
    <x v="5"/>
    <x v="1589"/>
  </r>
  <r>
    <n v="166"/>
    <s v="RS"/>
    <x v="4"/>
    <x v="0"/>
    <n v="5480"/>
    <x v="5"/>
    <x v="1590"/>
  </r>
  <r>
    <n v="166"/>
    <s v="RS"/>
    <x v="4"/>
    <x v="3"/>
    <n v="8323"/>
    <x v="2"/>
    <x v="1591"/>
  </r>
  <r>
    <n v="166"/>
    <s v="RS"/>
    <x v="4"/>
    <x v="7"/>
    <n v="5130"/>
    <x v="7"/>
    <x v="1592"/>
  </r>
  <r>
    <n v="166"/>
    <s v="RS"/>
    <x v="4"/>
    <x v="5"/>
    <n v="4363"/>
    <x v="4"/>
    <x v="1593"/>
  </r>
  <r>
    <n v="166"/>
    <s v="RS"/>
    <x v="4"/>
    <x v="0"/>
    <n v="1964"/>
    <x v="7"/>
    <x v="1594"/>
  </r>
  <r>
    <n v="166"/>
    <s v="RS"/>
    <x v="4"/>
    <x v="5"/>
    <n v="6656"/>
    <x v="6"/>
    <x v="1595"/>
  </r>
  <r>
    <n v="166"/>
    <s v="RS"/>
    <x v="4"/>
    <x v="3"/>
    <n v="7078"/>
    <x v="3"/>
    <x v="1596"/>
  </r>
  <r>
    <n v="166"/>
    <s v="RS"/>
    <x v="4"/>
    <x v="1"/>
    <n v="1052"/>
    <x v="6"/>
    <x v="1597"/>
  </r>
  <r>
    <n v="166"/>
    <s v="RS"/>
    <x v="4"/>
    <x v="4"/>
    <n v="9149"/>
    <x v="1"/>
    <x v="1598"/>
  </r>
  <r>
    <n v="166"/>
    <s v="RS"/>
    <x v="4"/>
    <x v="7"/>
    <n v="9929"/>
    <x v="3"/>
    <x v="1599"/>
  </r>
  <r>
    <n v="166"/>
    <s v="RS"/>
    <x v="4"/>
    <x v="7"/>
    <n v="9288"/>
    <x v="4"/>
    <x v="1600"/>
  </r>
  <r>
    <n v="166"/>
    <s v="RS"/>
    <x v="4"/>
    <x v="5"/>
    <n v="1122"/>
    <x v="3"/>
    <x v="1601"/>
  </r>
  <r>
    <n v="166"/>
    <s v="RS"/>
    <x v="4"/>
    <x v="0"/>
    <n v="3617"/>
    <x v="5"/>
    <x v="1602"/>
  </r>
  <r>
    <n v="166"/>
    <s v="RS"/>
    <x v="4"/>
    <x v="5"/>
    <n v="9612"/>
    <x v="7"/>
    <x v="1603"/>
  </r>
  <r>
    <n v="166"/>
    <s v="RS"/>
    <x v="4"/>
    <x v="9"/>
    <n v="2012"/>
    <x v="1"/>
    <x v="1604"/>
  </r>
  <r>
    <n v="166"/>
    <s v="RS"/>
    <x v="4"/>
    <x v="5"/>
    <n v="9443"/>
    <x v="1"/>
    <x v="1571"/>
  </r>
  <r>
    <n v="166"/>
    <s v="RS"/>
    <x v="4"/>
    <x v="9"/>
    <n v="6337"/>
    <x v="7"/>
    <x v="1605"/>
  </r>
  <r>
    <n v="166"/>
    <s v="RS"/>
    <x v="4"/>
    <x v="0"/>
    <n v="8461"/>
    <x v="4"/>
    <x v="1606"/>
  </r>
  <r>
    <n v="166"/>
    <s v="RS"/>
    <x v="4"/>
    <x v="8"/>
    <n v="4581"/>
    <x v="4"/>
    <x v="1607"/>
  </r>
  <r>
    <n v="166"/>
    <s v="RS"/>
    <x v="4"/>
    <x v="3"/>
    <n v="7872"/>
    <x v="5"/>
    <x v="1608"/>
  </r>
  <r>
    <n v="166"/>
    <s v="RS"/>
    <x v="4"/>
    <x v="3"/>
    <n v="6294"/>
    <x v="5"/>
    <x v="1609"/>
  </r>
  <r>
    <n v="166"/>
    <s v="RS"/>
    <x v="4"/>
    <x v="2"/>
    <n v="4546"/>
    <x v="0"/>
    <x v="1610"/>
  </r>
  <r>
    <n v="166"/>
    <s v="RS"/>
    <x v="4"/>
    <x v="2"/>
    <n v="6655"/>
    <x v="0"/>
    <x v="1611"/>
  </r>
  <r>
    <n v="166"/>
    <s v="RS"/>
    <x v="4"/>
    <x v="5"/>
    <n v="2284"/>
    <x v="7"/>
    <x v="1612"/>
  </r>
  <r>
    <n v="166"/>
    <s v="RS"/>
    <x v="4"/>
    <x v="5"/>
    <n v="9000"/>
    <x v="2"/>
    <x v="1613"/>
  </r>
  <r>
    <n v="166"/>
    <s v="RS"/>
    <x v="4"/>
    <x v="0"/>
    <n v="6429"/>
    <x v="3"/>
    <x v="1614"/>
  </r>
  <r>
    <n v="166"/>
    <s v="RS"/>
    <x v="4"/>
    <x v="3"/>
    <n v="4184"/>
    <x v="7"/>
    <x v="1615"/>
  </r>
  <r>
    <n v="166"/>
    <s v="RS"/>
    <x v="4"/>
    <x v="8"/>
    <n v="2154"/>
    <x v="1"/>
    <x v="1616"/>
  </r>
  <r>
    <n v="166"/>
    <s v="RS"/>
    <x v="4"/>
    <x v="5"/>
    <n v="8587"/>
    <x v="7"/>
    <x v="1617"/>
  </r>
  <r>
    <n v="166"/>
    <s v="RS"/>
    <x v="4"/>
    <x v="7"/>
    <n v="3768"/>
    <x v="4"/>
    <x v="1618"/>
  </r>
  <r>
    <n v="166"/>
    <s v="RS"/>
    <x v="4"/>
    <x v="5"/>
    <n v="8426"/>
    <x v="1"/>
    <x v="1619"/>
  </r>
  <r>
    <n v="166"/>
    <s v="RS"/>
    <x v="4"/>
    <x v="9"/>
    <n v="5251"/>
    <x v="7"/>
    <x v="1620"/>
  </r>
  <r>
    <n v="166"/>
    <s v="RS"/>
    <x v="4"/>
    <x v="1"/>
    <n v="2447"/>
    <x v="5"/>
    <x v="1621"/>
  </r>
  <r>
    <n v="166"/>
    <s v="RS"/>
    <x v="4"/>
    <x v="8"/>
    <n v="8735"/>
    <x v="3"/>
    <x v="1620"/>
  </r>
  <r>
    <n v="166"/>
    <s v="RS"/>
    <x v="4"/>
    <x v="0"/>
    <n v="5970"/>
    <x v="1"/>
    <x v="1622"/>
  </r>
  <r>
    <n v="166"/>
    <s v="RS"/>
    <x v="4"/>
    <x v="2"/>
    <n v="1271"/>
    <x v="5"/>
    <x v="1619"/>
  </r>
  <r>
    <n v="166"/>
    <s v="RS"/>
    <x v="4"/>
    <x v="6"/>
    <n v="2680"/>
    <x v="4"/>
    <x v="1623"/>
  </r>
  <r>
    <n v="166"/>
    <s v="RS"/>
    <x v="4"/>
    <x v="9"/>
    <n v="4514"/>
    <x v="5"/>
    <x v="1624"/>
  </r>
  <r>
    <n v="166"/>
    <s v="RS"/>
    <x v="4"/>
    <x v="5"/>
    <n v="8927"/>
    <x v="3"/>
    <x v="1625"/>
  </r>
  <r>
    <n v="166"/>
    <s v="RS"/>
    <x v="4"/>
    <x v="8"/>
    <n v="8090"/>
    <x v="2"/>
    <x v="1626"/>
  </r>
  <r>
    <n v="166"/>
    <s v="RS"/>
    <x v="4"/>
    <x v="2"/>
    <n v="6018"/>
    <x v="0"/>
    <x v="1627"/>
  </r>
  <r>
    <n v="166"/>
    <s v="RS"/>
    <x v="4"/>
    <x v="3"/>
    <n v="884"/>
    <x v="3"/>
    <x v="1628"/>
  </r>
  <r>
    <n v="166"/>
    <s v="RS"/>
    <x v="4"/>
    <x v="0"/>
    <n v="1977"/>
    <x v="3"/>
    <x v="1627"/>
  </r>
  <r>
    <n v="166"/>
    <s v="RS"/>
    <x v="4"/>
    <x v="2"/>
    <n v="6018"/>
    <x v="0"/>
    <x v="1629"/>
  </r>
  <r>
    <n v="166"/>
    <s v="RS"/>
    <x v="4"/>
    <x v="4"/>
    <n v="6383"/>
    <x v="6"/>
    <x v="1627"/>
  </r>
  <r>
    <n v="166"/>
    <s v="RS"/>
    <x v="4"/>
    <x v="8"/>
    <n v="5139"/>
    <x v="2"/>
    <x v="1630"/>
  </r>
  <r>
    <n v="166"/>
    <s v="RS"/>
    <x v="4"/>
    <x v="3"/>
    <n v="3279"/>
    <x v="7"/>
    <x v="1631"/>
  </r>
  <r>
    <n v="166"/>
    <s v="RS"/>
    <x v="4"/>
    <x v="4"/>
    <n v="1102"/>
    <x v="2"/>
    <x v="1627"/>
  </r>
  <r>
    <n v="166"/>
    <s v="RS"/>
    <x v="4"/>
    <x v="9"/>
    <n v="7463"/>
    <x v="2"/>
    <x v="1631"/>
  </r>
  <r>
    <n v="166"/>
    <s v="RS"/>
    <x v="4"/>
    <x v="4"/>
    <n v="8545"/>
    <x v="7"/>
    <x v="1632"/>
  </r>
  <r>
    <n v="166"/>
    <s v="RS"/>
    <x v="4"/>
    <x v="4"/>
    <n v="9913"/>
    <x v="3"/>
    <x v="1633"/>
  </r>
  <r>
    <n v="166"/>
    <s v="RS"/>
    <x v="4"/>
    <x v="8"/>
    <n v="1876"/>
    <x v="5"/>
    <x v="1634"/>
  </r>
  <r>
    <n v="166"/>
    <s v="RS"/>
    <x v="4"/>
    <x v="1"/>
    <n v="4196"/>
    <x v="4"/>
    <x v="1635"/>
  </r>
  <r>
    <n v="166"/>
    <s v="RS"/>
    <x v="4"/>
    <x v="9"/>
    <n v="9051"/>
    <x v="2"/>
    <x v="1636"/>
  </r>
  <r>
    <n v="166"/>
    <s v="RS"/>
    <x v="4"/>
    <x v="6"/>
    <n v="3910"/>
    <x v="3"/>
    <x v="1637"/>
  </r>
  <r>
    <n v="166"/>
    <s v="RS"/>
    <x v="4"/>
    <x v="6"/>
    <n v="7512"/>
    <x v="2"/>
    <x v="1638"/>
  </r>
  <r>
    <n v="166"/>
    <s v="RS"/>
    <x v="4"/>
    <x v="0"/>
    <n v="2725"/>
    <x v="3"/>
    <x v="1639"/>
  </r>
  <r>
    <n v="166"/>
    <s v="RS"/>
    <x v="4"/>
    <x v="9"/>
    <n v="1853"/>
    <x v="7"/>
    <x v="1631"/>
  </r>
  <r>
    <n v="166"/>
    <s v="RS"/>
    <x v="4"/>
    <x v="1"/>
    <n v="6944"/>
    <x v="3"/>
    <x v="1639"/>
  </r>
  <r>
    <n v="166"/>
    <s v="RS"/>
    <x v="4"/>
    <x v="6"/>
    <n v="8452"/>
    <x v="7"/>
    <x v="1640"/>
  </r>
  <r>
    <n v="166"/>
    <s v="RS"/>
    <x v="4"/>
    <x v="8"/>
    <n v="8945"/>
    <x v="1"/>
    <x v="1639"/>
  </r>
  <r>
    <n v="166"/>
    <s v="RS"/>
    <x v="4"/>
    <x v="4"/>
    <n v="6977"/>
    <x v="5"/>
    <x v="1640"/>
  </r>
  <r>
    <n v="166"/>
    <s v="RS"/>
    <x v="4"/>
    <x v="7"/>
    <n v="3894"/>
    <x v="6"/>
    <x v="1641"/>
  </r>
  <r>
    <n v="166"/>
    <s v="RS"/>
    <x v="4"/>
    <x v="8"/>
    <n v="785"/>
    <x v="1"/>
    <x v="1642"/>
  </r>
  <r>
    <n v="166"/>
    <s v="RS"/>
    <x v="4"/>
    <x v="7"/>
    <n v="3559"/>
    <x v="1"/>
    <x v="1643"/>
  </r>
  <r>
    <n v="166"/>
    <s v="RS"/>
    <x v="4"/>
    <x v="5"/>
    <n v="9500"/>
    <x v="0"/>
    <x v="1627"/>
  </r>
  <r>
    <n v="166"/>
    <s v="RS"/>
    <x v="4"/>
    <x v="7"/>
    <n v="4793"/>
    <x v="2"/>
    <x v="1631"/>
  </r>
  <r>
    <n v="166"/>
    <s v="RS"/>
    <x v="4"/>
    <x v="5"/>
    <n v="3061"/>
    <x v="2"/>
    <x v="1639"/>
  </r>
  <r>
    <n v="166"/>
    <s v="RS"/>
    <x v="4"/>
    <x v="4"/>
    <n v="1533"/>
    <x v="3"/>
    <x v="1644"/>
  </r>
  <r>
    <n v="166"/>
    <s v="RS"/>
    <x v="4"/>
    <x v="5"/>
    <n v="4861"/>
    <x v="7"/>
    <x v="1645"/>
  </r>
  <r>
    <n v="166"/>
    <s v="RS"/>
    <x v="4"/>
    <x v="1"/>
    <n v="3571"/>
    <x v="1"/>
    <x v="1646"/>
  </r>
  <r>
    <n v="166"/>
    <s v="RS"/>
    <x v="4"/>
    <x v="8"/>
    <n v="9645"/>
    <x v="7"/>
    <x v="1647"/>
  </r>
  <r>
    <n v="166"/>
    <s v="RS"/>
    <x v="4"/>
    <x v="0"/>
    <n v="6010"/>
    <x v="7"/>
    <x v="1648"/>
  </r>
  <r>
    <n v="166"/>
    <s v="RS"/>
    <x v="4"/>
    <x v="7"/>
    <n v="6948"/>
    <x v="6"/>
    <x v="1640"/>
  </r>
  <r>
    <n v="166"/>
    <s v="RS"/>
    <x v="4"/>
    <x v="3"/>
    <n v="636"/>
    <x v="3"/>
    <x v="1649"/>
  </r>
  <r>
    <n v="166"/>
    <s v="RS"/>
    <x v="4"/>
    <x v="4"/>
    <n v="2349"/>
    <x v="7"/>
    <x v="1650"/>
  </r>
  <r>
    <n v="166"/>
    <s v="RS"/>
    <x v="4"/>
    <x v="5"/>
    <n v="7794"/>
    <x v="7"/>
    <x v="1651"/>
  </r>
  <r>
    <n v="166"/>
    <s v="RS"/>
    <x v="4"/>
    <x v="7"/>
    <n v="6984"/>
    <x v="3"/>
    <x v="1652"/>
  </r>
  <r>
    <n v="166"/>
    <s v="RS"/>
    <x v="4"/>
    <x v="1"/>
    <n v="8689"/>
    <x v="5"/>
    <x v="1653"/>
  </r>
  <r>
    <n v="166"/>
    <s v="RS"/>
    <x v="4"/>
    <x v="0"/>
    <n v="1645"/>
    <x v="6"/>
    <x v="1654"/>
  </r>
  <r>
    <n v="166"/>
    <s v="RS"/>
    <x v="4"/>
    <x v="4"/>
    <n v="1694"/>
    <x v="5"/>
    <x v="1652"/>
  </r>
  <r>
    <n v="166"/>
    <s v="RS"/>
    <x v="4"/>
    <x v="0"/>
    <n v="5650"/>
    <x v="3"/>
    <x v="1655"/>
  </r>
  <r>
    <n v="166"/>
    <s v="RS"/>
    <x v="4"/>
    <x v="1"/>
    <n v="2825"/>
    <x v="2"/>
    <x v="1645"/>
  </r>
  <r>
    <n v="166"/>
    <s v="RS"/>
    <x v="4"/>
    <x v="0"/>
    <n v="9275"/>
    <x v="2"/>
    <x v="1652"/>
  </r>
  <r>
    <n v="166"/>
    <s v="RS"/>
    <x v="4"/>
    <x v="6"/>
    <n v="3205"/>
    <x v="2"/>
    <x v="1656"/>
  </r>
  <r>
    <n v="166"/>
    <s v="RS"/>
    <x v="4"/>
    <x v="7"/>
    <n v="5988"/>
    <x v="6"/>
    <x v="1656"/>
  </r>
  <r>
    <n v="166"/>
    <s v="RS"/>
    <x v="4"/>
    <x v="0"/>
    <n v="2488"/>
    <x v="6"/>
    <x v="1657"/>
  </r>
  <r>
    <n v="166"/>
    <s v="RS"/>
    <x v="4"/>
    <x v="0"/>
    <n v="3705"/>
    <x v="4"/>
    <x v="1658"/>
  </r>
  <r>
    <n v="166"/>
    <s v="RS"/>
    <x v="4"/>
    <x v="0"/>
    <n v="9033"/>
    <x v="5"/>
    <x v="1652"/>
  </r>
  <r>
    <n v="166"/>
    <s v="RS"/>
    <x v="4"/>
    <x v="6"/>
    <n v="9340"/>
    <x v="3"/>
    <x v="1659"/>
  </r>
  <r>
    <n v="166"/>
    <s v="RS"/>
    <x v="4"/>
    <x v="5"/>
    <n v="3899"/>
    <x v="0"/>
    <x v="1660"/>
  </r>
  <r>
    <n v="166"/>
    <s v="RS"/>
    <x v="4"/>
    <x v="9"/>
    <n v="6687"/>
    <x v="7"/>
    <x v="1654"/>
  </r>
  <r>
    <n v="166"/>
    <s v="RS"/>
    <x v="4"/>
    <x v="5"/>
    <n v="4715"/>
    <x v="3"/>
    <x v="1661"/>
  </r>
  <r>
    <n v="166"/>
    <s v="RS"/>
    <x v="4"/>
    <x v="1"/>
    <n v="3652"/>
    <x v="7"/>
    <x v="1662"/>
  </r>
  <r>
    <n v="166"/>
    <s v="RS"/>
    <x v="4"/>
    <x v="9"/>
    <n v="4881"/>
    <x v="5"/>
    <x v="1663"/>
  </r>
  <r>
    <n v="166"/>
    <s v="RS"/>
    <x v="4"/>
    <x v="7"/>
    <n v="6416"/>
    <x v="1"/>
    <x v="1652"/>
  </r>
  <r>
    <n v="166"/>
    <s v="RS"/>
    <x v="4"/>
    <x v="6"/>
    <n v="2299"/>
    <x v="4"/>
    <x v="1664"/>
  </r>
  <r>
    <n v="166"/>
    <s v="RS"/>
    <x v="4"/>
    <x v="6"/>
    <n v="7026"/>
    <x v="2"/>
    <x v="1665"/>
  </r>
  <r>
    <n v="166"/>
    <s v="RS"/>
    <x v="4"/>
    <x v="6"/>
    <n v="4138"/>
    <x v="2"/>
    <x v="1656"/>
  </r>
  <r>
    <n v="166"/>
    <s v="RS"/>
    <x v="4"/>
    <x v="5"/>
    <n v="1996"/>
    <x v="2"/>
    <x v="1664"/>
  </r>
  <r>
    <n v="166"/>
    <s v="RS"/>
    <x v="4"/>
    <x v="9"/>
    <n v="1898"/>
    <x v="6"/>
    <x v="1666"/>
  </r>
  <r>
    <n v="166"/>
    <s v="RS"/>
    <x v="4"/>
    <x v="9"/>
    <n v="7123"/>
    <x v="0"/>
    <x v="1667"/>
  </r>
  <r>
    <n v="166"/>
    <s v="RS"/>
    <x v="4"/>
    <x v="6"/>
    <n v="2172"/>
    <x v="6"/>
    <x v="1668"/>
  </r>
  <r>
    <n v="166"/>
    <s v="RS"/>
    <x v="4"/>
    <x v="3"/>
    <n v="9500"/>
    <x v="3"/>
    <x v="1669"/>
  </r>
  <r>
    <n v="166"/>
    <s v="RS"/>
    <x v="4"/>
    <x v="1"/>
    <n v="9712"/>
    <x v="4"/>
    <x v="1670"/>
  </r>
  <r>
    <n v="166"/>
    <s v="RS"/>
    <x v="4"/>
    <x v="8"/>
    <n v="3704"/>
    <x v="0"/>
    <x v="1671"/>
  </r>
  <r>
    <n v="166"/>
    <s v="RS"/>
    <x v="4"/>
    <x v="4"/>
    <n v="5405"/>
    <x v="2"/>
    <x v="1656"/>
  </r>
  <r>
    <n v="166"/>
    <s v="RS"/>
    <x v="4"/>
    <x v="1"/>
    <n v="6009"/>
    <x v="2"/>
    <x v="1672"/>
  </r>
  <r>
    <n v="166"/>
    <s v="RS"/>
    <x v="4"/>
    <x v="7"/>
    <n v="1699"/>
    <x v="6"/>
    <x v="1673"/>
  </r>
  <r>
    <n v="166"/>
    <s v="RS"/>
    <x v="4"/>
    <x v="7"/>
    <n v="695"/>
    <x v="4"/>
    <x v="1672"/>
  </r>
  <r>
    <n v="166"/>
    <s v="RS"/>
    <x v="4"/>
    <x v="3"/>
    <n v="8857"/>
    <x v="7"/>
    <x v="1673"/>
  </r>
  <r>
    <n v="166"/>
    <s v="RS"/>
    <x v="4"/>
    <x v="3"/>
    <n v="9469"/>
    <x v="0"/>
    <x v="1674"/>
  </r>
  <r>
    <n v="166"/>
    <s v="RS"/>
    <x v="4"/>
    <x v="3"/>
    <n v="6003"/>
    <x v="1"/>
    <x v="1675"/>
  </r>
  <r>
    <n v="166"/>
    <s v="RS"/>
    <x v="4"/>
    <x v="5"/>
    <n v="9449"/>
    <x v="3"/>
    <x v="1674"/>
  </r>
  <r>
    <n v="166"/>
    <s v="RS"/>
    <x v="4"/>
    <x v="4"/>
    <n v="3675"/>
    <x v="2"/>
    <x v="1664"/>
  </r>
  <r>
    <n v="166"/>
    <s v="RS"/>
    <x v="4"/>
    <x v="1"/>
    <n v="2159"/>
    <x v="6"/>
    <x v="1672"/>
  </r>
  <r>
    <n v="166"/>
    <s v="RS"/>
    <x v="4"/>
    <x v="3"/>
    <n v="3923"/>
    <x v="7"/>
    <x v="1673"/>
  </r>
  <r>
    <n v="166"/>
    <s v="RS"/>
    <x v="4"/>
    <x v="4"/>
    <n v="1971"/>
    <x v="1"/>
    <x v="1676"/>
  </r>
  <r>
    <n v="166"/>
    <s v="RS"/>
    <x v="4"/>
    <x v="3"/>
    <n v="2314"/>
    <x v="0"/>
    <x v="1677"/>
  </r>
  <r>
    <n v="166"/>
    <s v="RS"/>
    <x v="4"/>
    <x v="4"/>
    <n v="7209"/>
    <x v="6"/>
    <x v="1678"/>
  </r>
  <r>
    <n v="166"/>
    <s v="RS"/>
    <x v="4"/>
    <x v="4"/>
    <n v="8461"/>
    <x v="2"/>
    <x v="1679"/>
  </r>
  <r>
    <n v="166"/>
    <s v="RS"/>
    <x v="4"/>
    <x v="6"/>
    <n v="3480"/>
    <x v="7"/>
    <x v="1674"/>
  </r>
  <r>
    <n v="166"/>
    <s v="RS"/>
    <x v="4"/>
    <x v="8"/>
    <n v="1044"/>
    <x v="0"/>
    <x v="1680"/>
  </r>
  <r>
    <n v="166"/>
    <s v="RS"/>
    <x v="4"/>
    <x v="4"/>
    <n v="7315"/>
    <x v="7"/>
    <x v="1681"/>
  </r>
  <r>
    <n v="166"/>
    <s v="RS"/>
    <x v="4"/>
    <x v="5"/>
    <n v="8661"/>
    <x v="4"/>
    <x v="1682"/>
  </r>
  <r>
    <n v="166"/>
    <s v="RS"/>
    <x v="4"/>
    <x v="1"/>
    <n v="7756"/>
    <x v="3"/>
    <x v="1683"/>
  </r>
  <r>
    <n v="166"/>
    <s v="RS"/>
    <x v="4"/>
    <x v="0"/>
    <n v="1182"/>
    <x v="2"/>
    <x v="1684"/>
  </r>
  <r>
    <n v="166"/>
    <s v="RS"/>
    <x v="4"/>
    <x v="4"/>
    <n v="7805"/>
    <x v="2"/>
    <x v="1678"/>
  </r>
  <r>
    <n v="166"/>
    <s v="RS"/>
    <x v="4"/>
    <x v="6"/>
    <n v="5340"/>
    <x v="6"/>
    <x v="1684"/>
  </r>
  <r>
    <n v="166"/>
    <s v="RS"/>
    <x v="4"/>
    <x v="2"/>
    <n v="6143"/>
    <x v="6"/>
    <x v="1678"/>
  </r>
  <r>
    <n v="166"/>
    <s v="RS"/>
    <x v="4"/>
    <x v="5"/>
    <n v="1073"/>
    <x v="2"/>
    <x v="1685"/>
  </r>
  <r>
    <n v="166"/>
    <s v="RS"/>
    <x v="4"/>
    <x v="2"/>
    <n v="7678"/>
    <x v="7"/>
    <x v="1664"/>
  </r>
  <r>
    <n v="166"/>
    <s v="RS"/>
    <x v="4"/>
    <x v="2"/>
    <n v="7511"/>
    <x v="6"/>
    <x v="1672"/>
  </r>
  <r>
    <n v="166"/>
    <s v="RS"/>
    <x v="4"/>
    <x v="8"/>
    <n v="9572"/>
    <x v="1"/>
    <x v="1673"/>
  </r>
  <r>
    <n v="166"/>
    <s v="RS"/>
    <x v="4"/>
    <x v="1"/>
    <n v="6961"/>
    <x v="1"/>
    <x v="1674"/>
  </r>
  <r>
    <n v="166"/>
    <s v="RS"/>
    <x v="4"/>
    <x v="4"/>
    <n v="9690"/>
    <x v="0"/>
    <x v="1686"/>
  </r>
  <r>
    <n v="166"/>
    <s v="RS"/>
    <x v="4"/>
    <x v="6"/>
    <n v="4981"/>
    <x v="7"/>
    <x v="1678"/>
  </r>
  <r>
    <n v="166"/>
    <s v="RS"/>
    <x v="4"/>
    <x v="0"/>
    <n v="3021"/>
    <x v="1"/>
    <x v="1684"/>
  </r>
  <r>
    <n v="166"/>
    <s v="RS"/>
    <x v="4"/>
    <x v="1"/>
    <n v="8450"/>
    <x v="1"/>
    <x v="1687"/>
  </r>
  <r>
    <n v="166"/>
    <s v="RS"/>
    <x v="4"/>
    <x v="2"/>
    <n v="3936"/>
    <x v="7"/>
    <x v="1688"/>
  </r>
  <r>
    <n v="166"/>
    <s v="RS"/>
    <x v="4"/>
    <x v="8"/>
    <n v="7847"/>
    <x v="5"/>
    <x v="1689"/>
  </r>
  <r>
    <n v="166"/>
    <s v="RS"/>
    <x v="4"/>
    <x v="1"/>
    <n v="2918"/>
    <x v="0"/>
    <x v="1690"/>
  </r>
  <r>
    <n v="166"/>
    <s v="RS"/>
    <x v="4"/>
    <x v="0"/>
    <n v="4282"/>
    <x v="1"/>
    <x v="1691"/>
  </r>
  <r>
    <n v="166"/>
    <s v="RS"/>
    <x v="4"/>
    <x v="5"/>
    <n v="2741"/>
    <x v="4"/>
    <x v="1692"/>
  </r>
  <r>
    <n v="166"/>
    <s v="RS"/>
    <x v="4"/>
    <x v="0"/>
    <n v="2777"/>
    <x v="0"/>
    <x v="1684"/>
  </r>
  <r>
    <n v="166"/>
    <s v="RS"/>
    <x v="4"/>
    <x v="5"/>
    <n v="1036"/>
    <x v="6"/>
    <x v="1687"/>
  </r>
  <r>
    <n v="166"/>
    <s v="RS"/>
    <x v="4"/>
    <x v="5"/>
    <n v="6019"/>
    <x v="5"/>
    <x v="1693"/>
  </r>
  <r>
    <n v="166"/>
    <s v="RS"/>
    <x v="4"/>
    <x v="8"/>
    <n v="4882"/>
    <x v="1"/>
    <x v="1694"/>
  </r>
  <r>
    <n v="166"/>
    <s v="RS"/>
    <x v="4"/>
    <x v="9"/>
    <n v="3514"/>
    <x v="2"/>
    <x v="1695"/>
  </r>
  <r>
    <n v="166"/>
    <s v="RS"/>
    <x v="4"/>
    <x v="1"/>
    <n v="3163"/>
    <x v="6"/>
    <x v="1696"/>
  </r>
  <r>
    <n v="166"/>
    <s v="RS"/>
    <x v="4"/>
    <x v="6"/>
    <n v="8295"/>
    <x v="2"/>
    <x v="1697"/>
  </r>
  <r>
    <n v="166"/>
    <s v="RS"/>
    <x v="4"/>
    <x v="5"/>
    <n v="6318"/>
    <x v="6"/>
    <x v="1687"/>
  </r>
  <r>
    <n v="166"/>
    <s v="RS"/>
    <x v="4"/>
    <x v="3"/>
    <n v="3026"/>
    <x v="0"/>
    <x v="1698"/>
  </r>
  <r>
    <n v="166"/>
    <s v="RS"/>
    <x v="4"/>
    <x v="6"/>
    <n v="9626"/>
    <x v="2"/>
    <x v="1699"/>
  </r>
  <r>
    <n v="166"/>
    <s v="RS"/>
    <x v="4"/>
    <x v="4"/>
    <n v="2672"/>
    <x v="5"/>
    <x v="1687"/>
  </r>
  <r>
    <n v="166"/>
    <s v="RS"/>
    <x v="4"/>
    <x v="0"/>
    <n v="6823"/>
    <x v="0"/>
    <x v="1696"/>
  </r>
  <r>
    <n v="166"/>
    <s v="RS"/>
    <x v="4"/>
    <x v="4"/>
    <n v="2167"/>
    <x v="5"/>
    <x v="1700"/>
  </r>
  <r>
    <n v="166"/>
    <s v="RS"/>
    <x v="4"/>
    <x v="5"/>
    <n v="9181"/>
    <x v="1"/>
    <x v="1701"/>
  </r>
  <r>
    <n v="166"/>
    <s v="RS"/>
    <x v="4"/>
    <x v="5"/>
    <n v="5637"/>
    <x v="2"/>
    <x v="1702"/>
  </r>
  <r>
    <n v="166"/>
    <s v="RS"/>
    <x v="4"/>
    <x v="1"/>
    <n v="5732"/>
    <x v="2"/>
    <x v="1703"/>
  </r>
  <r>
    <n v="166"/>
    <s v="RS"/>
    <x v="4"/>
    <x v="8"/>
    <n v="1389"/>
    <x v="1"/>
    <x v="1696"/>
  </r>
  <r>
    <n v="166"/>
    <s v="RS"/>
    <x v="4"/>
    <x v="5"/>
    <n v="9117"/>
    <x v="3"/>
    <x v="1700"/>
  </r>
  <r>
    <n v="166"/>
    <s v="RS"/>
    <x v="4"/>
    <x v="2"/>
    <n v="3592"/>
    <x v="5"/>
    <x v="1701"/>
  </r>
  <r>
    <n v="166"/>
    <s v="RS"/>
    <x v="4"/>
    <x v="4"/>
    <n v="5675"/>
    <x v="6"/>
    <x v="1704"/>
  </r>
  <r>
    <n v="166"/>
    <s v="RS"/>
    <x v="4"/>
    <x v="8"/>
    <n v="6857"/>
    <x v="0"/>
    <x v="89"/>
  </r>
  <r>
    <n v="166"/>
    <s v="RS"/>
    <x v="4"/>
    <x v="7"/>
    <n v="977"/>
    <x v="2"/>
    <x v="1705"/>
  </r>
  <r>
    <n v="166"/>
    <s v="RS"/>
    <x v="4"/>
    <x v="4"/>
    <n v="1475"/>
    <x v="3"/>
    <x v="90"/>
  </r>
  <r>
    <n v="166"/>
    <s v="RS"/>
    <x v="4"/>
    <x v="2"/>
    <n v="7275"/>
    <x v="2"/>
    <x v="89"/>
  </r>
  <r>
    <n v="166"/>
    <s v="RS"/>
    <x v="4"/>
    <x v="5"/>
    <n v="6837"/>
    <x v="4"/>
    <x v="1706"/>
  </r>
  <r>
    <n v="166"/>
    <s v="RS"/>
    <x v="4"/>
    <x v="3"/>
    <n v="4114"/>
    <x v="1"/>
    <x v="1707"/>
  </r>
  <r>
    <n v="166"/>
    <s v="RS"/>
    <x v="4"/>
    <x v="1"/>
    <n v="1238"/>
    <x v="0"/>
    <x v="1089"/>
  </r>
  <r>
    <n v="166"/>
    <s v="RS"/>
    <x v="4"/>
    <x v="3"/>
    <n v="5977"/>
    <x v="4"/>
    <x v="1700"/>
  </r>
  <r>
    <n v="166"/>
    <s v="RS"/>
    <x v="4"/>
    <x v="3"/>
    <n v="2760"/>
    <x v="6"/>
    <x v="1701"/>
  </r>
  <r>
    <n v="166"/>
    <s v="RS"/>
    <x v="4"/>
    <x v="9"/>
    <n v="2834"/>
    <x v="5"/>
    <x v="89"/>
  </r>
  <r>
    <n v="166"/>
    <s v="RS"/>
    <x v="4"/>
    <x v="6"/>
    <n v="1067"/>
    <x v="0"/>
    <x v="90"/>
  </r>
  <r>
    <n v="166"/>
    <s v="RS"/>
    <x v="4"/>
    <x v="7"/>
    <n v="3327"/>
    <x v="0"/>
    <x v="1708"/>
  </r>
  <r>
    <n v="166"/>
    <s v="RS"/>
    <x v="4"/>
    <x v="9"/>
    <n v="8034"/>
    <x v="5"/>
    <x v="1709"/>
  </r>
  <r>
    <n v="166"/>
    <s v="RS"/>
    <x v="4"/>
    <x v="2"/>
    <n v="7490"/>
    <x v="6"/>
    <x v="1710"/>
  </r>
  <r>
    <n v="166"/>
    <s v="RS"/>
    <x v="4"/>
    <x v="5"/>
    <n v="5787"/>
    <x v="6"/>
    <x v="90"/>
  </r>
  <r>
    <n v="166"/>
    <s v="RS"/>
    <x v="4"/>
    <x v="6"/>
    <n v="3409"/>
    <x v="6"/>
    <x v="1711"/>
  </r>
  <r>
    <n v="166"/>
    <s v="RS"/>
    <x v="4"/>
    <x v="5"/>
    <n v="543"/>
    <x v="7"/>
    <x v="1712"/>
  </r>
  <r>
    <n v="166"/>
    <s v="RS"/>
    <x v="4"/>
    <x v="7"/>
    <n v="7040"/>
    <x v="4"/>
    <x v="1713"/>
  </r>
  <r>
    <n v="166"/>
    <s v="RS"/>
    <x v="4"/>
    <x v="9"/>
    <n v="6314"/>
    <x v="6"/>
    <x v="1714"/>
  </r>
  <r>
    <n v="166"/>
    <s v="RS"/>
    <x v="4"/>
    <x v="7"/>
    <n v="5288"/>
    <x v="6"/>
    <x v="1715"/>
  </r>
  <r>
    <n v="166"/>
    <s v="RS"/>
    <x v="4"/>
    <x v="8"/>
    <n v="7870"/>
    <x v="7"/>
    <x v="1716"/>
  </r>
  <r>
    <n v="166"/>
    <s v="RS"/>
    <x v="4"/>
    <x v="6"/>
    <n v="993"/>
    <x v="6"/>
    <x v="91"/>
  </r>
  <r>
    <n v="166"/>
    <s v="RS"/>
    <x v="4"/>
    <x v="5"/>
    <n v="5485"/>
    <x v="2"/>
    <x v="1717"/>
  </r>
  <r>
    <n v="166"/>
    <s v="RS"/>
    <x v="4"/>
    <x v="5"/>
    <n v="2577"/>
    <x v="2"/>
    <x v="91"/>
  </r>
  <r>
    <n v="166"/>
    <s v="RS"/>
    <x v="4"/>
    <x v="6"/>
    <n v="5398"/>
    <x v="5"/>
    <x v="1718"/>
  </r>
  <r>
    <n v="166"/>
    <s v="RS"/>
    <x v="4"/>
    <x v="0"/>
    <n v="8547"/>
    <x v="5"/>
    <x v="92"/>
  </r>
  <r>
    <n v="166"/>
    <s v="RS"/>
    <x v="4"/>
    <x v="8"/>
    <n v="7625"/>
    <x v="4"/>
    <x v="1719"/>
  </r>
  <r>
    <n v="166"/>
    <s v="RS"/>
    <x v="4"/>
    <x v="6"/>
    <n v="2089"/>
    <x v="3"/>
    <x v="1720"/>
  </r>
  <r>
    <n v="166"/>
    <s v="RS"/>
    <x v="4"/>
    <x v="9"/>
    <n v="9111"/>
    <x v="3"/>
    <x v="1092"/>
  </r>
  <r>
    <n v="166"/>
    <s v="RS"/>
    <x v="4"/>
    <x v="8"/>
    <n v="5404"/>
    <x v="7"/>
    <x v="1721"/>
  </r>
  <r>
    <n v="166"/>
    <s v="RS"/>
    <x v="4"/>
    <x v="8"/>
    <n v="8948"/>
    <x v="7"/>
    <x v="91"/>
  </r>
  <r>
    <n v="166"/>
    <s v="RS"/>
    <x v="4"/>
    <x v="6"/>
    <n v="966"/>
    <x v="3"/>
    <x v="92"/>
  </r>
  <r>
    <n v="166"/>
    <s v="RS"/>
    <x v="4"/>
    <x v="1"/>
    <n v="7406"/>
    <x v="3"/>
    <x v="1722"/>
  </r>
  <r>
    <n v="166"/>
    <s v="RS"/>
    <x v="4"/>
    <x v="8"/>
    <n v="2661"/>
    <x v="4"/>
    <x v="91"/>
  </r>
  <r>
    <n v="166"/>
    <s v="RS"/>
    <x v="4"/>
    <x v="7"/>
    <n v="1232"/>
    <x v="2"/>
    <x v="92"/>
  </r>
  <r>
    <n v="166"/>
    <s v="RS"/>
    <x v="4"/>
    <x v="4"/>
    <n v="1465"/>
    <x v="0"/>
    <x v="1723"/>
  </r>
  <r>
    <n v="166"/>
    <s v="RS"/>
    <x v="4"/>
    <x v="3"/>
    <n v="7974"/>
    <x v="0"/>
    <x v="972"/>
  </r>
  <r>
    <n v="166"/>
    <s v="RS"/>
    <x v="4"/>
    <x v="3"/>
    <n v="6891"/>
    <x v="3"/>
    <x v="423"/>
  </r>
  <r>
    <n v="166"/>
    <s v="RS"/>
    <x v="4"/>
    <x v="3"/>
    <n v="1346"/>
    <x v="0"/>
    <x v="93"/>
  </r>
  <r>
    <n v="166"/>
    <s v="RS"/>
    <x v="4"/>
    <x v="5"/>
    <n v="8682"/>
    <x v="1"/>
    <x v="93"/>
  </r>
  <r>
    <n v="166"/>
    <s v="RS"/>
    <x v="4"/>
    <x v="0"/>
    <n v="4637"/>
    <x v="0"/>
    <x v="86"/>
  </r>
  <r>
    <n v="166"/>
    <s v="RS"/>
    <x v="4"/>
    <x v="3"/>
    <n v="8962"/>
    <x v="1"/>
    <x v="973"/>
  </r>
  <r>
    <n v="166"/>
    <s v="RS"/>
    <x v="4"/>
    <x v="0"/>
    <n v="3927"/>
    <x v="1"/>
    <x v="592"/>
  </r>
  <r>
    <n v="166"/>
    <s v="RS"/>
    <x v="4"/>
    <x v="6"/>
    <n v="3891"/>
    <x v="1"/>
    <x v="1724"/>
  </r>
  <r>
    <n v="166"/>
    <s v="RS"/>
    <x v="4"/>
    <x v="8"/>
    <n v="5453"/>
    <x v="1"/>
    <x v="1725"/>
  </r>
  <r>
    <n v="166"/>
    <s v="RS"/>
    <x v="4"/>
    <x v="8"/>
    <n v="8205"/>
    <x v="0"/>
    <x v="1726"/>
  </r>
  <r>
    <n v="166"/>
    <s v="RS"/>
    <x v="4"/>
    <x v="9"/>
    <n v="2930"/>
    <x v="6"/>
    <x v="1727"/>
  </r>
  <r>
    <n v="166"/>
    <s v="RS"/>
    <x v="4"/>
    <x v="5"/>
    <n v="8478"/>
    <x v="5"/>
    <x v="94"/>
  </r>
  <r>
    <n v="166"/>
    <s v="RS"/>
    <x v="4"/>
    <x v="2"/>
    <n v="8558"/>
    <x v="3"/>
    <x v="95"/>
  </r>
  <r>
    <n v="166"/>
    <s v="RS"/>
    <x v="4"/>
    <x v="7"/>
    <n v="2271"/>
    <x v="2"/>
    <x v="586"/>
  </r>
  <r>
    <n v="166"/>
    <s v="RS"/>
    <x v="4"/>
    <x v="9"/>
    <n v="3423"/>
    <x v="1"/>
    <x v="1728"/>
  </r>
  <r>
    <n v="166"/>
    <s v="RS"/>
    <x v="4"/>
    <x v="4"/>
    <n v="6251"/>
    <x v="0"/>
    <x v="94"/>
  </r>
  <r>
    <n v="166"/>
    <s v="RS"/>
    <x v="4"/>
    <x v="8"/>
    <n v="760"/>
    <x v="4"/>
    <x v="94"/>
  </r>
  <r>
    <n v="166"/>
    <s v="RS"/>
    <x v="4"/>
    <x v="0"/>
    <n v="1024"/>
    <x v="4"/>
    <x v="95"/>
  </r>
  <r>
    <n v="166"/>
    <s v="RS"/>
    <x v="4"/>
    <x v="1"/>
    <n v="5497"/>
    <x v="1"/>
    <x v="95"/>
  </r>
  <r>
    <n v="166"/>
    <s v="RS"/>
    <x v="4"/>
    <x v="9"/>
    <n v="1841"/>
    <x v="7"/>
    <x v="586"/>
  </r>
  <r>
    <n v="166"/>
    <s v="RS"/>
    <x v="4"/>
    <x v="7"/>
    <n v="700"/>
    <x v="4"/>
    <x v="430"/>
  </r>
  <r>
    <n v="166"/>
    <s v="RS"/>
    <x v="4"/>
    <x v="2"/>
    <n v="1456"/>
    <x v="5"/>
    <x v="1215"/>
  </r>
  <r>
    <n v="166"/>
    <s v="RS"/>
    <x v="4"/>
    <x v="9"/>
    <n v="6228"/>
    <x v="1"/>
    <x v="1729"/>
  </r>
  <r>
    <n v="166"/>
    <s v="RS"/>
    <x v="4"/>
    <x v="9"/>
    <n v="8566"/>
    <x v="3"/>
    <x v="1730"/>
  </r>
  <r>
    <n v="166"/>
    <s v="RS"/>
    <x v="4"/>
    <x v="5"/>
    <n v="7889"/>
    <x v="2"/>
    <x v="49"/>
  </r>
  <r>
    <n v="166"/>
    <s v="RS"/>
    <x v="4"/>
    <x v="2"/>
    <n v="2671"/>
    <x v="1"/>
    <x v="1731"/>
  </r>
  <r>
    <n v="166"/>
    <s v="RS"/>
    <x v="4"/>
    <x v="8"/>
    <n v="7532"/>
    <x v="6"/>
    <x v="586"/>
  </r>
  <r>
    <n v="166"/>
    <s v="RS"/>
    <x v="4"/>
    <x v="8"/>
    <n v="6620"/>
    <x v="7"/>
    <x v="1343"/>
  </r>
  <r>
    <n v="166"/>
    <s v="RS"/>
    <x v="4"/>
    <x v="3"/>
    <n v="8129"/>
    <x v="6"/>
    <x v="1732"/>
  </r>
  <r>
    <n v="166"/>
    <s v="RS"/>
    <x v="4"/>
    <x v="8"/>
    <n v="1205"/>
    <x v="6"/>
    <x v="1733"/>
  </r>
  <r>
    <n v="166"/>
    <s v="RS"/>
    <x v="4"/>
    <x v="4"/>
    <n v="3342"/>
    <x v="5"/>
    <x v="1734"/>
  </r>
  <r>
    <n v="166"/>
    <s v="RS"/>
    <x v="4"/>
    <x v="9"/>
    <n v="5110"/>
    <x v="1"/>
    <x v="1735"/>
  </r>
  <r>
    <n v="166"/>
    <s v="RS"/>
    <x v="4"/>
    <x v="6"/>
    <n v="4465"/>
    <x v="5"/>
    <x v="1736"/>
  </r>
  <r>
    <n v="166"/>
    <s v="RS"/>
    <x v="4"/>
    <x v="3"/>
    <n v="1203"/>
    <x v="0"/>
    <x v="1737"/>
  </r>
  <r>
    <n v="166"/>
    <s v="RS"/>
    <x v="4"/>
    <x v="4"/>
    <n v="8702"/>
    <x v="2"/>
    <x v="1738"/>
  </r>
  <r>
    <n v="166"/>
    <s v="RS"/>
    <x v="4"/>
    <x v="8"/>
    <n v="9531"/>
    <x v="5"/>
    <x v="1739"/>
  </r>
  <r>
    <n v="166"/>
    <s v="RS"/>
    <x v="4"/>
    <x v="4"/>
    <n v="7981"/>
    <x v="6"/>
    <x v="1740"/>
  </r>
  <r>
    <n v="166"/>
    <s v="RS"/>
    <x v="4"/>
    <x v="2"/>
    <n v="9528"/>
    <x v="1"/>
    <x v="49"/>
  </r>
  <r>
    <n v="166"/>
    <s v="RS"/>
    <x v="4"/>
    <x v="8"/>
    <n v="7152"/>
    <x v="3"/>
    <x v="1741"/>
  </r>
  <r>
    <n v="166"/>
    <s v="RO"/>
    <x v="0"/>
    <x v="8"/>
    <n v="4984"/>
    <x v="7"/>
    <x v="1640"/>
  </r>
  <r>
    <n v="166"/>
    <s v="RO"/>
    <x v="0"/>
    <x v="5"/>
    <n v="2440"/>
    <x v="7"/>
    <x v="1583"/>
  </r>
  <r>
    <n v="166"/>
    <s v="RO"/>
    <x v="0"/>
    <x v="9"/>
    <n v="6586"/>
    <x v="3"/>
    <x v="1586"/>
  </r>
  <r>
    <n v="166"/>
    <s v="RO"/>
    <x v="0"/>
    <x v="6"/>
    <n v="6138"/>
    <x v="5"/>
    <x v="1742"/>
  </r>
  <r>
    <n v="166"/>
    <s v="RO"/>
    <x v="0"/>
    <x v="7"/>
    <n v="1923"/>
    <x v="4"/>
    <x v="1743"/>
  </r>
  <r>
    <n v="166"/>
    <s v="RO"/>
    <x v="0"/>
    <x v="0"/>
    <n v="9554"/>
    <x v="2"/>
    <x v="1744"/>
  </r>
  <r>
    <n v="166"/>
    <s v="RO"/>
    <x v="0"/>
    <x v="1"/>
    <n v="8901"/>
    <x v="1"/>
    <x v="1745"/>
  </r>
  <r>
    <n v="166"/>
    <s v="RO"/>
    <x v="0"/>
    <x v="6"/>
    <n v="9964"/>
    <x v="4"/>
    <x v="1746"/>
  </r>
  <r>
    <n v="166"/>
    <s v="RO"/>
    <x v="0"/>
    <x v="7"/>
    <n v="5465"/>
    <x v="0"/>
    <x v="1747"/>
  </r>
  <r>
    <n v="166"/>
    <s v="RO"/>
    <x v="0"/>
    <x v="8"/>
    <n v="1749"/>
    <x v="2"/>
    <x v="1748"/>
  </r>
  <r>
    <n v="166"/>
    <s v="RO"/>
    <x v="0"/>
    <x v="9"/>
    <n v="5198"/>
    <x v="2"/>
    <x v="1749"/>
  </r>
  <r>
    <n v="166"/>
    <s v="RO"/>
    <x v="0"/>
    <x v="0"/>
    <n v="8379"/>
    <x v="3"/>
    <x v="1750"/>
  </r>
  <r>
    <n v="166"/>
    <s v="RO"/>
    <x v="0"/>
    <x v="4"/>
    <n v="9467"/>
    <x v="4"/>
    <x v="1751"/>
  </r>
  <r>
    <n v="166"/>
    <s v="RO"/>
    <x v="0"/>
    <x v="1"/>
    <n v="9678"/>
    <x v="5"/>
    <x v="1752"/>
  </r>
  <r>
    <n v="166"/>
    <s v="RO"/>
    <x v="0"/>
    <x v="4"/>
    <n v="2186"/>
    <x v="0"/>
    <x v="1687"/>
  </r>
  <r>
    <n v="166"/>
    <s v="RO"/>
    <x v="0"/>
    <x v="4"/>
    <n v="7515"/>
    <x v="3"/>
    <x v="1696"/>
  </r>
  <r>
    <n v="166"/>
    <s v="RO"/>
    <x v="0"/>
    <x v="5"/>
    <n v="3598"/>
    <x v="6"/>
    <x v="1700"/>
  </r>
  <r>
    <n v="166"/>
    <s v="RO"/>
    <x v="0"/>
    <x v="8"/>
    <n v="8140"/>
    <x v="4"/>
    <x v="1753"/>
  </r>
  <r>
    <n v="166"/>
    <s v="RO"/>
    <x v="0"/>
    <x v="3"/>
    <n v="4622"/>
    <x v="3"/>
    <x v="1754"/>
  </r>
  <r>
    <n v="166"/>
    <s v="RO"/>
    <x v="0"/>
    <x v="7"/>
    <n v="7112"/>
    <x v="7"/>
    <x v="1755"/>
  </r>
  <r>
    <n v="166"/>
    <s v="RO"/>
    <x v="0"/>
    <x v="0"/>
    <n v="7367"/>
    <x v="6"/>
    <x v="91"/>
  </r>
  <r>
    <n v="166"/>
    <s v="RO"/>
    <x v="0"/>
    <x v="8"/>
    <n v="9787"/>
    <x v="0"/>
    <x v="1756"/>
  </r>
  <r>
    <n v="166"/>
    <s v="RO"/>
    <x v="0"/>
    <x v="8"/>
    <n v="7615"/>
    <x v="4"/>
    <x v="1757"/>
  </r>
  <r>
    <n v="166"/>
    <s v="RO"/>
    <x v="0"/>
    <x v="4"/>
    <n v="2163"/>
    <x v="0"/>
    <x v="1758"/>
  </r>
  <r>
    <n v="166"/>
    <s v="RO"/>
    <x v="0"/>
    <x v="1"/>
    <n v="7610"/>
    <x v="3"/>
    <x v="1759"/>
  </r>
  <r>
    <n v="166"/>
    <s v="RO"/>
    <x v="0"/>
    <x v="2"/>
    <n v="2075"/>
    <x v="3"/>
    <x v="586"/>
  </r>
  <r>
    <n v="166"/>
    <s v="RO"/>
    <x v="0"/>
    <x v="0"/>
    <n v="4501"/>
    <x v="6"/>
    <x v="1760"/>
  </r>
  <r>
    <n v="166"/>
    <s v="RR"/>
    <x v="0"/>
    <x v="0"/>
    <n v="7725"/>
    <x v="2"/>
    <x v="89"/>
  </r>
  <r>
    <n v="166"/>
    <s v="RR"/>
    <x v="0"/>
    <x v="4"/>
    <n v="7768"/>
    <x v="3"/>
    <x v="90"/>
  </r>
  <r>
    <n v="166"/>
    <s v="RR"/>
    <x v="0"/>
    <x v="9"/>
    <n v="3257"/>
    <x v="0"/>
    <x v="91"/>
  </r>
  <r>
    <n v="166"/>
    <s v="RR"/>
    <x v="0"/>
    <x v="8"/>
    <n v="8196"/>
    <x v="5"/>
    <x v="92"/>
  </r>
  <r>
    <n v="166"/>
    <s v="RR"/>
    <x v="0"/>
    <x v="8"/>
    <n v="728"/>
    <x v="1"/>
    <x v="93"/>
  </r>
  <r>
    <n v="166"/>
    <s v="RR"/>
    <x v="0"/>
    <x v="1"/>
    <n v="1959"/>
    <x v="7"/>
    <x v="94"/>
  </r>
  <r>
    <n v="166"/>
    <s v="RR"/>
    <x v="0"/>
    <x v="9"/>
    <n v="3439"/>
    <x v="1"/>
    <x v="95"/>
  </r>
  <r>
    <n v="166"/>
    <s v="RR"/>
    <x v="0"/>
    <x v="6"/>
    <n v="3194"/>
    <x v="6"/>
    <x v="586"/>
  </r>
  <r>
    <n v="166"/>
    <s v="SC"/>
    <x v="4"/>
    <x v="7"/>
    <n v="9849"/>
    <x v="6"/>
    <x v="1761"/>
  </r>
  <r>
    <n v="166"/>
    <s v="SC"/>
    <x v="4"/>
    <x v="5"/>
    <n v="8249"/>
    <x v="7"/>
    <x v="1762"/>
  </r>
  <r>
    <n v="166"/>
    <s v="SC"/>
    <x v="4"/>
    <x v="2"/>
    <n v="2847"/>
    <x v="3"/>
    <x v="1763"/>
  </r>
  <r>
    <n v="166"/>
    <s v="SC"/>
    <x v="4"/>
    <x v="3"/>
    <n v="2927"/>
    <x v="6"/>
    <x v="1764"/>
  </r>
  <r>
    <n v="166"/>
    <s v="SC"/>
    <x v="4"/>
    <x v="9"/>
    <n v="6225"/>
    <x v="6"/>
    <x v="1763"/>
  </r>
  <r>
    <n v="166"/>
    <s v="SC"/>
    <x v="4"/>
    <x v="4"/>
    <n v="9068"/>
    <x v="2"/>
    <x v="1765"/>
  </r>
  <r>
    <n v="166"/>
    <s v="SC"/>
    <x v="4"/>
    <x v="7"/>
    <n v="3441"/>
    <x v="5"/>
    <x v="1766"/>
  </r>
  <r>
    <n v="166"/>
    <s v="SC"/>
    <x v="4"/>
    <x v="2"/>
    <n v="7674"/>
    <x v="3"/>
    <x v="1767"/>
  </r>
  <r>
    <n v="166"/>
    <s v="SC"/>
    <x v="4"/>
    <x v="2"/>
    <n v="2312"/>
    <x v="2"/>
    <x v="1768"/>
  </r>
  <r>
    <n v="166"/>
    <s v="SC"/>
    <x v="4"/>
    <x v="2"/>
    <n v="8687"/>
    <x v="4"/>
    <x v="1769"/>
  </r>
  <r>
    <n v="166"/>
    <s v="SC"/>
    <x v="4"/>
    <x v="4"/>
    <n v="3453"/>
    <x v="3"/>
    <x v="1770"/>
  </r>
  <r>
    <n v="166"/>
    <s v="SC"/>
    <x v="4"/>
    <x v="4"/>
    <n v="5575"/>
    <x v="5"/>
    <x v="1771"/>
  </r>
  <r>
    <n v="166"/>
    <s v="SC"/>
    <x v="4"/>
    <x v="0"/>
    <n v="1090"/>
    <x v="1"/>
    <x v="1772"/>
  </r>
  <r>
    <n v="166"/>
    <s v="SC"/>
    <x v="4"/>
    <x v="3"/>
    <n v="5996"/>
    <x v="0"/>
    <x v="1773"/>
  </r>
  <r>
    <n v="166"/>
    <s v="SC"/>
    <x v="4"/>
    <x v="1"/>
    <n v="6057"/>
    <x v="3"/>
    <x v="1774"/>
  </r>
  <r>
    <n v="166"/>
    <s v="SC"/>
    <x v="4"/>
    <x v="4"/>
    <n v="782"/>
    <x v="2"/>
    <x v="1775"/>
  </r>
  <r>
    <n v="166"/>
    <s v="SC"/>
    <x v="4"/>
    <x v="6"/>
    <n v="3126"/>
    <x v="7"/>
    <x v="1776"/>
  </r>
  <r>
    <n v="166"/>
    <s v="SC"/>
    <x v="4"/>
    <x v="7"/>
    <n v="7956"/>
    <x v="1"/>
    <x v="1777"/>
  </r>
  <r>
    <n v="166"/>
    <s v="SC"/>
    <x v="4"/>
    <x v="5"/>
    <n v="7037"/>
    <x v="4"/>
    <x v="1778"/>
  </r>
  <r>
    <n v="166"/>
    <s v="SC"/>
    <x v="4"/>
    <x v="6"/>
    <n v="4122"/>
    <x v="4"/>
    <x v="1779"/>
  </r>
  <r>
    <n v="166"/>
    <s v="SC"/>
    <x v="4"/>
    <x v="7"/>
    <n v="2260"/>
    <x v="1"/>
    <x v="1780"/>
  </r>
  <r>
    <n v="166"/>
    <s v="SC"/>
    <x v="4"/>
    <x v="3"/>
    <n v="7394"/>
    <x v="5"/>
    <x v="1781"/>
  </r>
  <r>
    <n v="166"/>
    <s v="SC"/>
    <x v="4"/>
    <x v="4"/>
    <n v="2257"/>
    <x v="4"/>
    <x v="1782"/>
  </r>
  <r>
    <n v="166"/>
    <s v="SC"/>
    <x v="4"/>
    <x v="8"/>
    <n v="2127"/>
    <x v="5"/>
    <x v="1783"/>
  </r>
  <r>
    <n v="166"/>
    <s v="SC"/>
    <x v="4"/>
    <x v="8"/>
    <n v="4994"/>
    <x v="6"/>
    <x v="1784"/>
  </r>
  <r>
    <n v="166"/>
    <s v="SC"/>
    <x v="4"/>
    <x v="7"/>
    <n v="2387"/>
    <x v="7"/>
    <x v="1785"/>
  </r>
  <r>
    <n v="166"/>
    <s v="SC"/>
    <x v="4"/>
    <x v="8"/>
    <n v="4024"/>
    <x v="5"/>
    <x v="1786"/>
  </r>
  <r>
    <n v="166"/>
    <s v="SC"/>
    <x v="4"/>
    <x v="7"/>
    <n v="6448"/>
    <x v="3"/>
    <x v="1787"/>
  </r>
  <r>
    <n v="166"/>
    <s v="SC"/>
    <x v="4"/>
    <x v="6"/>
    <n v="899"/>
    <x v="0"/>
    <x v="1788"/>
  </r>
  <r>
    <n v="166"/>
    <s v="SC"/>
    <x v="4"/>
    <x v="4"/>
    <n v="3849"/>
    <x v="0"/>
    <x v="1789"/>
  </r>
  <r>
    <n v="166"/>
    <s v="SC"/>
    <x v="4"/>
    <x v="6"/>
    <n v="7531"/>
    <x v="5"/>
    <x v="1790"/>
  </r>
  <r>
    <n v="166"/>
    <s v="SC"/>
    <x v="4"/>
    <x v="4"/>
    <n v="5405"/>
    <x v="1"/>
    <x v="1791"/>
  </r>
  <r>
    <n v="166"/>
    <s v="SC"/>
    <x v="4"/>
    <x v="5"/>
    <n v="3056"/>
    <x v="3"/>
    <x v="1792"/>
  </r>
  <r>
    <n v="166"/>
    <s v="SC"/>
    <x v="4"/>
    <x v="9"/>
    <n v="5461"/>
    <x v="6"/>
    <x v="1793"/>
  </r>
  <r>
    <n v="166"/>
    <s v="SC"/>
    <x v="4"/>
    <x v="5"/>
    <n v="2934"/>
    <x v="2"/>
    <x v="1794"/>
  </r>
  <r>
    <n v="166"/>
    <s v="SC"/>
    <x v="4"/>
    <x v="0"/>
    <n v="3502"/>
    <x v="2"/>
    <x v="1598"/>
  </r>
  <r>
    <n v="166"/>
    <s v="SC"/>
    <x v="4"/>
    <x v="1"/>
    <n v="9696"/>
    <x v="3"/>
    <x v="1795"/>
  </r>
  <r>
    <n v="166"/>
    <s v="SC"/>
    <x v="4"/>
    <x v="0"/>
    <n v="9362"/>
    <x v="4"/>
    <x v="1796"/>
  </r>
  <r>
    <n v="166"/>
    <s v="SC"/>
    <x v="4"/>
    <x v="8"/>
    <n v="594"/>
    <x v="7"/>
    <x v="1797"/>
  </r>
  <r>
    <n v="166"/>
    <s v="SC"/>
    <x v="4"/>
    <x v="5"/>
    <n v="9493"/>
    <x v="2"/>
    <x v="1798"/>
  </r>
  <r>
    <n v="166"/>
    <s v="SC"/>
    <x v="4"/>
    <x v="0"/>
    <n v="7215"/>
    <x v="7"/>
    <x v="1799"/>
  </r>
  <r>
    <n v="166"/>
    <s v="SC"/>
    <x v="4"/>
    <x v="8"/>
    <n v="3388"/>
    <x v="5"/>
    <x v="1800"/>
  </r>
  <r>
    <n v="166"/>
    <s v="SC"/>
    <x v="4"/>
    <x v="4"/>
    <n v="8642"/>
    <x v="3"/>
    <x v="1801"/>
  </r>
  <r>
    <n v="166"/>
    <s v="SC"/>
    <x v="4"/>
    <x v="2"/>
    <n v="2209"/>
    <x v="2"/>
    <x v="1801"/>
  </r>
  <r>
    <n v="166"/>
    <s v="SC"/>
    <x v="4"/>
    <x v="5"/>
    <n v="7296"/>
    <x v="0"/>
    <x v="1801"/>
  </r>
  <r>
    <n v="166"/>
    <s v="SC"/>
    <x v="4"/>
    <x v="0"/>
    <n v="1284"/>
    <x v="6"/>
    <x v="1802"/>
  </r>
  <r>
    <n v="166"/>
    <s v="SC"/>
    <x v="4"/>
    <x v="1"/>
    <n v="3520"/>
    <x v="7"/>
    <x v="1803"/>
  </r>
  <r>
    <n v="166"/>
    <s v="SC"/>
    <x v="4"/>
    <x v="5"/>
    <n v="2513"/>
    <x v="0"/>
    <x v="1804"/>
  </r>
  <r>
    <n v="166"/>
    <s v="SC"/>
    <x v="4"/>
    <x v="2"/>
    <n v="8427"/>
    <x v="1"/>
    <x v="1805"/>
  </r>
  <r>
    <n v="166"/>
    <s v="SC"/>
    <x v="4"/>
    <x v="3"/>
    <n v="2281"/>
    <x v="1"/>
    <x v="1806"/>
  </r>
  <r>
    <n v="166"/>
    <s v="SC"/>
    <x v="4"/>
    <x v="6"/>
    <n v="8805"/>
    <x v="5"/>
    <x v="1807"/>
  </r>
  <r>
    <n v="166"/>
    <s v="SC"/>
    <x v="4"/>
    <x v="5"/>
    <n v="6855"/>
    <x v="0"/>
    <x v="1808"/>
  </r>
  <r>
    <n v="166"/>
    <s v="SC"/>
    <x v="4"/>
    <x v="8"/>
    <n v="6869"/>
    <x v="7"/>
    <x v="1809"/>
  </r>
  <r>
    <n v="166"/>
    <s v="SC"/>
    <x v="4"/>
    <x v="5"/>
    <n v="9247"/>
    <x v="3"/>
    <x v="1810"/>
  </r>
  <r>
    <n v="166"/>
    <s v="SC"/>
    <x v="4"/>
    <x v="7"/>
    <n v="3793"/>
    <x v="3"/>
    <x v="1811"/>
  </r>
  <r>
    <n v="166"/>
    <s v="SC"/>
    <x v="4"/>
    <x v="1"/>
    <n v="4656"/>
    <x v="0"/>
    <x v="1812"/>
  </r>
  <r>
    <n v="166"/>
    <s v="SC"/>
    <x v="4"/>
    <x v="7"/>
    <n v="4200"/>
    <x v="3"/>
    <x v="1813"/>
  </r>
  <r>
    <n v="166"/>
    <s v="SC"/>
    <x v="4"/>
    <x v="4"/>
    <n v="7396"/>
    <x v="4"/>
    <x v="1620"/>
  </r>
  <r>
    <n v="166"/>
    <s v="SC"/>
    <x v="4"/>
    <x v="1"/>
    <n v="4036"/>
    <x v="4"/>
    <x v="1627"/>
  </r>
  <r>
    <n v="166"/>
    <s v="SC"/>
    <x v="4"/>
    <x v="9"/>
    <n v="5364"/>
    <x v="0"/>
    <x v="1631"/>
  </r>
  <r>
    <n v="166"/>
    <s v="SC"/>
    <x v="4"/>
    <x v="8"/>
    <n v="1228"/>
    <x v="4"/>
    <x v="1639"/>
  </r>
  <r>
    <n v="166"/>
    <s v="SC"/>
    <x v="4"/>
    <x v="8"/>
    <n v="656"/>
    <x v="6"/>
    <x v="1814"/>
  </r>
  <r>
    <n v="166"/>
    <s v="SC"/>
    <x v="4"/>
    <x v="2"/>
    <n v="5448"/>
    <x v="4"/>
    <x v="1815"/>
  </r>
  <r>
    <n v="166"/>
    <s v="SC"/>
    <x v="4"/>
    <x v="2"/>
    <n v="5560"/>
    <x v="5"/>
    <x v="1640"/>
  </r>
  <r>
    <n v="166"/>
    <s v="SC"/>
    <x v="4"/>
    <x v="8"/>
    <n v="9369"/>
    <x v="3"/>
    <x v="1816"/>
  </r>
  <r>
    <n v="166"/>
    <s v="SC"/>
    <x v="4"/>
    <x v="4"/>
    <n v="8851"/>
    <x v="5"/>
    <x v="1817"/>
  </r>
  <r>
    <n v="166"/>
    <s v="SC"/>
    <x v="4"/>
    <x v="6"/>
    <n v="7565"/>
    <x v="6"/>
    <x v="1818"/>
  </r>
  <r>
    <n v="166"/>
    <s v="SC"/>
    <x v="4"/>
    <x v="2"/>
    <n v="1250"/>
    <x v="6"/>
    <x v="1819"/>
  </r>
  <r>
    <n v="166"/>
    <s v="SC"/>
    <x v="4"/>
    <x v="1"/>
    <n v="6098"/>
    <x v="2"/>
    <x v="1820"/>
  </r>
  <r>
    <n v="166"/>
    <s v="SC"/>
    <x v="4"/>
    <x v="6"/>
    <n v="9904"/>
    <x v="6"/>
    <x v="1656"/>
  </r>
  <r>
    <n v="166"/>
    <s v="SC"/>
    <x v="4"/>
    <x v="4"/>
    <n v="3457"/>
    <x v="7"/>
    <x v="1656"/>
  </r>
  <r>
    <n v="166"/>
    <s v="SC"/>
    <x v="4"/>
    <x v="8"/>
    <n v="648"/>
    <x v="2"/>
    <x v="1821"/>
  </r>
  <r>
    <n v="166"/>
    <s v="SC"/>
    <x v="4"/>
    <x v="4"/>
    <n v="1005"/>
    <x v="0"/>
    <x v="1822"/>
  </r>
  <r>
    <n v="166"/>
    <s v="SC"/>
    <x v="4"/>
    <x v="7"/>
    <n v="4591"/>
    <x v="6"/>
    <x v="1823"/>
  </r>
  <r>
    <n v="166"/>
    <s v="SC"/>
    <x v="4"/>
    <x v="4"/>
    <n v="8673"/>
    <x v="2"/>
    <x v="1824"/>
  </r>
  <r>
    <n v="166"/>
    <s v="SC"/>
    <x v="4"/>
    <x v="0"/>
    <n v="9037"/>
    <x v="5"/>
    <x v="1825"/>
  </r>
  <r>
    <n v="166"/>
    <s v="SC"/>
    <x v="4"/>
    <x v="3"/>
    <n v="8426"/>
    <x v="4"/>
    <x v="1826"/>
  </r>
  <r>
    <n v="166"/>
    <s v="SC"/>
    <x v="4"/>
    <x v="9"/>
    <n v="3275"/>
    <x v="7"/>
    <x v="1827"/>
  </r>
  <r>
    <n v="166"/>
    <s v="SC"/>
    <x v="4"/>
    <x v="4"/>
    <n v="3437"/>
    <x v="5"/>
    <x v="1656"/>
  </r>
  <r>
    <n v="166"/>
    <s v="SC"/>
    <x v="4"/>
    <x v="8"/>
    <n v="1942"/>
    <x v="2"/>
    <x v="1656"/>
  </r>
  <r>
    <n v="166"/>
    <s v="SC"/>
    <x v="4"/>
    <x v="5"/>
    <n v="2645"/>
    <x v="6"/>
    <x v="1828"/>
  </r>
  <r>
    <n v="166"/>
    <s v="SC"/>
    <x v="4"/>
    <x v="6"/>
    <n v="8792"/>
    <x v="5"/>
    <x v="1829"/>
  </r>
  <r>
    <n v="166"/>
    <s v="SC"/>
    <x v="4"/>
    <x v="7"/>
    <n v="4565"/>
    <x v="2"/>
    <x v="121"/>
  </r>
  <r>
    <n v="166"/>
    <s v="SC"/>
    <x v="4"/>
    <x v="2"/>
    <n v="3459"/>
    <x v="5"/>
    <x v="1830"/>
  </r>
  <r>
    <n v="166"/>
    <s v="SC"/>
    <x v="4"/>
    <x v="6"/>
    <n v="1591"/>
    <x v="5"/>
    <x v="1831"/>
  </r>
  <r>
    <n v="166"/>
    <s v="SC"/>
    <x v="4"/>
    <x v="1"/>
    <n v="1271"/>
    <x v="7"/>
    <x v="1832"/>
  </r>
  <r>
    <n v="166"/>
    <s v="SC"/>
    <x v="4"/>
    <x v="1"/>
    <n v="8015"/>
    <x v="4"/>
    <x v="1833"/>
  </r>
  <r>
    <n v="166"/>
    <s v="SC"/>
    <x v="4"/>
    <x v="3"/>
    <n v="2175"/>
    <x v="7"/>
    <x v="1834"/>
  </r>
  <r>
    <n v="166"/>
    <s v="SC"/>
    <x v="4"/>
    <x v="2"/>
    <n v="3299"/>
    <x v="6"/>
    <x v="1666"/>
  </r>
  <r>
    <n v="166"/>
    <s v="SC"/>
    <x v="4"/>
    <x v="2"/>
    <n v="4111"/>
    <x v="4"/>
    <x v="1835"/>
  </r>
  <r>
    <n v="166"/>
    <s v="SC"/>
    <x v="4"/>
    <x v="3"/>
    <n v="4236"/>
    <x v="5"/>
    <x v="1836"/>
  </r>
  <r>
    <n v="166"/>
    <s v="SC"/>
    <x v="4"/>
    <x v="3"/>
    <n v="9059"/>
    <x v="4"/>
    <x v="1837"/>
  </r>
  <r>
    <n v="166"/>
    <s v="SC"/>
    <x v="4"/>
    <x v="4"/>
    <n v="5362"/>
    <x v="3"/>
    <x v="1838"/>
  </r>
  <r>
    <n v="166"/>
    <s v="SC"/>
    <x v="4"/>
    <x v="7"/>
    <n v="6448"/>
    <x v="1"/>
    <x v="1839"/>
  </r>
  <r>
    <n v="166"/>
    <s v="SC"/>
    <x v="4"/>
    <x v="8"/>
    <n v="7538"/>
    <x v="6"/>
    <x v="1840"/>
  </r>
  <r>
    <n v="166"/>
    <s v="SC"/>
    <x v="4"/>
    <x v="3"/>
    <n v="3561"/>
    <x v="6"/>
    <x v="1841"/>
  </r>
  <r>
    <n v="166"/>
    <s v="SC"/>
    <x v="4"/>
    <x v="4"/>
    <n v="9345"/>
    <x v="5"/>
    <x v="1842"/>
  </r>
  <r>
    <n v="166"/>
    <s v="SC"/>
    <x v="4"/>
    <x v="5"/>
    <n v="2971"/>
    <x v="4"/>
    <x v="1843"/>
  </r>
  <r>
    <n v="166"/>
    <s v="SC"/>
    <x v="4"/>
    <x v="5"/>
    <n v="5089"/>
    <x v="5"/>
    <x v="1844"/>
  </r>
  <r>
    <n v="166"/>
    <s v="SC"/>
    <x v="4"/>
    <x v="7"/>
    <n v="3142"/>
    <x v="2"/>
    <x v="1845"/>
  </r>
  <r>
    <n v="166"/>
    <s v="SC"/>
    <x v="4"/>
    <x v="5"/>
    <n v="1139"/>
    <x v="1"/>
    <x v="1846"/>
  </r>
  <r>
    <n v="166"/>
    <s v="SC"/>
    <x v="4"/>
    <x v="3"/>
    <n v="5912"/>
    <x v="0"/>
    <x v="1847"/>
  </r>
  <r>
    <n v="166"/>
    <s v="SC"/>
    <x v="4"/>
    <x v="2"/>
    <n v="3237"/>
    <x v="6"/>
    <x v="1848"/>
  </r>
  <r>
    <n v="166"/>
    <s v="SC"/>
    <x v="4"/>
    <x v="8"/>
    <n v="6682"/>
    <x v="0"/>
    <x v="1849"/>
  </r>
  <r>
    <n v="166"/>
    <s v="SC"/>
    <x v="4"/>
    <x v="6"/>
    <n v="7732"/>
    <x v="1"/>
    <x v="1835"/>
  </r>
  <r>
    <n v="166"/>
    <s v="SC"/>
    <x v="4"/>
    <x v="5"/>
    <n v="4314"/>
    <x v="4"/>
    <x v="1850"/>
  </r>
  <r>
    <n v="166"/>
    <s v="SC"/>
    <x v="4"/>
    <x v="9"/>
    <n v="2449"/>
    <x v="4"/>
    <x v="1851"/>
  </r>
  <r>
    <n v="166"/>
    <s v="SC"/>
    <x v="4"/>
    <x v="1"/>
    <n v="6860"/>
    <x v="5"/>
    <x v="1852"/>
  </r>
  <r>
    <n v="166"/>
    <s v="SC"/>
    <x v="4"/>
    <x v="5"/>
    <n v="1261"/>
    <x v="3"/>
    <x v="1853"/>
  </r>
  <r>
    <n v="166"/>
    <s v="SC"/>
    <x v="4"/>
    <x v="4"/>
    <n v="1863"/>
    <x v="1"/>
    <x v="1854"/>
  </r>
  <r>
    <n v="166"/>
    <s v="SC"/>
    <x v="4"/>
    <x v="1"/>
    <n v="6006"/>
    <x v="1"/>
    <x v="1674"/>
  </r>
  <r>
    <n v="166"/>
    <s v="SC"/>
    <x v="4"/>
    <x v="7"/>
    <n v="4012"/>
    <x v="6"/>
    <x v="1664"/>
  </r>
  <r>
    <n v="166"/>
    <s v="SC"/>
    <x v="4"/>
    <x v="1"/>
    <n v="4444"/>
    <x v="6"/>
    <x v="1855"/>
  </r>
  <r>
    <n v="166"/>
    <s v="SC"/>
    <x v="4"/>
    <x v="2"/>
    <n v="2435"/>
    <x v="4"/>
    <x v="1672"/>
  </r>
  <r>
    <n v="166"/>
    <s v="SC"/>
    <x v="4"/>
    <x v="2"/>
    <n v="5781"/>
    <x v="0"/>
    <x v="1856"/>
  </r>
  <r>
    <n v="166"/>
    <s v="SC"/>
    <x v="4"/>
    <x v="9"/>
    <n v="6203"/>
    <x v="3"/>
    <x v="1857"/>
  </r>
  <r>
    <n v="166"/>
    <s v="SC"/>
    <x v="4"/>
    <x v="3"/>
    <n v="3743"/>
    <x v="1"/>
    <x v="1673"/>
  </r>
  <r>
    <n v="166"/>
    <s v="SC"/>
    <x v="4"/>
    <x v="2"/>
    <n v="1042"/>
    <x v="7"/>
    <x v="1858"/>
  </r>
  <r>
    <n v="166"/>
    <s v="SC"/>
    <x v="4"/>
    <x v="1"/>
    <n v="1489"/>
    <x v="7"/>
    <x v="1859"/>
  </r>
  <r>
    <n v="166"/>
    <s v="SC"/>
    <x v="4"/>
    <x v="1"/>
    <n v="3352"/>
    <x v="7"/>
    <x v="1860"/>
  </r>
  <r>
    <n v="166"/>
    <s v="SC"/>
    <x v="4"/>
    <x v="8"/>
    <n v="6286"/>
    <x v="2"/>
    <x v="1861"/>
  </r>
  <r>
    <n v="166"/>
    <s v="SC"/>
    <x v="4"/>
    <x v="2"/>
    <n v="2578"/>
    <x v="0"/>
    <x v="1862"/>
  </r>
  <r>
    <n v="166"/>
    <s v="SC"/>
    <x v="4"/>
    <x v="7"/>
    <n v="2991"/>
    <x v="1"/>
    <x v="1863"/>
  </r>
  <r>
    <n v="166"/>
    <s v="SC"/>
    <x v="4"/>
    <x v="1"/>
    <n v="5884"/>
    <x v="3"/>
    <x v="1678"/>
  </r>
  <r>
    <n v="166"/>
    <s v="SC"/>
    <x v="4"/>
    <x v="1"/>
    <n v="9263"/>
    <x v="2"/>
    <x v="1864"/>
  </r>
  <r>
    <n v="166"/>
    <s v="SC"/>
    <x v="4"/>
    <x v="0"/>
    <n v="6950"/>
    <x v="2"/>
    <x v="1865"/>
  </r>
  <r>
    <n v="166"/>
    <s v="SC"/>
    <x v="4"/>
    <x v="1"/>
    <n v="4965"/>
    <x v="1"/>
    <x v="1674"/>
  </r>
  <r>
    <n v="166"/>
    <s v="SC"/>
    <x v="4"/>
    <x v="2"/>
    <n v="9734"/>
    <x v="0"/>
    <x v="1866"/>
  </r>
  <r>
    <n v="166"/>
    <s v="SC"/>
    <x v="4"/>
    <x v="5"/>
    <n v="1998"/>
    <x v="0"/>
    <x v="1867"/>
  </r>
  <r>
    <n v="166"/>
    <s v="SC"/>
    <x v="4"/>
    <x v="3"/>
    <n v="9142"/>
    <x v="1"/>
    <x v="1868"/>
  </r>
  <r>
    <n v="166"/>
    <s v="SC"/>
    <x v="4"/>
    <x v="9"/>
    <n v="880"/>
    <x v="2"/>
    <x v="1869"/>
  </r>
  <r>
    <n v="166"/>
    <s v="SC"/>
    <x v="4"/>
    <x v="5"/>
    <n v="5232"/>
    <x v="2"/>
    <x v="1869"/>
  </r>
  <r>
    <n v="166"/>
    <s v="SC"/>
    <x v="4"/>
    <x v="1"/>
    <n v="754"/>
    <x v="0"/>
    <x v="1821"/>
  </r>
  <r>
    <n v="166"/>
    <s v="SC"/>
    <x v="4"/>
    <x v="1"/>
    <n v="8475"/>
    <x v="5"/>
    <x v="1835"/>
  </r>
  <r>
    <n v="166"/>
    <s v="SC"/>
    <x v="4"/>
    <x v="4"/>
    <n v="8331"/>
    <x v="2"/>
    <x v="1870"/>
  </r>
  <r>
    <n v="166"/>
    <s v="SC"/>
    <x v="4"/>
    <x v="3"/>
    <n v="6074"/>
    <x v="3"/>
    <x v="1871"/>
  </r>
  <r>
    <n v="166"/>
    <s v="SC"/>
    <x v="4"/>
    <x v="9"/>
    <n v="4869"/>
    <x v="3"/>
    <x v="1861"/>
  </r>
  <r>
    <n v="166"/>
    <s v="SC"/>
    <x v="4"/>
    <x v="5"/>
    <n v="2871"/>
    <x v="3"/>
    <x v="1864"/>
  </r>
  <r>
    <n v="166"/>
    <s v="SC"/>
    <x v="4"/>
    <x v="9"/>
    <n v="3667"/>
    <x v="0"/>
    <x v="1872"/>
  </r>
  <r>
    <n v="166"/>
    <s v="SC"/>
    <x v="4"/>
    <x v="8"/>
    <n v="8021"/>
    <x v="4"/>
    <x v="1873"/>
  </r>
  <r>
    <n v="166"/>
    <s v="SC"/>
    <x v="4"/>
    <x v="6"/>
    <n v="1750"/>
    <x v="3"/>
    <x v="1874"/>
  </r>
  <r>
    <n v="166"/>
    <s v="SC"/>
    <x v="4"/>
    <x v="9"/>
    <n v="5575"/>
    <x v="2"/>
    <x v="1693"/>
  </r>
  <r>
    <n v="166"/>
    <s v="SC"/>
    <x v="4"/>
    <x v="5"/>
    <n v="5810"/>
    <x v="7"/>
    <x v="1875"/>
  </r>
  <r>
    <n v="166"/>
    <s v="SC"/>
    <x v="4"/>
    <x v="2"/>
    <n v="8100"/>
    <x v="7"/>
    <x v="1876"/>
  </r>
  <r>
    <n v="166"/>
    <s v="SC"/>
    <x v="4"/>
    <x v="0"/>
    <n v="5810"/>
    <x v="2"/>
    <x v="1877"/>
  </r>
  <r>
    <n v="166"/>
    <s v="SC"/>
    <x v="4"/>
    <x v="8"/>
    <n v="1669"/>
    <x v="5"/>
    <x v="1878"/>
  </r>
  <r>
    <n v="166"/>
    <s v="SC"/>
    <x v="4"/>
    <x v="4"/>
    <n v="4872"/>
    <x v="4"/>
    <x v="1879"/>
  </r>
  <r>
    <n v="166"/>
    <s v="SC"/>
    <x v="4"/>
    <x v="2"/>
    <n v="1408"/>
    <x v="0"/>
    <x v="1684"/>
  </r>
  <r>
    <n v="166"/>
    <s v="SC"/>
    <x v="4"/>
    <x v="1"/>
    <n v="906"/>
    <x v="0"/>
    <x v="1880"/>
  </r>
  <r>
    <n v="166"/>
    <s v="SC"/>
    <x v="4"/>
    <x v="4"/>
    <n v="8123"/>
    <x v="6"/>
    <x v="1881"/>
  </r>
  <r>
    <n v="166"/>
    <s v="SC"/>
    <x v="4"/>
    <x v="4"/>
    <n v="7718"/>
    <x v="3"/>
    <x v="1678"/>
  </r>
  <r>
    <n v="166"/>
    <s v="SC"/>
    <x v="4"/>
    <x v="5"/>
    <n v="2638"/>
    <x v="7"/>
    <x v="1882"/>
  </r>
  <r>
    <n v="166"/>
    <s v="SC"/>
    <x v="4"/>
    <x v="5"/>
    <n v="3132"/>
    <x v="7"/>
    <x v="1687"/>
  </r>
  <r>
    <n v="166"/>
    <s v="SC"/>
    <x v="4"/>
    <x v="8"/>
    <n v="7567"/>
    <x v="0"/>
    <x v="1883"/>
  </r>
  <r>
    <n v="166"/>
    <s v="SC"/>
    <x v="4"/>
    <x v="9"/>
    <n v="9317"/>
    <x v="0"/>
    <x v="1884"/>
  </r>
  <r>
    <n v="166"/>
    <s v="SC"/>
    <x v="4"/>
    <x v="5"/>
    <n v="8101"/>
    <x v="5"/>
    <x v="1885"/>
  </r>
  <r>
    <n v="166"/>
    <s v="SC"/>
    <x v="4"/>
    <x v="0"/>
    <n v="1140"/>
    <x v="5"/>
    <x v="1694"/>
  </r>
  <r>
    <n v="166"/>
    <s v="SC"/>
    <x v="4"/>
    <x v="6"/>
    <n v="4689"/>
    <x v="6"/>
    <x v="1886"/>
  </r>
  <r>
    <n v="166"/>
    <s v="SC"/>
    <x v="4"/>
    <x v="1"/>
    <n v="3182"/>
    <x v="4"/>
    <x v="1887"/>
  </r>
  <r>
    <n v="166"/>
    <s v="SC"/>
    <x v="4"/>
    <x v="1"/>
    <n v="4784"/>
    <x v="7"/>
    <x v="1888"/>
  </r>
  <r>
    <n v="166"/>
    <s v="SC"/>
    <x v="4"/>
    <x v="9"/>
    <n v="6130"/>
    <x v="7"/>
    <x v="1889"/>
  </r>
  <r>
    <n v="166"/>
    <s v="SC"/>
    <x v="4"/>
    <x v="3"/>
    <n v="4354"/>
    <x v="1"/>
    <x v="1890"/>
  </r>
  <r>
    <n v="166"/>
    <s v="SC"/>
    <x v="4"/>
    <x v="4"/>
    <n v="890"/>
    <x v="1"/>
    <x v="1891"/>
  </r>
  <r>
    <n v="166"/>
    <s v="SC"/>
    <x v="4"/>
    <x v="7"/>
    <n v="9432"/>
    <x v="6"/>
    <x v="1892"/>
  </r>
  <r>
    <n v="166"/>
    <s v="SC"/>
    <x v="4"/>
    <x v="0"/>
    <n v="9330"/>
    <x v="0"/>
    <x v="1684"/>
  </r>
  <r>
    <n v="166"/>
    <s v="SC"/>
    <x v="4"/>
    <x v="0"/>
    <n v="4029"/>
    <x v="0"/>
    <x v="1893"/>
  </r>
  <r>
    <n v="166"/>
    <s v="SC"/>
    <x v="4"/>
    <x v="9"/>
    <n v="9789"/>
    <x v="1"/>
    <x v="1696"/>
  </r>
  <r>
    <n v="166"/>
    <s v="SC"/>
    <x v="4"/>
    <x v="9"/>
    <n v="5684"/>
    <x v="1"/>
    <x v="1894"/>
  </r>
  <r>
    <n v="166"/>
    <s v="SC"/>
    <x v="4"/>
    <x v="0"/>
    <n v="8353"/>
    <x v="6"/>
    <x v="1895"/>
  </r>
  <r>
    <n v="166"/>
    <s v="SC"/>
    <x v="4"/>
    <x v="6"/>
    <n v="4054"/>
    <x v="0"/>
    <x v="1891"/>
  </r>
  <r>
    <n v="166"/>
    <s v="SC"/>
    <x v="4"/>
    <x v="5"/>
    <n v="4693"/>
    <x v="4"/>
    <x v="1896"/>
  </r>
  <r>
    <n v="166"/>
    <s v="SC"/>
    <x v="4"/>
    <x v="9"/>
    <n v="2696"/>
    <x v="6"/>
    <x v="1687"/>
  </r>
  <r>
    <n v="166"/>
    <s v="SC"/>
    <x v="4"/>
    <x v="6"/>
    <n v="8087"/>
    <x v="4"/>
    <x v="1897"/>
  </r>
  <r>
    <n v="166"/>
    <s v="SC"/>
    <x v="4"/>
    <x v="8"/>
    <n v="2623"/>
    <x v="4"/>
    <x v="1898"/>
  </r>
  <r>
    <n v="166"/>
    <s v="SC"/>
    <x v="4"/>
    <x v="1"/>
    <n v="5001"/>
    <x v="1"/>
    <x v="1700"/>
  </r>
  <r>
    <n v="166"/>
    <s v="SC"/>
    <x v="4"/>
    <x v="7"/>
    <n v="2940"/>
    <x v="1"/>
    <x v="1899"/>
  </r>
  <r>
    <n v="166"/>
    <s v="SC"/>
    <x v="4"/>
    <x v="1"/>
    <n v="8124"/>
    <x v="0"/>
    <x v="1701"/>
  </r>
  <r>
    <n v="166"/>
    <s v="SC"/>
    <x v="4"/>
    <x v="9"/>
    <n v="8123"/>
    <x v="4"/>
    <x v="1900"/>
  </r>
  <r>
    <n v="166"/>
    <s v="SC"/>
    <x v="4"/>
    <x v="7"/>
    <n v="7582"/>
    <x v="5"/>
    <x v="1901"/>
  </r>
  <r>
    <n v="166"/>
    <s v="SC"/>
    <x v="4"/>
    <x v="3"/>
    <n v="8166"/>
    <x v="4"/>
    <x v="1901"/>
  </r>
  <r>
    <n v="166"/>
    <s v="SC"/>
    <x v="4"/>
    <x v="8"/>
    <n v="1599"/>
    <x v="2"/>
    <x v="1902"/>
  </r>
  <r>
    <n v="166"/>
    <s v="SC"/>
    <x v="4"/>
    <x v="0"/>
    <n v="7524"/>
    <x v="4"/>
    <x v="1903"/>
  </r>
  <r>
    <n v="166"/>
    <s v="SC"/>
    <x v="4"/>
    <x v="1"/>
    <n v="8976"/>
    <x v="4"/>
    <x v="89"/>
  </r>
  <r>
    <n v="166"/>
    <s v="SC"/>
    <x v="4"/>
    <x v="3"/>
    <n v="7312"/>
    <x v="5"/>
    <x v="1704"/>
  </r>
  <r>
    <n v="166"/>
    <s v="SC"/>
    <x v="4"/>
    <x v="4"/>
    <n v="6007"/>
    <x v="1"/>
    <x v="1707"/>
  </r>
  <r>
    <n v="166"/>
    <s v="SC"/>
    <x v="4"/>
    <x v="9"/>
    <n v="3082"/>
    <x v="4"/>
    <x v="1720"/>
  </r>
  <r>
    <n v="166"/>
    <s v="SC"/>
    <x v="4"/>
    <x v="1"/>
    <n v="2086"/>
    <x v="1"/>
    <x v="1693"/>
  </r>
  <r>
    <n v="166"/>
    <s v="SC"/>
    <x v="4"/>
    <x v="7"/>
    <n v="9261"/>
    <x v="1"/>
    <x v="1704"/>
  </r>
  <r>
    <n v="166"/>
    <s v="SC"/>
    <x v="4"/>
    <x v="7"/>
    <n v="9506"/>
    <x v="6"/>
    <x v="1707"/>
  </r>
  <r>
    <n v="166"/>
    <s v="SC"/>
    <x v="4"/>
    <x v="0"/>
    <n v="4318"/>
    <x v="4"/>
    <x v="1904"/>
  </r>
  <r>
    <n v="166"/>
    <s v="SC"/>
    <x v="4"/>
    <x v="9"/>
    <n v="5947"/>
    <x v="4"/>
    <x v="1720"/>
  </r>
  <r>
    <n v="166"/>
    <s v="SC"/>
    <x v="4"/>
    <x v="1"/>
    <n v="8647"/>
    <x v="6"/>
    <x v="1905"/>
  </r>
  <r>
    <n v="166"/>
    <s v="SC"/>
    <x v="4"/>
    <x v="8"/>
    <n v="4469"/>
    <x v="5"/>
    <x v="1906"/>
  </r>
  <r>
    <n v="166"/>
    <s v="SC"/>
    <x v="4"/>
    <x v="9"/>
    <n v="9402"/>
    <x v="2"/>
    <x v="1904"/>
  </r>
  <r>
    <n v="166"/>
    <s v="SC"/>
    <x v="4"/>
    <x v="7"/>
    <n v="2371"/>
    <x v="4"/>
    <x v="1905"/>
  </r>
  <r>
    <n v="166"/>
    <s v="SC"/>
    <x v="4"/>
    <x v="9"/>
    <n v="6415"/>
    <x v="3"/>
    <x v="1906"/>
  </r>
  <r>
    <n v="166"/>
    <s v="SC"/>
    <x v="4"/>
    <x v="4"/>
    <n v="5638"/>
    <x v="6"/>
    <x v="1907"/>
  </r>
  <r>
    <n v="166"/>
    <s v="SC"/>
    <x v="4"/>
    <x v="5"/>
    <n v="2494"/>
    <x v="5"/>
    <x v="1908"/>
  </r>
  <r>
    <n v="166"/>
    <s v="SC"/>
    <x v="4"/>
    <x v="9"/>
    <n v="8009"/>
    <x v="5"/>
    <x v="1909"/>
  </r>
  <r>
    <n v="166"/>
    <s v="SC"/>
    <x v="4"/>
    <x v="3"/>
    <n v="7172"/>
    <x v="2"/>
    <x v="1910"/>
  </r>
  <r>
    <n v="166"/>
    <s v="SC"/>
    <x v="4"/>
    <x v="0"/>
    <n v="7069"/>
    <x v="0"/>
    <x v="1197"/>
  </r>
  <r>
    <n v="166"/>
    <s v="SC"/>
    <x v="4"/>
    <x v="1"/>
    <n v="7679"/>
    <x v="6"/>
    <x v="1188"/>
  </r>
  <r>
    <n v="166"/>
    <s v="SC"/>
    <x v="4"/>
    <x v="9"/>
    <n v="4405"/>
    <x v="7"/>
    <x v="90"/>
  </r>
  <r>
    <n v="166"/>
    <s v="SC"/>
    <x v="4"/>
    <x v="9"/>
    <n v="7475"/>
    <x v="0"/>
    <x v="1911"/>
  </r>
  <r>
    <n v="166"/>
    <s v="SC"/>
    <x v="4"/>
    <x v="2"/>
    <n v="3886"/>
    <x v="1"/>
    <x v="972"/>
  </r>
  <r>
    <n v="166"/>
    <s v="SC"/>
    <x v="4"/>
    <x v="1"/>
    <n v="5349"/>
    <x v="2"/>
    <x v="1912"/>
  </r>
  <r>
    <n v="166"/>
    <s v="SC"/>
    <x v="4"/>
    <x v="7"/>
    <n v="7817"/>
    <x v="2"/>
    <x v="1913"/>
  </r>
  <r>
    <n v="166"/>
    <s v="SC"/>
    <x v="4"/>
    <x v="5"/>
    <n v="9817"/>
    <x v="7"/>
    <x v="1914"/>
  </r>
  <r>
    <n v="166"/>
    <s v="SC"/>
    <x v="4"/>
    <x v="8"/>
    <n v="3863"/>
    <x v="1"/>
    <x v="1915"/>
  </r>
  <r>
    <n v="166"/>
    <s v="SC"/>
    <x v="4"/>
    <x v="2"/>
    <n v="8981"/>
    <x v="6"/>
    <x v="1916"/>
  </r>
  <r>
    <n v="166"/>
    <s v="SC"/>
    <x v="4"/>
    <x v="8"/>
    <n v="5965"/>
    <x v="7"/>
    <x v="1917"/>
  </r>
  <r>
    <n v="166"/>
    <s v="SC"/>
    <x v="4"/>
    <x v="3"/>
    <n v="5761"/>
    <x v="0"/>
    <x v="1918"/>
  </r>
  <r>
    <n v="166"/>
    <s v="SC"/>
    <x v="4"/>
    <x v="1"/>
    <n v="4953"/>
    <x v="2"/>
    <x v="1919"/>
  </r>
  <r>
    <n v="166"/>
    <s v="SC"/>
    <x v="4"/>
    <x v="3"/>
    <n v="3126"/>
    <x v="7"/>
    <x v="1920"/>
  </r>
  <r>
    <n v="166"/>
    <s v="SC"/>
    <x v="4"/>
    <x v="3"/>
    <n v="8956"/>
    <x v="7"/>
    <x v="1921"/>
  </r>
  <r>
    <n v="166"/>
    <s v="SC"/>
    <x v="4"/>
    <x v="0"/>
    <n v="5203"/>
    <x v="6"/>
    <x v="1922"/>
  </r>
  <r>
    <n v="166"/>
    <s v="SC"/>
    <x v="4"/>
    <x v="4"/>
    <n v="8679"/>
    <x v="0"/>
    <x v="1923"/>
  </r>
  <r>
    <n v="166"/>
    <s v="SC"/>
    <x v="4"/>
    <x v="7"/>
    <n v="9627"/>
    <x v="3"/>
    <x v="1924"/>
  </r>
  <r>
    <n v="166"/>
    <s v="SC"/>
    <x v="4"/>
    <x v="1"/>
    <n v="6514"/>
    <x v="0"/>
    <x v="1332"/>
  </r>
  <r>
    <n v="166"/>
    <s v="SC"/>
    <x v="4"/>
    <x v="6"/>
    <n v="2716"/>
    <x v="1"/>
    <x v="1925"/>
  </r>
  <r>
    <n v="166"/>
    <s v="SC"/>
    <x v="4"/>
    <x v="7"/>
    <n v="6840"/>
    <x v="7"/>
    <x v="91"/>
  </r>
  <r>
    <n v="166"/>
    <s v="SC"/>
    <x v="4"/>
    <x v="6"/>
    <n v="963"/>
    <x v="3"/>
    <x v="1442"/>
  </r>
  <r>
    <n v="166"/>
    <s v="SC"/>
    <x v="4"/>
    <x v="5"/>
    <n v="7508"/>
    <x v="6"/>
    <x v="86"/>
  </r>
  <r>
    <n v="166"/>
    <s v="SC"/>
    <x v="4"/>
    <x v="7"/>
    <n v="5074"/>
    <x v="2"/>
    <x v="1926"/>
  </r>
  <r>
    <n v="166"/>
    <s v="SC"/>
    <x v="4"/>
    <x v="6"/>
    <n v="3802"/>
    <x v="7"/>
    <x v="1200"/>
  </r>
  <r>
    <n v="166"/>
    <s v="SC"/>
    <x v="4"/>
    <x v="6"/>
    <n v="9271"/>
    <x v="2"/>
    <x v="1927"/>
  </r>
  <r>
    <n v="166"/>
    <s v="SC"/>
    <x v="4"/>
    <x v="5"/>
    <n v="2308"/>
    <x v="5"/>
    <x v="1928"/>
  </r>
  <r>
    <n v="166"/>
    <s v="SC"/>
    <x v="4"/>
    <x v="2"/>
    <n v="6082"/>
    <x v="3"/>
    <x v="1929"/>
  </r>
  <r>
    <n v="166"/>
    <s v="SC"/>
    <x v="4"/>
    <x v="5"/>
    <n v="6679"/>
    <x v="7"/>
    <x v="1930"/>
  </r>
  <r>
    <n v="166"/>
    <s v="SC"/>
    <x v="4"/>
    <x v="4"/>
    <n v="6070"/>
    <x v="0"/>
    <x v="1931"/>
  </r>
  <r>
    <n v="166"/>
    <s v="SC"/>
    <x v="4"/>
    <x v="7"/>
    <n v="509"/>
    <x v="5"/>
    <x v="1932"/>
  </r>
  <r>
    <n v="166"/>
    <s v="SC"/>
    <x v="4"/>
    <x v="0"/>
    <n v="2562"/>
    <x v="1"/>
    <x v="1891"/>
  </r>
  <r>
    <n v="166"/>
    <s v="SC"/>
    <x v="4"/>
    <x v="6"/>
    <n v="7781"/>
    <x v="7"/>
    <x v="1933"/>
  </r>
  <r>
    <n v="166"/>
    <s v="SC"/>
    <x v="4"/>
    <x v="0"/>
    <n v="7183"/>
    <x v="5"/>
    <x v="1934"/>
  </r>
  <r>
    <n v="166"/>
    <s v="SC"/>
    <x v="4"/>
    <x v="9"/>
    <n v="813"/>
    <x v="6"/>
    <x v="1907"/>
  </r>
  <r>
    <n v="166"/>
    <s v="SC"/>
    <x v="4"/>
    <x v="9"/>
    <n v="2755"/>
    <x v="5"/>
    <x v="89"/>
  </r>
  <r>
    <n v="166"/>
    <s v="SC"/>
    <x v="4"/>
    <x v="6"/>
    <n v="5565"/>
    <x v="3"/>
    <x v="90"/>
  </r>
  <r>
    <n v="166"/>
    <s v="SC"/>
    <x v="4"/>
    <x v="0"/>
    <n v="7731"/>
    <x v="4"/>
    <x v="87"/>
  </r>
  <r>
    <n v="166"/>
    <s v="SC"/>
    <x v="4"/>
    <x v="7"/>
    <n v="9258"/>
    <x v="4"/>
    <x v="90"/>
  </r>
  <r>
    <n v="166"/>
    <s v="SC"/>
    <x v="4"/>
    <x v="3"/>
    <n v="9732"/>
    <x v="1"/>
    <x v="1935"/>
  </r>
  <r>
    <n v="166"/>
    <s v="SC"/>
    <x v="4"/>
    <x v="9"/>
    <n v="5110"/>
    <x v="5"/>
    <x v="966"/>
  </r>
  <r>
    <n v="166"/>
    <s v="SC"/>
    <x v="4"/>
    <x v="6"/>
    <n v="4099"/>
    <x v="6"/>
    <x v="970"/>
  </r>
  <r>
    <n v="166"/>
    <s v="SC"/>
    <x v="4"/>
    <x v="6"/>
    <n v="5220"/>
    <x v="3"/>
    <x v="1445"/>
  </r>
  <r>
    <n v="166"/>
    <s v="SC"/>
    <x v="4"/>
    <x v="5"/>
    <n v="7223"/>
    <x v="6"/>
    <x v="973"/>
  </r>
  <r>
    <n v="166"/>
    <s v="SC"/>
    <x v="4"/>
    <x v="2"/>
    <n v="873"/>
    <x v="2"/>
    <x v="92"/>
  </r>
  <r>
    <n v="166"/>
    <s v="SC"/>
    <x v="4"/>
    <x v="8"/>
    <n v="3359"/>
    <x v="1"/>
    <x v="1202"/>
  </r>
  <r>
    <n v="166"/>
    <s v="SC"/>
    <x v="4"/>
    <x v="3"/>
    <n v="8605"/>
    <x v="5"/>
    <x v="972"/>
  </r>
  <r>
    <n v="166"/>
    <s v="SC"/>
    <x v="4"/>
    <x v="7"/>
    <n v="6204"/>
    <x v="6"/>
    <x v="86"/>
  </r>
  <r>
    <n v="166"/>
    <s v="SC"/>
    <x v="4"/>
    <x v="0"/>
    <n v="9222"/>
    <x v="1"/>
    <x v="973"/>
  </r>
  <r>
    <n v="166"/>
    <s v="SC"/>
    <x v="4"/>
    <x v="2"/>
    <n v="6668"/>
    <x v="7"/>
    <x v="1341"/>
  </r>
  <r>
    <n v="166"/>
    <s v="SC"/>
    <x v="4"/>
    <x v="7"/>
    <n v="6795"/>
    <x v="5"/>
    <x v="1936"/>
  </r>
  <r>
    <n v="166"/>
    <s v="SC"/>
    <x v="4"/>
    <x v="6"/>
    <n v="4572"/>
    <x v="2"/>
    <x v="91"/>
  </r>
  <r>
    <n v="166"/>
    <s v="SC"/>
    <x v="4"/>
    <x v="1"/>
    <n v="2557"/>
    <x v="2"/>
    <x v="93"/>
  </r>
  <r>
    <n v="166"/>
    <s v="SC"/>
    <x v="4"/>
    <x v="9"/>
    <n v="1344"/>
    <x v="1"/>
    <x v="92"/>
  </r>
  <r>
    <n v="166"/>
    <s v="SC"/>
    <x v="4"/>
    <x v="3"/>
    <n v="2834"/>
    <x v="1"/>
    <x v="592"/>
  </r>
  <r>
    <n v="166"/>
    <s v="SC"/>
    <x v="4"/>
    <x v="5"/>
    <n v="7817"/>
    <x v="2"/>
    <x v="1937"/>
  </r>
  <r>
    <n v="166"/>
    <s v="SC"/>
    <x v="4"/>
    <x v="1"/>
    <n v="2376"/>
    <x v="0"/>
    <x v="91"/>
  </r>
  <r>
    <n v="166"/>
    <s v="SC"/>
    <x v="4"/>
    <x v="1"/>
    <n v="9126"/>
    <x v="7"/>
    <x v="592"/>
  </r>
  <r>
    <n v="166"/>
    <s v="SC"/>
    <x v="4"/>
    <x v="7"/>
    <n v="9923"/>
    <x v="7"/>
    <x v="1938"/>
  </r>
  <r>
    <n v="166"/>
    <s v="SC"/>
    <x v="4"/>
    <x v="3"/>
    <n v="2254"/>
    <x v="7"/>
    <x v="1343"/>
  </r>
  <r>
    <n v="166"/>
    <s v="SC"/>
    <x v="4"/>
    <x v="0"/>
    <n v="3731"/>
    <x v="7"/>
    <x v="1939"/>
  </r>
  <r>
    <n v="166"/>
    <s v="SC"/>
    <x v="4"/>
    <x v="0"/>
    <n v="3868"/>
    <x v="1"/>
    <x v="94"/>
  </r>
  <r>
    <n v="166"/>
    <s v="SC"/>
    <x v="4"/>
    <x v="5"/>
    <n v="3550"/>
    <x v="5"/>
    <x v="570"/>
  </r>
  <r>
    <n v="166"/>
    <s v="SC"/>
    <x v="4"/>
    <x v="8"/>
    <n v="5886"/>
    <x v="2"/>
    <x v="1940"/>
  </r>
  <r>
    <n v="166"/>
    <s v="SC"/>
    <x v="4"/>
    <x v="4"/>
    <n v="7684"/>
    <x v="4"/>
    <x v="95"/>
  </r>
  <r>
    <n v="166"/>
    <s v="SC"/>
    <x v="4"/>
    <x v="7"/>
    <n v="6187"/>
    <x v="4"/>
    <x v="1941"/>
  </r>
  <r>
    <n v="166"/>
    <s v="SC"/>
    <x v="4"/>
    <x v="7"/>
    <n v="5849"/>
    <x v="4"/>
    <x v="1447"/>
  </r>
  <r>
    <n v="166"/>
    <s v="SC"/>
    <x v="4"/>
    <x v="5"/>
    <n v="3017"/>
    <x v="0"/>
    <x v="1942"/>
  </r>
  <r>
    <n v="166"/>
    <s v="SC"/>
    <x v="4"/>
    <x v="3"/>
    <n v="8802"/>
    <x v="2"/>
    <x v="978"/>
  </r>
  <r>
    <n v="166"/>
    <s v="SC"/>
    <x v="4"/>
    <x v="4"/>
    <n v="7770"/>
    <x v="1"/>
    <x v="979"/>
  </r>
  <r>
    <n v="166"/>
    <s v="SC"/>
    <x v="4"/>
    <x v="1"/>
    <n v="942"/>
    <x v="5"/>
    <x v="1251"/>
  </r>
  <r>
    <n v="166"/>
    <s v="SC"/>
    <x v="4"/>
    <x v="0"/>
    <n v="2980"/>
    <x v="4"/>
    <x v="1239"/>
  </r>
  <r>
    <n v="166"/>
    <s v="SC"/>
    <x v="4"/>
    <x v="3"/>
    <n v="9062"/>
    <x v="7"/>
    <x v="1943"/>
  </r>
  <r>
    <n v="166"/>
    <s v="SC"/>
    <x v="4"/>
    <x v="1"/>
    <n v="9760"/>
    <x v="3"/>
    <x v="970"/>
  </r>
  <r>
    <n v="166"/>
    <s v="SC"/>
    <x v="4"/>
    <x v="1"/>
    <n v="5857"/>
    <x v="6"/>
    <x v="567"/>
  </r>
  <r>
    <n v="166"/>
    <s v="SC"/>
    <x v="4"/>
    <x v="4"/>
    <n v="6816"/>
    <x v="6"/>
    <x v="1203"/>
  </r>
  <r>
    <n v="166"/>
    <s v="SC"/>
    <x v="4"/>
    <x v="0"/>
    <n v="3773"/>
    <x v="1"/>
    <x v="1944"/>
  </r>
  <r>
    <n v="166"/>
    <s v="SC"/>
    <x v="4"/>
    <x v="3"/>
    <n v="653"/>
    <x v="3"/>
    <x v="1945"/>
  </r>
  <r>
    <n v="166"/>
    <s v="SC"/>
    <x v="4"/>
    <x v="6"/>
    <n v="7280"/>
    <x v="7"/>
    <x v="93"/>
  </r>
  <r>
    <n v="166"/>
    <s v="SC"/>
    <x v="4"/>
    <x v="1"/>
    <n v="9945"/>
    <x v="3"/>
    <x v="94"/>
  </r>
  <r>
    <n v="166"/>
    <s v="SC"/>
    <x v="4"/>
    <x v="3"/>
    <n v="2200"/>
    <x v="0"/>
    <x v="95"/>
  </r>
  <r>
    <n v="166"/>
    <s v="SC"/>
    <x v="4"/>
    <x v="9"/>
    <n v="6021"/>
    <x v="7"/>
    <x v="978"/>
  </r>
  <r>
    <n v="166"/>
    <s v="SC"/>
    <x v="4"/>
    <x v="1"/>
    <n v="9137"/>
    <x v="2"/>
    <x v="422"/>
  </r>
  <r>
    <n v="166"/>
    <s v="SC"/>
    <x v="4"/>
    <x v="0"/>
    <n v="9546"/>
    <x v="7"/>
    <x v="1355"/>
  </r>
  <r>
    <n v="166"/>
    <s v="SC"/>
    <x v="4"/>
    <x v="9"/>
    <n v="4659"/>
    <x v="2"/>
    <x v="1356"/>
  </r>
  <r>
    <n v="166"/>
    <s v="SC"/>
    <x v="4"/>
    <x v="7"/>
    <n v="9942"/>
    <x v="4"/>
    <x v="1946"/>
  </r>
  <r>
    <n v="166"/>
    <s v="SC"/>
    <x v="4"/>
    <x v="0"/>
    <n v="6121"/>
    <x v="6"/>
    <x v="1947"/>
  </r>
  <r>
    <n v="166"/>
    <s v="SC"/>
    <x v="4"/>
    <x v="3"/>
    <n v="6339"/>
    <x v="2"/>
    <x v="1948"/>
  </r>
  <r>
    <n v="166"/>
    <s v="SC"/>
    <x v="4"/>
    <x v="9"/>
    <n v="8242"/>
    <x v="3"/>
    <x v="1949"/>
  </r>
  <r>
    <n v="166"/>
    <s v="SC"/>
    <x v="4"/>
    <x v="9"/>
    <n v="1909"/>
    <x v="3"/>
    <x v="724"/>
  </r>
  <r>
    <n v="166"/>
    <s v="SC"/>
    <x v="4"/>
    <x v="1"/>
    <n v="8562"/>
    <x v="3"/>
    <x v="977"/>
  </r>
  <r>
    <n v="166"/>
    <s v="SC"/>
    <x v="4"/>
    <x v="6"/>
    <n v="9482"/>
    <x v="4"/>
    <x v="966"/>
  </r>
  <r>
    <n v="166"/>
    <s v="SC"/>
    <x v="4"/>
    <x v="9"/>
    <n v="5293"/>
    <x v="6"/>
    <x v="970"/>
  </r>
  <r>
    <n v="166"/>
    <s v="SC"/>
    <x v="4"/>
    <x v="4"/>
    <n v="1651"/>
    <x v="5"/>
    <x v="567"/>
  </r>
  <r>
    <n v="166"/>
    <s v="SC"/>
    <x v="4"/>
    <x v="6"/>
    <n v="8893"/>
    <x v="1"/>
    <x v="570"/>
  </r>
  <r>
    <n v="166"/>
    <s v="SC"/>
    <x v="4"/>
    <x v="1"/>
    <n v="3100"/>
    <x v="6"/>
    <x v="571"/>
  </r>
  <r>
    <n v="166"/>
    <s v="SC"/>
    <x v="4"/>
    <x v="2"/>
    <n v="4112"/>
    <x v="4"/>
    <x v="572"/>
  </r>
  <r>
    <n v="166"/>
    <s v="SC"/>
    <x v="4"/>
    <x v="4"/>
    <n v="4146"/>
    <x v="4"/>
    <x v="977"/>
  </r>
  <r>
    <n v="166"/>
    <s v="SC"/>
    <x v="4"/>
    <x v="3"/>
    <n v="9637"/>
    <x v="5"/>
    <x v="978"/>
  </r>
  <r>
    <n v="166"/>
    <s v="SC"/>
    <x v="4"/>
    <x v="6"/>
    <n v="8501"/>
    <x v="0"/>
    <x v="979"/>
  </r>
  <r>
    <n v="166"/>
    <s v="SC"/>
    <x v="4"/>
    <x v="6"/>
    <n v="8561"/>
    <x v="3"/>
    <x v="1452"/>
  </r>
  <r>
    <n v="166"/>
    <s v="SC"/>
    <x v="4"/>
    <x v="6"/>
    <n v="4871"/>
    <x v="0"/>
    <x v="1950"/>
  </r>
  <r>
    <n v="166"/>
    <s v="SC"/>
    <x v="4"/>
    <x v="7"/>
    <n v="9149"/>
    <x v="7"/>
    <x v="49"/>
  </r>
  <r>
    <n v="166"/>
    <s v="SC"/>
    <x v="4"/>
    <x v="3"/>
    <n v="4026"/>
    <x v="5"/>
    <x v="1457"/>
  </r>
  <r>
    <n v="166"/>
    <s v="SC"/>
    <x v="4"/>
    <x v="5"/>
    <n v="7377"/>
    <x v="4"/>
    <x v="1251"/>
  </r>
  <r>
    <n v="166"/>
    <s v="SC"/>
    <x v="4"/>
    <x v="8"/>
    <n v="1294"/>
    <x v="1"/>
    <x v="586"/>
  </r>
  <r>
    <n v="166"/>
    <s v="SC"/>
    <x v="4"/>
    <x v="5"/>
    <n v="1433"/>
    <x v="4"/>
    <x v="1951"/>
  </r>
  <r>
    <n v="166"/>
    <s v="SC"/>
    <x v="4"/>
    <x v="4"/>
    <n v="7463"/>
    <x v="7"/>
    <x v="1457"/>
  </r>
  <r>
    <n v="166"/>
    <s v="SC"/>
    <x v="4"/>
    <x v="1"/>
    <n v="5730"/>
    <x v="4"/>
    <x v="588"/>
  </r>
  <r>
    <n v="166"/>
    <s v="SC"/>
    <x v="4"/>
    <x v="0"/>
    <n v="5002"/>
    <x v="4"/>
    <x v="1952"/>
  </r>
  <r>
    <n v="166"/>
    <s v="SC"/>
    <x v="4"/>
    <x v="6"/>
    <n v="3034"/>
    <x v="5"/>
    <x v="1218"/>
  </r>
  <r>
    <n v="166"/>
    <s v="SC"/>
    <x v="4"/>
    <x v="1"/>
    <n v="930"/>
    <x v="5"/>
    <x v="1953"/>
  </r>
  <r>
    <n v="166"/>
    <s v="SC"/>
    <x v="4"/>
    <x v="9"/>
    <n v="5370"/>
    <x v="7"/>
    <x v="588"/>
  </r>
  <r>
    <n v="166"/>
    <s v="SC"/>
    <x v="4"/>
    <x v="4"/>
    <n v="2968"/>
    <x v="2"/>
    <x v="1741"/>
  </r>
  <r>
    <n v="166"/>
    <s v="SC"/>
    <x v="4"/>
    <x v="4"/>
    <n v="3520"/>
    <x v="7"/>
    <x v="1532"/>
  </r>
  <r>
    <n v="166"/>
    <s v="SC"/>
    <x v="4"/>
    <x v="3"/>
    <n v="4667"/>
    <x v="3"/>
    <x v="1532"/>
  </r>
  <r>
    <n v="166"/>
    <s v="SC"/>
    <x v="4"/>
    <x v="2"/>
    <n v="3547"/>
    <x v="7"/>
    <x v="1954"/>
  </r>
  <r>
    <n v="166"/>
    <s v="SC"/>
    <x v="4"/>
    <x v="6"/>
    <n v="3523"/>
    <x v="4"/>
    <x v="1955"/>
  </r>
  <r>
    <n v="166"/>
    <s v="SP"/>
    <x v="3"/>
    <x v="6"/>
    <n v="9931"/>
    <x v="2"/>
    <x v="1956"/>
  </r>
  <r>
    <n v="166"/>
    <s v="SP"/>
    <x v="3"/>
    <x v="0"/>
    <n v="4083"/>
    <x v="5"/>
    <x v="1957"/>
  </r>
  <r>
    <n v="166"/>
    <s v="SP"/>
    <x v="3"/>
    <x v="3"/>
    <n v="6869"/>
    <x v="0"/>
    <x v="1958"/>
  </r>
  <r>
    <n v="166"/>
    <s v="SP"/>
    <x v="3"/>
    <x v="3"/>
    <n v="6745"/>
    <x v="5"/>
    <x v="213"/>
  </r>
  <r>
    <n v="166"/>
    <s v="SP"/>
    <x v="3"/>
    <x v="9"/>
    <n v="6643"/>
    <x v="2"/>
    <x v="205"/>
  </r>
  <r>
    <n v="166"/>
    <s v="SP"/>
    <x v="3"/>
    <x v="5"/>
    <n v="4326"/>
    <x v="2"/>
    <x v="1959"/>
  </r>
  <r>
    <n v="166"/>
    <s v="SP"/>
    <x v="3"/>
    <x v="7"/>
    <n v="3243"/>
    <x v="6"/>
    <x v="1960"/>
  </r>
  <r>
    <n v="166"/>
    <s v="SP"/>
    <x v="3"/>
    <x v="4"/>
    <n v="8515"/>
    <x v="2"/>
    <x v="1961"/>
  </r>
  <r>
    <n v="166"/>
    <s v="SP"/>
    <x v="3"/>
    <x v="9"/>
    <n v="1529"/>
    <x v="4"/>
    <x v="1962"/>
  </r>
  <r>
    <n v="166"/>
    <s v="SP"/>
    <x v="3"/>
    <x v="8"/>
    <n v="4307"/>
    <x v="7"/>
    <x v="749"/>
  </r>
  <r>
    <n v="166"/>
    <s v="SP"/>
    <x v="3"/>
    <x v="0"/>
    <n v="3439"/>
    <x v="5"/>
    <x v="1963"/>
  </r>
  <r>
    <n v="166"/>
    <s v="SP"/>
    <x v="3"/>
    <x v="6"/>
    <n v="755"/>
    <x v="7"/>
    <x v="803"/>
  </r>
  <r>
    <n v="166"/>
    <s v="SP"/>
    <x v="3"/>
    <x v="7"/>
    <n v="1952"/>
    <x v="4"/>
    <x v="627"/>
  </r>
  <r>
    <n v="166"/>
    <s v="SP"/>
    <x v="3"/>
    <x v="4"/>
    <n v="3812"/>
    <x v="1"/>
    <x v="1964"/>
  </r>
  <r>
    <n v="166"/>
    <s v="SP"/>
    <x v="3"/>
    <x v="5"/>
    <n v="623"/>
    <x v="3"/>
    <x v="1965"/>
  </r>
  <r>
    <n v="166"/>
    <s v="SP"/>
    <x v="3"/>
    <x v="4"/>
    <n v="1443"/>
    <x v="4"/>
    <x v="1966"/>
  </r>
  <r>
    <n v="166"/>
    <s v="SP"/>
    <x v="3"/>
    <x v="8"/>
    <n v="6599"/>
    <x v="7"/>
    <x v="1967"/>
  </r>
  <r>
    <n v="166"/>
    <s v="SP"/>
    <x v="3"/>
    <x v="3"/>
    <n v="7000"/>
    <x v="6"/>
    <x v="1221"/>
  </r>
  <r>
    <n v="166"/>
    <s v="SP"/>
    <x v="3"/>
    <x v="4"/>
    <n v="9205"/>
    <x v="0"/>
    <x v="1968"/>
  </r>
  <r>
    <n v="166"/>
    <s v="SP"/>
    <x v="3"/>
    <x v="7"/>
    <n v="3935"/>
    <x v="0"/>
    <x v="1969"/>
  </r>
  <r>
    <n v="166"/>
    <s v="SP"/>
    <x v="3"/>
    <x v="5"/>
    <n v="9719"/>
    <x v="3"/>
    <x v="1970"/>
  </r>
  <r>
    <n v="166"/>
    <s v="SP"/>
    <x v="3"/>
    <x v="0"/>
    <n v="7165"/>
    <x v="1"/>
    <x v="1971"/>
  </r>
  <r>
    <n v="166"/>
    <s v="SP"/>
    <x v="3"/>
    <x v="2"/>
    <n v="8908"/>
    <x v="2"/>
    <x v="1972"/>
  </r>
  <r>
    <n v="166"/>
    <s v="SP"/>
    <x v="3"/>
    <x v="4"/>
    <n v="3689"/>
    <x v="2"/>
    <x v="1973"/>
  </r>
  <r>
    <n v="166"/>
    <s v="SP"/>
    <x v="3"/>
    <x v="0"/>
    <n v="5470"/>
    <x v="1"/>
    <x v="1974"/>
  </r>
  <r>
    <n v="166"/>
    <s v="SP"/>
    <x v="3"/>
    <x v="1"/>
    <n v="2560"/>
    <x v="4"/>
    <x v="1975"/>
  </r>
  <r>
    <n v="166"/>
    <s v="SP"/>
    <x v="3"/>
    <x v="3"/>
    <n v="6848"/>
    <x v="6"/>
    <x v="1976"/>
  </r>
  <r>
    <n v="166"/>
    <s v="SP"/>
    <x v="3"/>
    <x v="3"/>
    <n v="5437"/>
    <x v="5"/>
    <x v="1977"/>
  </r>
  <r>
    <n v="166"/>
    <s v="SP"/>
    <x v="3"/>
    <x v="0"/>
    <n v="1391"/>
    <x v="4"/>
    <x v="1978"/>
  </r>
  <r>
    <n v="166"/>
    <s v="SP"/>
    <x v="3"/>
    <x v="1"/>
    <n v="6102"/>
    <x v="4"/>
    <x v="1979"/>
  </r>
  <r>
    <n v="166"/>
    <s v="SP"/>
    <x v="3"/>
    <x v="9"/>
    <n v="3479"/>
    <x v="2"/>
    <x v="1784"/>
  </r>
  <r>
    <n v="166"/>
    <s v="SP"/>
    <x v="3"/>
    <x v="2"/>
    <n v="550"/>
    <x v="7"/>
    <x v="1980"/>
  </r>
  <r>
    <n v="166"/>
    <s v="SP"/>
    <x v="3"/>
    <x v="0"/>
    <n v="7658"/>
    <x v="2"/>
    <x v="1981"/>
  </r>
  <r>
    <n v="166"/>
    <s v="SP"/>
    <x v="3"/>
    <x v="5"/>
    <n v="8020"/>
    <x v="1"/>
    <x v="1982"/>
  </r>
  <r>
    <n v="166"/>
    <s v="SP"/>
    <x v="3"/>
    <x v="9"/>
    <n v="5233"/>
    <x v="1"/>
    <x v="1983"/>
  </r>
  <r>
    <n v="166"/>
    <s v="SP"/>
    <x v="3"/>
    <x v="2"/>
    <n v="7204"/>
    <x v="1"/>
    <x v="1984"/>
  </r>
  <r>
    <n v="166"/>
    <s v="SP"/>
    <x v="3"/>
    <x v="9"/>
    <n v="9696"/>
    <x v="1"/>
    <x v="1985"/>
  </r>
  <r>
    <n v="166"/>
    <s v="SP"/>
    <x v="3"/>
    <x v="6"/>
    <n v="5580"/>
    <x v="7"/>
    <x v="1986"/>
  </r>
  <r>
    <n v="166"/>
    <s v="SP"/>
    <x v="3"/>
    <x v="7"/>
    <n v="9088"/>
    <x v="3"/>
    <x v="1987"/>
  </r>
  <r>
    <n v="166"/>
    <s v="SP"/>
    <x v="3"/>
    <x v="9"/>
    <n v="3330"/>
    <x v="4"/>
    <x v="1771"/>
  </r>
  <r>
    <n v="166"/>
    <s v="SP"/>
    <x v="3"/>
    <x v="3"/>
    <n v="6634"/>
    <x v="1"/>
    <x v="1771"/>
  </r>
  <r>
    <n v="166"/>
    <s v="SP"/>
    <x v="3"/>
    <x v="5"/>
    <n v="9392"/>
    <x v="4"/>
    <x v="1771"/>
  </r>
  <r>
    <n v="166"/>
    <s v="SP"/>
    <x v="3"/>
    <x v="8"/>
    <n v="2739"/>
    <x v="4"/>
    <x v="1988"/>
  </r>
  <r>
    <n v="166"/>
    <s v="SP"/>
    <x v="3"/>
    <x v="2"/>
    <n v="3042"/>
    <x v="6"/>
    <x v="1989"/>
  </r>
  <r>
    <n v="166"/>
    <s v="SP"/>
    <x v="3"/>
    <x v="3"/>
    <n v="572"/>
    <x v="5"/>
    <x v="1990"/>
  </r>
  <r>
    <n v="166"/>
    <s v="SP"/>
    <x v="3"/>
    <x v="9"/>
    <n v="7856"/>
    <x v="0"/>
    <x v="1991"/>
  </r>
  <r>
    <n v="166"/>
    <s v="SP"/>
    <x v="3"/>
    <x v="1"/>
    <n v="1130"/>
    <x v="7"/>
    <x v="1992"/>
  </r>
  <r>
    <n v="166"/>
    <s v="SP"/>
    <x v="3"/>
    <x v="5"/>
    <n v="2621"/>
    <x v="5"/>
    <x v="1571"/>
  </r>
  <r>
    <n v="166"/>
    <s v="SP"/>
    <x v="3"/>
    <x v="6"/>
    <n v="5160"/>
    <x v="7"/>
    <x v="1993"/>
  </r>
  <r>
    <n v="166"/>
    <s v="SP"/>
    <x v="3"/>
    <x v="7"/>
    <n v="9156"/>
    <x v="1"/>
    <x v="1994"/>
  </r>
  <r>
    <n v="166"/>
    <s v="SP"/>
    <x v="3"/>
    <x v="8"/>
    <n v="8639"/>
    <x v="6"/>
    <x v="1995"/>
  </r>
  <r>
    <n v="166"/>
    <s v="SP"/>
    <x v="3"/>
    <x v="8"/>
    <n v="3920"/>
    <x v="7"/>
    <x v="1995"/>
  </r>
  <r>
    <n v="166"/>
    <s v="SP"/>
    <x v="3"/>
    <x v="9"/>
    <n v="5896"/>
    <x v="7"/>
    <x v="1996"/>
  </r>
  <r>
    <n v="166"/>
    <s v="SP"/>
    <x v="3"/>
    <x v="4"/>
    <n v="2180"/>
    <x v="3"/>
    <x v="1997"/>
  </r>
  <r>
    <n v="166"/>
    <s v="SP"/>
    <x v="3"/>
    <x v="1"/>
    <n v="8226"/>
    <x v="1"/>
    <x v="1998"/>
  </r>
  <r>
    <n v="166"/>
    <s v="SP"/>
    <x v="3"/>
    <x v="8"/>
    <n v="2839"/>
    <x v="5"/>
    <x v="1574"/>
  </r>
  <r>
    <n v="166"/>
    <s v="SP"/>
    <x v="3"/>
    <x v="1"/>
    <n v="3850"/>
    <x v="5"/>
    <x v="1786"/>
  </r>
  <r>
    <n v="166"/>
    <s v="SP"/>
    <x v="3"/>
    <x v="1"/>
    <n v="2569"/>
    <x v="5"/>
    <x v="1999"/>
  </r>
  <r>
    <n v="166"/>
    <s v="SP"/>
    <x v="3"/>
    <x v="5"/>
    <n v="6462"/>
    <x v="2"/>
    <x v="2000"/>
  </r>
  <r>
    <n v="166"/>
    <s v="SP"/>
    <x v="3"/>
    <x v="6"/>
    <n v="9317"/>
    <x v="0"/>
    <x v="1571"/>
  </r>
  <r>
    <n v="166"/>
    <s v="SP"/>
    <x v="3"/>
    <x v="9"/>
    <n v="4876"/>
    <x v="5"/>
    <x v="2001"/>
  </r>
  <r>
    <n v="166"/>
    <s v="SP"/>
    <x v="3"/>
    <x v="2"/>
    <n v="4367"/>
    <x v="2"/>
    <x v="1607"/>
  </r>
  <r>
    <n v="166"/>
    <s v="SP"/>
    <x v="3"/>
    <x v="1"/>
    <n v="5355"/>
    <x v="5"/>
    <x v="2002"/>
  </r>
  <r>
    <n v="166"/>
    <s v="SP"/>
    <x v="3"/>
    <x v="0"/>
    <n v="2130"/>
    <x v="2"/>
    <x v="1607"/>
  </r>
  <r>
    <n v="166"/>
    <s v="SP"/>
    <x v="3"/>
    <x v="0"/>
    <n v="2720"/>
    <x v="5"/>
    <x v="2003"/>
  </r>
  <r>
    <n v="166"/>
    <s v="SP"/>
    <x v="3"/>
    <x v="4"/>
    <n v="5277"/>
    <x v="0"/>
    <x v="2003"/>
  </r>
  <r>
    <n v="166"/>
    <s v="SP"/>
    <x v="3"/>
    <x v="2"/>
    <n v="5742"/>
    <x v="5"/>
    <x v="2004"/>
  </r>
  <r>
    <n v="166"/>
    <s v="SP"/>
    <x v="3"/>
    <x v="6"/>
    <n v="9388"/>
    <x v="5"/>
    <x v="1608"/>
  </r>
  <r>
    <n v="166"/>
    <s v="SP"/>
    <x v="3"/>
    <x v="7"/>
    <n v="5841"/>
    <x v="1"/>
    <x v="2005"/>
  </r>
  <r>
    <n v="166"/>
    <s v="SP"/>
    <x v="3"/>
    <x v="4"/>
    <n v="8568"/>
    <x v="1"/>
    <x v="1787"/>
  </r>
  <r>
    <n v="166"/>
    <s v="SP"/>
    <x v="3"/>
    <x v="9"/>
    <n v="816"/>
    <x v="7"/>
    <x v="2006"/>
  </r>
  <r>
    <n v="166"/>
    <s v="SP"/>
    <x v="3"/>
    <x v="2"/>
    <n v="5991"/>
    <x v="3"/>
    <x v="2007"/>
  </r>
  <r>
    <n v="166"/>
    <s v="SP"/>
    <x v="3"/>
    <x v="2"/>
    <n v="4634"/>
    <x v="6"/>
    <x v="1607"/>
  </r>
  <r>
    <n v="166"/>
    <s v="SP"/>
    <x v="3"/>
    <x v="6"/>
    <n v="1809"/>
    <x v="1"/>
    <x v="2008"/>
  </r>
  <r>
    <n v="166"/>
    <s v="SP"/>
    <x v="3"/>
    <x v="9"/>
    <n v="7608"/>
    <x v="7"/>
    <x v="2009"/>
  </r>
  <r>
    <n v="166"/>
    <s v="SP"/>
    <x v="3"/>
    <x v="3"/>
    <n v="3004"/>
    <x v="7"/>
    <x v="1591"/>
  </r>
  <r>
    <n v="166"/>
    <s v="SP"/>
    <x v="3"/>
    <x v="5"/>
    <n v="8016"/>
    <x v="7"/>
    <x v="2009"/>
  </r>
  <r>
    <n v="166"/>
    <s v="SP"/>
    <x v="3"/>
    <x v="5"/>
    <n v="6809"/>
    <x v="7"/>
    <x v="2010"/>
  </r>
  <r>
    <n v="166"/>
    <s v="SP"/>
    <x v="3"/>
    <x v="2"/>
    <n v="1290"/>
    <x v="1"/>
    <x v="2011"/>
  </r>
  <r>
    <n v="166"/>
    <s v="SP"/>
    <x v="3"/>
    <x v="1"/>
    <n v="9828"/>
    <x v="4"/>
    <x v="2012"/>
  </r>
  <r>
    <n v="166"/>
    <s v="SP"/>
    <x v="3"/>
    <x v="8"/>
    <n v="739"/>
    <x v="5"/>
    <x v="2013"/>
  </r>
  <r>
    <n v="166"/>
    <s v="SP"/>
    <x v="3"/>
    <x v="8"/>
    <n v="1346"/>
    <x v="5"/>
    <x v="2014"/>
  </r>
  <r>
    <n v="166"/>
    <s v="SP"/>
    <x v="3"/>
    <x v="7"/>
    <n v="5742"/>
    <x v="7"/>
    <x v="1611"/>
  </r>
  <r>
    <n v="166"/>
    <s v="SP"/>
    <x v="3"/>
    <x v="6"/>
    <n v="765"/>
    <x v="1"/>
    <x v="2015"/>
  </r>
  <r>
    <n v="166"/>
    <s v="SP"/>
    <x v="3"/>
    <x v="6"/>
    <n v="8147"/>
    <x v="0"/>
    <x v="2016"/>
  </r>
  <r>
    <n v="166"/>
    <s v="SP"/>
    <x v="3"/>
    <x v="5"/>
    <n v="8628"/>
    <x v="7"/>
    <x v="1608"/>
  </r>
  <r>
    <n v="166"/>
    <s v="SP"/>
    <x v="3"/>
    <x v="5"/>
    <n v="2078"/>
    <x v="7"/>
    <x v="1609"/>
  </r>
  <r>
    <n v="166"/>
    <s v="SP"/>
    <x v="3"/>
    <x v="4"/>
    <n v="8479"/>
    <x v="6"/>
    <x v="1610"/>
  </r>
  <r>
    <n v="166"/>
    <s v="SP"/>
    <x v="3"/>
    <x v="8"/>
    <n v="3088"/>
    <x v="3"/>
    <x v="2013"/>
  </r>
  <r>
    <n v="166"/>
    <s v="SP"/>
    <x v="3"/>
    <x v="3"/>
    <n v="1942"/>
    <x v="3"/>
    <x v="2017"/>
  </r>
  <r>
    <n v="166"/>
    <s v="SP"/>
    <x v="3"/>
    <x v="9"/>
    <n v="3300"/>
    <x v="0"/>
    <x v="2018"/>
  </r>
  <r>
    <n v="166"/>
    <s v="SP"/>
    <x v="3"/>
    <x v="3"/>
    <n v="3985"/>
    <x v="5"/>
    <x v="2019"/>
  </r>
  <r>
    <n v="166"/>
    <s v="SP"/>
    <x v="3"/>
    <x v="1"/>
    <n v="9896"/>
    <x v="6"/>
    <x v="2020"/>
  </r>
  <r>
    <n v="166"/>
    <s v="SP"/>
    <x v="3"/>
    <x v="4"/>
    <n v="1864"/>
    <x v="0"/>
    <x v="2021"/>
  </r>
  <r>
    <n v="166"/>
    <s v="SP"/>
    <x v="3"/>
    <x v="8"/>
    <n v="6612"/>
    <x v="5"/>
    <x v="2022"/>
  </r>
  <r>
    <n v="166"/>
    <s v="SP"/>
    <x v="3"/>
    <x v="7"/>
    <n v="6123"/>
    <x v="1"/>
    <x v="2023"/>
  </r>
  <r>
    <n v="166"/>
    <s v="SP"/>
    <x v="3"/>
    <x v="1"/>
    <n v="7607"/>
    <x v="7"/>
    <x v="2023"/>
  </r>
  <r>
    <n v="166"/>
    <s v="SP"/>
    <x v="3"/>
    <x v="9"/>
    <n v="1511"/>
    <x v="0"/>
    <x v="2024"/>
  </r>
  <r>
    <n v="166"/>
    <s v="SP"/>
    <x v="3"/>
    <x v="5"/>
    <n v="7695"/>
    <x v="5"/>
    <x v="2025"/>
  </r>
  <r>
    <n v="166"/>
    <s v="SP"/>
    <x v="3"/>
    <x v="7"/>
    <n v="8184"/>
    <x v="3"/>
    <x v="2026"/>
  </r>
  <r>
    <n v="166"/>
    <s v="SP"/>
    <x v="3"/>
    <x v="6"/>
    <n v="8047"/>
    <x v="6"/>
    <x v="2027"/>
  </r>
  <r>
    <n v="166"/>
    <s v="SP"/>
    <x v="3"/>
    <x v="4"/>
    <n v="8268"/>
    <x v="4"/>
    <x v="2028"/>
  </r>
  <r>
    <n v="166"/>
    <s v="SP"/>
    <x v="3"/>
    <x v="4"/>
    <n v="7189"/>
    <x v="6"/>
    <x v="1611"/>
  </r>
  <r>
    <n v="166"/>
    <s v="SP"/>
    <x v="3"/>
    <x v="4"/>
    <n v="4576"/>
    <x v="4"/>
    <x v="2029"/>
  </r>
  <r>
    <n v="166"/>
    <s v="SP"/>
    <x v="3"/>
    <x v="7"/>
    <n v="5652"/>
    <x v="5"/>
    <x v="2030"/>
  </r>
  <r>
    <n v="166"/>
    <s v="SP"/>
    <x v="3"/>
    <x v="1"/>
    <n v="5402"/>
    <x v="5"/>
    <x v="2031"/>
  </r>
  <r>
    <n v="166"/>
    <s v="SP"/>
    <x v="3"/>
    <x v="1"/>
    <n v="1739"/>
    <x v="1"/>
    <x v="2032"/>
  </r>
  <r>
    <n v="166"/>
    <s v="SP"/>
    <x v="3"/>
    <x v="6"/>
    <n v="2127"/>
    <x v="4"/>
    <x v="2032"/>
  </r>
  <r>
    <n v="166"/>
    <s v="SP"/>
    <x v="3"/>
    <x v="1"/>
    <n v="890"/>
    <x v="4"/>
    <x v="2033"/>
  </r>
  <r>
    <n v="166"/>
    <s v="SP"/>
    <x v="3"/>
    <x v="1"/>
    <n v="9928"/>
    <x v="7"/>
    <x v="2034"/>
  </r>
  <r>
    <n v="166"/>
    <s v="SP"/>
    <x v="3"/>
    <x v="2"/>
    <n v="1970"/>
    <x v="6"/>
    <x v="1619"/>
  </r>
  <r>
    <n v="166"/>
    <s v="SP"/>
    <x v="3"/>
    <x v="6"/>
    <n v="8761"/>
    <x v="2"/>
    <x v="2035"/>
  </r>
  <r>
    <n v="166"/>
    <s v="SP"/>
    <x v="3"/>
    <x v="7"/>
    <n v="7496"/>
    <x v="1"/>
    <x v="2036"/>
  </r>
  <r>
    <n v="166"/>
    <s v="SP"/>
    <x v="3"/>
    <x v="6"/>
    <n v="8954"/>
    <x v="1"/>
    <x v="2037"/>
  </r>
  <r>
    <n v="166"/>
    <s v="SP"/>
    <x v="3"/>
    <x v="1"/>
    <n v="2056"/>
    <x v="1"/>
    <x v="2038"/>
  </r>
  <r>
    <n v="166"/>
    <s v="SP"/>
    <x v="3"/>
    <x v="5"/>
    <n v="9330"/>
    <x v="0"/>
    <x v="2039"/>
  </r>
  <r>
    <n v="166"/>
    <s v="SP"/>
    <x v="3"/>
    <x v="0"/>
    <n v="2721"/>
    <x v="3"/>
    <x v="2040"/>
  </r>
  <r>
    <n v="166"/>
    <s v="SP"/>
    <x v="3"/>
    <x v="4"/>
    <n v="2723"/>
    <x v="2"/>
    <x v="2041"/>
  </r>
  <r>
    <n v="166"/>
    <s v="SP"/>
    <x v="3"/>
    <x v="3"/>
    <n v="5100"/>
    <x v="6"/>
    <x v="2042"/>
  </r>
  <r>
    <n v="166"/>
    <s v="SP"/>
    <x v="3"/>
    <x v="7"/>
    <n v="2916"/>
    <x v="6"/>
    <x v="2043"/>
  </r>
  <r>
    <n v="166"/>
    <s v="SP"/>
    <x v="3"/>
    <x v="1"/>
    <n v="1513"/>
    <x v="2"/>
    <x v="2044"/>
  </r>
  <r>
    <n v="166"/>
    <s v="SP"/>
    <x v="3"/>
    <x v="0"/>
    <n v="9839"/>
    <x v="3"/>
    <x v="2045"/>
  </r>
  <r>
    <n v="166"/>
    <s v="SP"/>
    <x v="3"/>
    <x v="3"/>
    <n v="652"/>
    <x v="4"/>
    <x v="2044"/>
  </r>
  <r>
    <n v="166"/>
    <s v="SP"/>
    <x v="3"/>
    <x v="4"/>
    <n v="7590"/>
    <x v="7"/>
    <x v="2046"/>
  </r>
  <r>
    <n v="166"/>
    <s v="SP"/>
    <x v="3"/>
    <x v="2"/>
    <n v="9134"/>
    <x v="5"/>
    <x v="2047"/>
  </r>
  <r>
    <n v="166"/>
    <s v="SP"/>
    <x v="3"/>
    <x v="3"/>
    <n v="3259"/>
    <x v="4"/>
    <x v="2048"/>
  </r>
  <r>
    <n v="166"/>
    <s v="SP"/>
    <x v="3"/>
    <x v="2"/>
    <n v="2058"/>
    <x v="6"/>
    <x v="2049"/>
  </r>
  <r>
    <n v="166"/>
    <s v="SP"/>
    <x v="3"/>
    <x v="6"/>
    <n v="4326"/>
    <x v="0"/>
    <x v="2050"/>
  </r>
  <r>
    <n v="166"/>
    <s v="SP"/>
    <x v="3"/>
    <x v="7"/>
    <n v="6416"/>
    <x v="6"/>
    <x v="2051"/>
  </r>
  <r>
    <n v="166"/>
    <s v="SP"/>
    <x v="3"/>
    <x v="2"/>
    <n v="1704"/>
    <x v="7"/>
    <x v="1636"/>
  </r>
  <r>
    <n v="166"/>
    <s v="SP"/>
    <x v="3"/>
    <x v="8"/>
    <n v="2597"/>
    <x v="1"/>
    <x v="2052"/>
  </r>
  <r>
    <n v="166"/>
    <s v="SP"/>
    <x v="3"/>
    <x v="1"/>
    <n v="1979"/>
    <x v="1"/>
    <x v="2053"/>
  </r>
  <r>
    <n v="166"/>
    <s v="SP"/>
    <x v="3"/>
    <x v="3"/>
    <n v="9614"/>
    <x v="0"/>
    <x v="2054"/>
  </r>
  <r>
    <n v="166"/>
    <s v="SP"/>
    <x v="3"/>
    <x v="8"/>
    <n v="8284"/>
    <x v="2"/>
    <x v="2055"/>
  </r>
  <r>
    <n v="166"/>
    <s v="SP"/>
    <x v="3"/>
    <x v="1"/>
    <n v="2079"/>
    <x v="1"/>
    <x v="1620"/>
  </r>
  <r>
    <n v="166"/>
    <s v="SP"/>
    <x v="3"/>
    <x v="3"/>
    <n v="7387"/>
    <x v="4"/>
    <x v="2056"/>
  </r>
  <r>
    <n v="166"/>
    <s v="SP"/>
    <x v="3"/>
    <x v="5"/>
    <n v="6772"/>
    <x v="2"/>
    <x v="2057"/>
  </r>
  <r>
    <n v="166"/>
    <s v="SP"/>
    <x v="3"/>
    <x v="5"/>
    <n v="4196"/>
    <x v="5"/>
    <x v="2058"/>
  </r>
  <r>
    <n v="166"/>
    <s v="SP"/>
    <x v="3"/>
    <x v="6"/>
    <n v="1418"/>
    <x v="5"/>
    <x v="1646"/>
  </r>
  <r>
    <n v="166"/>
    <s v="SP"/>
    <x v="3"/>
    <x v="9"/>
    <n v="1670"/>
    <x v="7"/>
    <x v="1612"/>
  </r>
  <r>
    <n v="166"/>
    <s v="SP"/>
    <x v="3"/>
    <x v="7"/>
    <n v="2825"/>
    <x v="7"/>
    <x v="1616"/>
  </r>
  <r>
    <n v="166"/>
    <s v="SP"/>
    <x v="3"/>
    <x v="4"/>
    <n v="9958"/>
    <x v="1"/>
    <x v="1619"/>
  </r>
  <r>
    <n v="166"/>
    <s v="SP"/>
    <x v="3"/>
    <x v="4"/>
    <n v="6434"/>
    <x v="3"/>
    <x v="1628"/>
  </r>
  <r>
    <n v="166"/>
    <s v="SP"/>
    <x v="3"/>
    <x v="2"/>
    <n v="8816"/>
    <x v="0"/>
    <x v="1636"/>
  </r>
  <r>
    <n v="166"/>
    <s v="SP"/>
    <x v="3"/>
    <x v="3"/>
    <n v="8991"/>
    <x v="7"/>
    <x v="1637"/>
  </r>
  <r>
    <n v="166"/>
    <s v="SP"/>
    <x v="3"/>
    <x v="7"/>
    <n v="7321"/>
    <x v="3"/>
    <x v="2059"/>
  </r>
  <r>
    <n v="166"/>
    <s v="SP"/>
    <x v="3"/>
    <x v="9"/>
    <n v="6265"/>
    <x v="7"/>
    <x v="2060"/>
  </r>
  <r>
    <n v="166"/>
    <s v="SP"/>
    <x v="3"/>
    <x v="2"/>
    <n v="5670"/>
    <x v="5"/>
    <x v="2061"/>
  </r>
  <r>
    <n v="166"/>
    <s v="SP"/>
    <x v="3"/>
    <x v="4"/>
    <n v="3894"/>
    <x v="2"/>
    <x v="2062"/>
  </r>
  <r>
    <n v="166"/>
    <s v="SP"/>
    <x v="3"/>
    <x v="6"/>
    <n v="8615"/>
    <x v="1"/>
    <x v="1627"/>
  </r>
  <r>
    <n v="166"/>
    <s v="SP"/>
    <x v="3"/>
    <x v="0"/>
    <n v="1587"/>
    <x v="1"/>
    <x v="1640"/>
  </r>
  <r>
    <n v="166"/>
    <s v="SP"/>
    <x v="3"/>
    <x v="1"/>
    <n v="573"/>
    <x v="7"/>
    <x v="2063"/>
  </r>
  <r>
    <n v="166"/>
    <s v="SP"/>
    <x v="3"/>
    <x v="6"/>
    <n v="8281"/>
    <x v="3"/>
    <x v="2064"/>
  </r>
  <r>
    <n v="166"/>
    <s v="SP"/>
    <x v="3"/>
    <x v="4"/>
    <n v="4211"/>
    <x v="0"/>
    <x v="1647"/>
  </r>
  <r>
    <n v="166"/>
    <s v="SP"/>
    <x v="3"/>
    <x v="5"/>
    <n v="3129"/>
    <x v="3"/>
    <x v="2065"/>
  </r>
  <r>
    <n v="166"/>
    <s v="SP"/>
    <x v="3"/>
    <x v="3"/>
    <n v="2029"/>
    <x v="0"/>
    <x v="2040"/>
  </r>
  <r>
    <n v="166"/>
    <s v="SP"/>
    <x v="3"/>
    <x v="8"/>
    <n v="6771"/>
    <x v="2"/>
    <x v="2041"/>
  </r>
  <r>
    <n v="166"/>
    <s v="SP"/>
    <x v="3"/>
    <x v="1"/>
    <n v="6422"/>
    <x v="4"/>
    <x v="2042"/>
  </r>
  <r>
    <n v="166"/>
    <s v="SP"/>
    <x v="3"/>
    <x v="7"/>
    <n v="8743"/>
    <x v="7"/>
    <x v="2043"/>
  </r>
  <r>
    <n v="166"/>
    <s v="SP"/>
    <x v="3"/>
    <x v="1"/>
    <n v="1414"/>
    <x v="2"/>
    <x v="2044"/>
  </r>
  <r>
    <n v="166"/>
    <s v="SP"/>
    <x v="3"/>
    <x v="3"/>
    <n v="2073"/>
    <x v="4"/>
    <x v="2045"/>
  </r>
  <r>
    <n v="166"/>
    <s v="SP"/>
    <x v="3"/>
    <x v="0"/>
    <n v="3700"/>
    <x v="6"/>
    <x v="2066"/>
  </r>
  <r>
    <n v="166"/>
    <s v="SP"/>
    <x v="3"/>
    <x v="6"/>
    <n v="2041"/>
    <x v="5"/>
    <x v="1638"/>
  </r>
  <r>
    <n v="166"/>
    <s v="SP"/>
    <x v="3"/>
    <x v="1"/>
    <n v="733"/>
    <x v="7"/>
    <x v="2067"/>
  </r>
  <r>
    <n v="166"/>
    <s v="SP"/>
    <x v="3"/>
    <x v="8"/>
    <n v="3030"/>
    <x v="2"/>
    <x v="2068"/>
  </r>
  <r>
    <n v="166"/>
    <s v="SP"/>
    <x v="3"/>
    <x v="5"/>
    <n v="3027"/>
    <x v="5"/>
    <x v="2069"/>
  </r>
  <r>
    <n v="166"/>
    <s v="SP"/>
    <x v="3"/>
    <x v="2"/>
    <n v="2297"/>
    <x v="0"/>
    <x v="2070"/>
  </r>
  <r>
    <n v="166"/>
    <s v="SP"/>
    <x v="3"/>
    <x v="3"/>
    <n v="8709"/>
    <x v="0"/>
    <x v="2071"/>
  </r>
  <r>
    <n v="166"/>
    <s v="SP"/>
    <x v="3"/>
    <x v="6"/>
    <n v="9045"/>
    <x v="6"/>
    <x v="2072"/>
  </r>
  <r>
    <n v="166"/>
    <s v="SP"/>
    <x v="3"/>
    <x v="6"/>
    <n v="737"/>
    <x v="0"/>
    <x v="2073"/>
  </r>
  <r>
    <n v="166"/>
    <s v="SP"/>
    <x v="3"/>
    <x v="6"/>
    <n v="1189"/>
    <x v="5"/>
    <x v="2074"/>
  </r>
  <r>
    <n v="166"/>
    <s v="SP"/>
    <x v="3"/>
    <x v="8"/>
    <n v="9433"/>
    <x v="2"/>
    <x v="2075"/>
  </r>
  <r>
    <n v="166"/>
    <s v="SP"/>
    <x v="3"/>
    <x v="7"/>
    <n v="1233"/>
    <x v="0"/>
    <x v="2076"/>
  </r>
  <r>
    <n v="166"/>
    <s v="SP"/>
    <x v="3"/>
    <x v="3"/>
    <n v="3937"/>
    <x v="1"/>
    <x v="2077"/>
  </r>
  <r>
    <n v="166"/>
    <s v="SP"/>
    <x v="3"/>
    <x v="6"/>
    <n v="3013"/>
    <x v="2"/>
    <x v="2078"/>
  </r>
  <r>
    <n v="166"/>
    <s v="SP"/>
    <x v="3"/>
    <x v="3"/>
    <n v="7082"/>
    <x v="5"/>
    <x v="148"/>
  </r>
  <r>
    <n v="166"/>
    <s v="SP"/>
    <x v="3"/>
    <x v="4"/>
    <n v="7752"/>
    <x v="0"/>
    <x v="2079"/>
  </r>
  <r>
    <n v="166"/>
    <s v="SP"/>
    <x v="3"/>
    <x v="4"/>
    <n v="1695"/>
    <x v="1"/>
    <x v="172"/>
  </r>
  <r>
    <n v="166"/>
    <s v="SP"/>
    <x v="3"/>
    <x v="1"/>
    <n v="2672"/>
    <x v="2"/>
    <x v="2080"/>
  </r>
  <r>
    <n v="166"/>
    <s v="SP"/>
    <x v="3"/>
    <x v="7"/>
    <n v="4495"/>
    <x v="6"/>
    <x v="604"/>
  </r>
  <r>
    <n v="166"/>
    <s v="SP"/>
    <x v="3"/>
    <x v="0"/>
    <n v="9438"/>
    <x v="6"/>
    <x v="188"/>
  </r>
  <r>
    <n v="166"/>
    <s v="SP"/>
    <x v="3"/>
    <x v="4"/>
    <n v="4570"/>
    <x v="4"/>
    <x v="194"/>
  </r>
  <r>
    <n v="166"/>
    <s v="SP"/>
    <x v="3"/>
    <x v="6"/>
    <n v="522"/>
    <x v="5"/>
    <x v="2081"/>
  </r>
  <r>
    <n v="166"/>
    <s v="SP"/>
    <x v="3"/>
    <x v="8"/>
    <n v="4254"/>
    <x v="1"/>
    <x v="201"/>
  </r>
  <r>
    <n v="166"/>
    <s v="SP"/>
    <x v="3"/>
    <x v="3"/>
    <n v="5010"/>
    <x v="5"/>
    <x v="212"/>
  </r>
  <r>
    <n v="166"/>
    <s v="SP"/>
    <x v="3"/>
    <x v="7"/>
    <n v="9565"/>
    <x v="6"/>
    <x v="219"/>
  </r>
  <r>
    <n v="166"/>
    <s v="SP"/>
    <x v="3"/>
    <x v="3"/>
    <n v="9573"/>
    <x v="5"/>
    <x v="2082"/>
  </r>
  <r>
    <n v="166"/>
    <s v="SP"/>
    <x v="3"/>
    <x v="3"/>
    <n v="2220"/>
    <x v="1"/>
    <x v="1661"/>
  </r>
  <r>
    <n v="166"/>
    <s v="SP"/>
    <x v="3"/>
    <x v="4"/>
    <n v="825"/>
    <x v="0"/>
    <x v="2083"/>
  </r>
  <r>
    <n v="166"/>
    <s v="SP"/>
    <x v="3"/>
    <x v="7"/>
    <n v="9230"/>
    <x v="5"/>
    <x v="2084"/>
  </r>
  <r>
    <n v="166"/>
    <s v="SP"/>
    <x v="3"/>
    <x v="4"/>
    <n v="3537"/>
    <x v="4"/>
    <x v="1650"/>
  </r>
  <r>
    <n v="166"/>
    <s v="SP"/>
    <x v="3"/>
    <x v="4"/>
    <n v="568"/>
    <x v="7"/>
    <x v="2085"/>
  </r>
  <r>
    <n v="166"/>
    <s v="SP"/>
    <x v="3"/>
    <x v="6"/>
    <n v="646"/>
    <x v="4"/>
    <x v="1668"/>
  </r>
  <r>
    <n v="166"/>
    <s v="SP"/>
    <x v="3"/>
    <x v="4"/>
    <n v="1414"/>
    <x v="2"/>
    <x v="2086"/>
  </r>
  <r>
    <n v="166"/>
    <s v="SP"/>
    <x v="3"/>
    <x v="0"/>
    <n v="6437"/>
    <x v="6"/>
    <x v="1649"/>
  </r>
  <r>
    <n v="166"/>
    <s v="SP"/>
    <x v="3"/>
    <x v="5"/>
    <n v="1602"/>
    <x v="4"/>
    <x v="1869"/>
  </r>
  <r>
    <n v="166"/>
    <s v="SP"/>
    <x v="3"/>
    <x v="7"/>
    <n v="905"/>
    <x v="1"/>
    <x v="2087"/>
  </r>
  <r>
    <n v="166"/>
    <s v="SP"/>
    <x v="3"/>
    <x v="9"/>
    <n v="7614"/>
    <x v="3"/>
    <x v="2088"/>
  </r>
  <r>
    <n v="166"/>
    <s v="SP"/>
    <x v="3"/>
    <x v="2"/>
    <n v="3869"/>
    <x v="3"/>
    <x v="1652"/>
  </r>
  <r>
    <n v="166"/>
    <s v="SP"/>
    <x v="3"/>
    <x v="2"/>
    <n v="5839"/>
    <x v="7"/>
    <x v="2089"/>
  </r>
  <r>
    <n v="166"/>
    <s v="SP"/>
    <x v="3"/>
    <x v="6"/>
    <n v="9087"/>
    <x v="2"/>
    <x v="1650"/>
  </r>
  <r>
    <n v="166"/>
    <s v="SP"/>
    <x v="3"/>
    <x v="6"/>
    <n v="4465"/>
    <x v="3"/>
    <x v="1821"/>
  </r>
  <r>
    <n v="166"/>
    <s v="SP"/>
    <x v="3"/>
    <x v="8"/>
    <n v="692"/>
    <x v="3"/>
    <x v="2090"/>
  </r>
  <r>
    <n v="166"/>
    <s v="SP"/>
    <x v="3"/>
    <x v="1"/>
    <n v="3425"/>
    <x v="4"/>
    <x v="2091"/>
  </r>
  <r>
    <n v="166"/>
    <s v="SP"/>
    <x v="3"/>
    <x v="2"/>
    <n v="4328"/>
    <x v="1"/>
    <x v="2092"/>
  </r>
  <r>
    <n v="166"/>
    <s v="SP"/>
    <x v="3"/>
    <x v="2"/>
    <n v="1186"/>
    <x v="2"/>
    <x v="2093"/>
  </r>
  <r>
    <n v="166"/>
    <s v="SP"/>
    <x v="3"/>
    <x v="0"/>
    <n v="6652"/>
    <x v="3"/>
    <x v="2094"/>
  </r>
  <r>
    <n v="166"/>
    <s v="SP"/>
    <x v="3"/>
    <x v="2"/>
    <n v="8622"/>
    <x v="3"/>
    <x v="1652"/>
  </r>
  <r>
    <n v="166"/>
    <s v="SP"/>
    <x v="3"/>
    <x v="7"/>
    <n v="9335"/>
    <x v="3"/>
    <x v="1656"/>
  </r>
  <r>
    <n v="166"/>
    <s v="SP"/>
    <x v="3"/>
    <x v="2"/>
    <n v="8065"/>
    <x v="5"/>
    <x v="1689"/>
  </r>
  <r>
    <n v="166"/>
    <s v="SP"/>
    <x v="3"/>
    <x v="5"/>
    <n v="2199"/>
    <x v="2"/>
    <x v="1835"/>
  </r>
  <r>
    <n v="166"/>
    <s v="SP"/>
    <x v="3"/>
    <x v="8"/>
    <n v="2375"/>
    <x v="1"/>
    <x v="2095"/>
  </r>
  <r>
    <n v="166"/>
    <s v="SP"/>
    <x v="3"/>
    <x v="3"/>
    <n v="9727"/>
    <x v="7"/>
    <x v="2096"/>
  </r>
  <r>
    <n v="166"/>
    <s v="SP"/>
    <x v="3"/>
    <x v="5"/>
    <n v="5295"/>
    <x v="3"/>
    <x v="2097"/>
  </r>
  <r>
    <n v="166"/>
    <s v="SP"/>
    <x v="3"/>
    <x v="4"/>
    <n v="1208"/>
    <x v="7"/>
    <x v="2098"/>
  </r>
  <r>
    <n v="166"/>
    <s v="SP"/>
    <x v="3"/>
    <x v="5"/>
    <n v="6828"/>
    <x v="3"/>
    <x v="2099"/>
  </r>
  <r>
    <n v="166"/>
    <s v="SP"/>
    <x v="3"/>
    <x v="2"/>
    <n v="554"/>
    <x v="3"/>
    <x v="2100"/>
  </r>
  <r>
    <n v="166"/>
    <s v="SP"/>
    <x v="3"/>
    <x v="7"/>
    <n v="9018"/>
    <x v="1"/>
    <x v="2090"/>
  </r>
  <r>
    <n v="166"/>
    <s v="SP"/>
    <x v="3"/>
    <x v="9"/>
    <n v="4788"/>
    <x v="2"/>
    <x v="2091"/>
  </r>
  <r>
    <n v="166"/>
    <s v="SP"/>
    <x v="3"/>
    <x v="2"/>
    <n v="6464"/>
    <x v="6"/>
    <x v="2101"/>
  </r>
  <r>
    <n v="166"/>
    <s v="SP"/>
    <x v="3"/>
    <x v="1"/>
    <n v="4672"/>
    <x v="0"/>
    <x v="2102"/>
  </r>
  <r>
    <n v="166"/>
    <s v="SP"/>
    <x v="3"/>
    <x v="6"/>
    <n v="3016"/>
    <x v="1"/>
    <x v="2103"/>
  </r>
  <r>
    <n v="166"/>
    <s v="SP"/>
    <x v="3"/>
    <x v="5"/>
    <n v="3479"/>
    <x v="7"/>
    <x v="2104"/>
  </r>
  <r>
    <n v="166"/>
    <s v="SP"/>
    <x v="3"/>
    <x v="1"/>
    <n v="4754"/>
    <x v="2"/>
    <x v="1865"/>
  </r>
  <r>
    <n v="166"/>
    <s v="SP"/>
    <x v="3"/>
    <x v="3"/>
    <n v="629"/>
    <x v="1"/>
    <x v="2105"/>
  </r>
  <r>
    <n v="166"/>
    <s v="SP"/>
    <x v="3"/>
    <x v="1"/>
    <n v="9253"/>
    <x v="5"/>
    <x v="2105"/>
  </r>
  <r>
    <n v="166"/>
    <s v="SP"/>
    <x v="3"/>
    <x v="6"/>
    <n v="8656"/>
    <x v="7"/>
    <x v="2091"/>
  </r>
  <r>
    <n v="166"/>
    <s v="SP"/>
    <x v="3"/>
    <x v="5"/>
    <n v="7656"/>
    <x v="3"/>
    <x v="2101"/>
  </r>
  <r>
    <n v="166"/>
    <s v="SP"/>
    <x v="3"/>
    <x v="8"/>
    <n v="3615"/>
    <x v="6"/>
    <x v="2101"/>
  </r>
  <r>
    <n v="166"/>
    <s v="SP"/>
    <x v="3"/>
    <x v="4"/>
    <n v="3040"/>
    <x v="3"/>
    <x v="2102"/>
  </r>
  <r>
    <n v="166"/>
    <s v="SP"/>
    <x v="3"/>
    <x v="4"/>
    <n v="5523"/>
    <x v="6"/>
    <x v="2105"/>
  </r>
  <r>
    <n v="166"/>
    <s v="SP"/>
    <x v="3"/>
    <x v="1"/>
    <n v="6545"/>
    <x v="4"/>
    <x v="2106"/>
  </r>
  <r>
    <n v="166"/>
    <s v="SP"/>
    <x v="3"/>
    <x v="0"/>
    <n v="4656"/>
    <x v="2"/>
    <x v="2107"/>
  </r>
  <r>
    <n v="166"/>
    <s v="SP"/>
    <x v="3"/>
    <x v="1"/>
    <n v="605"/>
    <x v="2"/>
    <x v="2108"/>
  </r>
  <r>
    <n v="166"/>
    <s v="SP"/>
    <x v="3"/>
    <x v="0"/>
    <n v="5548"/>
    <x v="0"/>
    <x v="2109"/>
  </r>
  <r>
    <n v="166"/>
    <s v="SP"/>
    <x v="3"/>
    <x v="6"/>
    <n v="9612"/>
    <x v="4"/>
    <x v="2110"/>
  </r>
  <r>
    <n v="166"/>
    <s v="SP"/>
    <x v="3"/>
    <x v="1"/>
    <n v="9312"/>
    <x v="2"/>
    <x v="2111"/>
  </r>
  <r>
    <n v="166"/>
    <s v="SP"/>
    <x v="3"/>
    <x v="7"/>
    <n v="9854"/>
    <x v="3"/>
    <x v="1673"/>
  </r>
  <r>
    <n v="166"/>
    <s v="SP"/>
    <x v="3"/>
    <x v="4"/>
    <n v="9492"/>
    <x v="0"/>
    <x v="2112"/>
  </r>
  <r>
    <n v="166"/>
    <s v="SP"/>
    <x v="3"/>
    <x v="5"/>
    <n v="8189"/>
    <x v="7"/>
    <x v="1693"/>
  </r>
  <r>
    <n v="166"/>
    <s v="SP"/>
    <x v="3"/>
    <x v="8"/>
    <n v="8988"/>
    <x v="7"/>
    <x v="2101"/>
  </r>
  <r>
    <n v="166"/>
    <s v="SP"/>
    <x v="3"/>
    <x v="3"/>
    <n v="3115"/>
    <x v="4"/>
    <x v="2113"/>
  </r>
  <r>
    <n v="166"/>
    <s v="SP"/>
    <x v="3"/>
    <x v="5"/>
    <n v="8880"/>
    <x v="7"/>
    <x v="2114"/>
  </r>
  <r>
    <n v="166"/>
    <s v="SP"/>
    <x v="3"/>
    <x v="9"/>
    <n v="1912"/>
    <x v="0"/>
    <x v="1678"/>
  </r>
  <r>
    <n v="166"/>
    <s v="SP"/>
    <x v="3"/>
    <x v="1"/>
    <n v="2351"/>
    <x v="6"/>
    <x v="2107"/>
  </r>
  <r>
    <n v="166"/>
    <s v="SP"/>
    <x v="3"/>
    <x v="0"/>
    <n v="710"/>
    <x v="4"/>
    <x v="2115"/>
  </r>
  <r>
    <n v="166"/>
    <s v="SP"/>
    <x v="3"/>
    <x v="4"/>
    <n v="8226"/>
    <x v="2"/>
    <x v="2107"/>
  </r>
  <r>
    <n v="166"/>
    <s v="SP"/>
    <x v="3"/>
    <x v="9"/>
    <n v="6966"/>
    <x v="4"/>
    <x v="2116"/>
  </r>
  <r>
    <n v="166"/>
    <s v="SP"/>
    <x v="3"/>
    <x v="8"/>
    <n v="548"/>
    <x v="6"/>
    <x v="2117"/>
  </r>
  <r>
    <n v="166"/>
    <s v="SP"/>
    <x v="3"/>
    <x v="7"/>
    <n v="3507"/>
    <x v="2"/>
    <x v="2118"/>
  </r>
  <r>
    <n v="166"/>
    <s v="SP"/>
    <x v="3"/>
    <x v="7"/>
    <n v="1958"/>
    <x v="5"/>
    <x v="1687"/>
  </r>
  <r>
    <n v="166"/>
    <s v="SP"/>
    <x v="3"/>
    <x v="4"/>
    <n v="695"/>
    <x v="4"/>
    <x v="1684"/>
  </r>
  <r>
    <n v="166"/>
    <s v="SP"/>
    <x v="3"/>
    <x v="4"/>
    <n v="2881"/>
    <x v="4"/>
    <x v="2117"/>
  </r>
  <r>
    <n v="166"/>
    <s v="SP"/>
    <x v="3"/>
    <x v="5"/>
    <n v="8922"/>
    <x v="1"/>
    <x v="2119"/>
  </r>
  <r>
    <n v="166"/>
    <s v="SP"/>
    <x v="3"/>
    <x v="5"/>
    <n v="7153"/>
    <x v="5"/>
    <x v="2120"/>
  </r>
  <r>
    <n v="166"/>
    <s v="SP"/>
    <x v="3"/>
    <x v="9"/>
    <n v="9682"/>
    <x v="0"/>
    <x v="2121"/>
  </r>
  <r>
    <n v="166"/>
    <s v="SP"/>
    <x v="3"/>
    <x v="1"/>
    <n v="2688"/>
    <x v="4"/>
    <x v="2122"/>
  </r>
  <r>
    <n v="166"/>
    <s v="SP"/>
    <x v="3"/>
    <x v="1"/>
    <n v="4964"/>
    <x v="1"/>
    <x v="2123"/>
  </r>
  <r>
    <n v="166"/>
    <s v="SP"/>
    <x v="3"/>
    <x v="8"/>
    <n v="1644"/>
    <x v="7"/>
    <x v="1197"/>
  </r>
  <r>
    <n v="166"/>
    <s v="SP"/>
    <x v="3"/>
    <x v="3"/>
    <n v="9865"/>
    <x v="4"/>
    <x v="1490"/>
  </r>
  <r>
    <n v="166"/>
    <s v="SP"/>
    <x v="3"/>
    <x v="8"/>
    <n v="1185"/>
    <x v="5"/>
    <x v="2124"/>
  </r>
  <r>
    <n v="166"/>
    <s v="SP"/>
    <x v="3"/>
    <x v="9"/>
    <n v="3476"/>
    <x v="3"/>
    <x v="2125"/>
  </r>
  <r>
    <n v="166"/>
    <s v="SP"/>
    <x v="3"/>
    <x v="9"/>
    <n v="3146"/>
    <x v="4"/>
    <x v="2126"/>
  </r>
  <r>
    <n v="166"/>
    <s v="SP"/>
    <x v="3"/>
    <x v="5"/>
    <n v="863"/>
    <x v="6"/>
    <x v="2127"/>
  </r>
  <r>
    <n v="166"/>
    <s v="SP"/>
    <x v="3"/>
    <x v="7"/>
    <n v="5367"/>
    <x v="3"/>
    <x v="2128"/>
  </r>
  <r>
    <n v="166"/>
    <s v="SP"/>
    <x v="3"/>
    <x v="9"/>
    <n v="9804"/>
    <x v="1"/>
    <x v="2129"/>
  </r>
  <r>
    <n v="166"/>
    <s v="SP"/>
    <x v="3"/>
    <x v="6"/>
    <n v="2949"/>
    <x v="6"/>
    <x v="2130"/>
  </r>
  <r>
    <n v="166"/>
    <s v="SP"/>
    <x v="3"/>
    <x v="5"/>
    <n v="9005"/>
    <x v="3"/>
    <x v="2131"/>
  </r>
  <r>
    <n v="166"/>
    <s v="SP"/>
    <x v="3"/>
    <x v="4"/>
    <n v="4321"/>
    <x v="3"/>
    <x v="1072"/>
  </r>
  <r>
    <n v="166"/>
    <s v="SP"/>
    <x v="3"/>
    <x v="0"/>
    <n v="1909"/>
    <x v="4"/>
    <x v="39"/>
  </r>
  <r>
    <n v="166"/>
    <s v="SP"/>
    <x v="3"/>
    <x v="4"/>
    <n v="6477"/>
    <x v="0"/>
    <x v="2132"/>
  </r>
  <r>
    <n v="166"/>
    <s v="SP"/>
    <x v="3"/>
    <x v="5"/>
    <n v="4219"/>
    <x v="3"/>
    <x v="715"/>
  </r>
  <r>
    <n v="166"/>
    <s v="SP"/>
    <x v="3"/>
    <x v="6"/>
    <n v="9176"/>
    <x v="2"/>
    <x v="715"/>
  </r>
  <r>
    <n v="166"/>
    <s v="SP"/>
    <x v="3"/>
    <x v="2"/>
    <n v="5989"/>
    <x v="1"/>
    <x v="2133"/>
  </r>
  <r>
    <n v="166"/>
    <s v="SP"/>
    <x v="3"/>
    <x v="1"/>
    <n v="1028"/>
    <x v="1"/>
    <x v="57"/>
  </r>
  <r>
    <n v="166"/>
    <s v="SP"/>
    <x v="3"/>
    <x v="3"/>
    <n v="7732"/>
    <x v="2"/>
    <x v="2134"/>
  </r>
  <r>
    <n v="166"/>
    <s v="SP"/>
    <x v="3"/>
    <x v="9"/>
    <n v="2810"/>
    <x v="3"/>
    <x v="2135"/>
  </r>
  <r>
    <n v="166"/>
    <s v="SP"/>
    <x v="3"/>
    <x v="6"/>
    <n v="9380"/>
    <x v="4"/>
    <x v="2124"/>
  </r>
  <r>
    <n v="166"/>
    <s v="SP"/>
    <x v="3"/>
    <x v="7"/>
    <n v="6843"/>
    <x v="5"/>
    <x v="2125"/>
  </r>
  <r>
    <n v="166"/>
    <s v="SP"/>
    <x v="3"/>
    <x v="2"/>
    <n v="9230"/>
    <x v="3"/>
    <x v="2126"/>
  </r>
  <r>
    <n v="166"/>
    <s v="SP"/>
    <x v="3"/>
    <x v="0"/>
    <n v="8740"/>
    <x v="4"/>
    <x v="38"/>
  </r>
  <r>
    <n v="166"/>
    <s v="SP"/>
    <x v="3"/>
    <x v="5"/>
    <n v="3976"/>
    <x v="6"/>
    <x v="39"/>
  </r>
  <r>
    <n v="166"/>
    <s v="SP"/>
    <x v="3"/>
    <x v="2"/>
    <n v="4246"/>
    <x v="3"/>
    <x v="715"/>
  </r>
  <r>
    <n v="166"/>
    <s v="SP"/>
    <x v="3"/>
    <x v="5"/>
    <n v="3184"/>
    <x v="3"/>
    <x v="2136"/>
  </r>
  <r>
    <n v="166"/>
    <s v="SP"/>
    <x v="3"/>
    <x v="6"/>
    <n v="6951"/>
    <x v="3"/>
    <x v="2137"/>
  </r>
  <r>
    <n v="166"/>
    <s v="SP"/>
    <x v="3"/>
    <x v="5"/>
    <n v="9960"/>
    <x v="4"/>
    <x v="53"/>
  </r>
  <r>
    <n v="166"/>
    <s v="SP"/>
    <x v="3"/>
    <x v="0"/>
    <n v="2667"/>
    <x v="1"/>
    <x v="715"/>
  </r>
  <r>
    <n v="166"/>
    <s v="SP"/>
    <x v="3"/>
    <x v="6"/>
    <n v="9574"/>
    <x v="2"/>
    <x v="2138"/>
  </r>
  <r>
    <n v="166"/>
    <s v="SP"/>
    <x v="3"/>
    <x v="5"/>
    <n v="7861"/>
    <x v="4"/>
    <x v="2139"/>
  </r>
  <r>
    <n v="166"/>
    <s v="SP"/>
    <x v="3"/>
    <x v="4"/>
    <n v="8457"/>
    <x v="4"/>
    <x v="2140"/>
  </r>
  <r>
    <n v="166"/>
    <s v="SP"/>
    <x v="3"/>
    <x v="3"/>
    <n v="8808"/>
    <x v="4"/>
    <x v="1604"/>
  </r>
  <r>
    <n v="166"/>
    <s v="SP"/>
    <x v="3"/>
    <x v="3"/>
    <n v="1638"/>
    <x v="5"/>
    <x v="2141"/>
  </r>
  <r>
    <n v="166"/>
    <s v="SP"/>
    <x v="3"/>
    <x v="7"/>
    <n v="5522"/>
    <x v="0"/>
    <x v="54"/>
  </r>
  <r>
    <n v="166"/>
    <s v="SP"/>
    <x v="3"/>
    <x v="1"/>
    <n v="3929"/>
    <x v="2"/>
    <x v="55"/>
  </r>
  <r>
    <n v="166"/>
    <s v="SP"/>
    <x v="3"/>
    <x v="8"/>
    <n v="5742"/>
    <x v="2"/>
    <x v="95"/>
  </r>
  <r>
    <n v="166"/>
    <s v="SP"/>
    <x v="3"/>
    <x v="0"/>
    <n v="5393"/>
    <x v="3"/>
    <x v="2142"/>
  </r>
  <r>
    <n v="166"/>
    <s v="SP"/>
    <x v="3"/>
    <x v="4"/>
    <n v="7185"/>
    <x v="5"/>
    <x v="48"/>
  </r>
  <r>
    <n v="166"/>
    <s v="SP"/>
    <x v="3"/>
    <x v="7"/>
    <n v="3096"/>
    <x v="5"/>
    <x v="45"/>
  </r>
  <r>
    <n v="166"/>
    <s v="SP"/>
    <x v="3"/>
    <x v="6"/>
    <n v="4070"/>
    <x v="1"/>
    <x v="46"/>
  </r>
  <r>
    <n v="166"/>
    <s v="SP"/>
    <x v="3"/>
    <x v="0"/>
    <n v="8702"/>
    <x v="1"/>
    <x v="48"/>
  </r>
  <r>
    <n v="166"/>
    <s v="SP"/>
    <x v="3"/>
    <x v="7"/>
    <n v="6530"/>
    <x v="0"/>
    <x v="2143"/>
  </r>
  <r>
    <n v="166"/>
    <s v="SP"/>
    <x v="3"/>
    <x v="2"/>
    <n v="2479"/>
    <x v="2"/>
    <x v="2144"/>
  </r>
  <r>
    <n v="166"/>
    <s v="SP"/>
    <x v="3"/>
    <x v="3"/>
    <n v="3050"/>
    <x v="1"/>
    <x v="2145"/>
  </r>
  <r>
    <n v="166"/>
    <s v="SP"/>
    <x v="3"/>
    <x v="3"/>
    <n v="6890"/>
    <x v="2"/>
    <x v="2146"/>
  </r>
  <r>
    <n v="166"/>
    <s v="SP"/>
    <x v="3"/>
    <x v="4"/>
    <n v="4549"/>
    <x v="0"/>
    <x v="1696"/>
  </r>
  <r>
    <n v="166"/>
    <s v="SP"/>
    <x v="3"/>
    <x v="8"/>
    <n v="4670"/>
    <x v="7"/>
    <x v="1700"/>
  </r>
  <r>
    <n v="166"/>
    <s v="SP"/>
    <x v="3"/>
    <x v="8"/>
    <n v="2556"/>
    <x v="7"/>
    <x v="1701"/>
  </r>
  <r>
    <n v="166"/>
    <s v="SP"/>
    <x v="3"/>
    <x v="5"/>
    <n v="7222"/>
    <x v="7"/>
    <x v="2147"/>
  </r>
  <r>
    <n v="166"/>
    <s v="SP"/>
    <x v="3"/>
    <x v="2"/>
    <n v="6458"/>
    <x v="4"/>
    <x v="733"/>
  </r>
  <r>
    <n v="166"/>
    <s v="SP"/>
    <x v="3"/>
    <x v="8"/>
    <n v="9616"/>
    <x v="2"/>
    <x v="58"/>
  </r>
  <r>
    <n v="166"/>
    <s v="SP"/>
    <x v="3"/>
    <x v="9"/>
    <n v="9316"/>
    <x v="4"/>
    <x v="2148"/>
  </r>
  <r>
    <n v="166"/>
    <s v="SP"/>
    <x v="3"/>
    <x v="4"/>
    <n v="1694"/>
    <x v="6"/>
    <x v="2149"/>
  </r>
  <r>
    <n v="166"/>
    <s v="SP"/>
    <x v="3"/>
    <x v="6"/>
    <n v="9956"/>
    <x v="2"/>
    <x v="1741"/>
  </r>
  <r>
    <n v="166"/>
    <s v="SP"/>
    <x v="3"/>
    <x v="6"/>
    <n v="3018"/>
    <x v="5"/>
    <x v="2150"/>
  </r>
  <r>
    <n v="166"/>
    <s v="SP"/>
    <x v="3"/>
    <x v="3"/>
    <n v="5806"/>
    <x v="4"/>
    <x v="2151"/>
  </r>
  <r>
    <n v="166"/>
    <s v="SP"/>
    <x v="3"/>
    <x v="2"/>
    <n v="8759"/>
    <x v="5"/>
    <x v="2152"/>
  </r>
  <r>
    <n v="166"/>
    <s v="SE"/>
    <x v="1"/>
    <x v="1"/>
    <n v="9344"/>
    <x v="5"/>
    <x v="1768"/>
  </r>
  <r>
    <n v="166"/>
    <s v="SE"/>
    <x v="1"/>
    <x v="9"/>
    <n v="820"/>
    <x v="4"/>
    <x v="1769"/>
  </r>
  <r>
    <n v="166"/>
    <s v="SE"/>
    <x v="1"/>
    <x v="2"/>
    <n v="8119"/>
    <x v="6"/>
    <x v="1770"/>
  </r>
  <r>
    <n v="166"/>
    <s v="SE"/>
    <x v="1"/>
    <x v="3"/>
    <n v="5843"/>
    <x v="5"/>
    <x v="1771"/>
  </r>
  <r>
    <n v="166"/>
    <s v="SE"/>
    <x v="1"/>
    <x v="2"/>
    <n v="3663"/>
    <x v="5"/>
    <x v="2153"/>
  </r>
  <r>
    <n v="166"/>
    <s v="SE"/>
    <x v="1"/>
    <x v="3"/>
    <n v="4194"/>
    <x v="5"/>
    <x v="2154"/>
  </r>
  <r>
    <n v="166"/>
    <s v="SE"/>
    <x v="1"/>
    <x v="7"/>
    <n v="8846"/>
    <x v="6"/>
    <x v="1777"/>
  </r>
  <r>
    <n v="166"/>
    <s v="SE"/>
    <x v="1"/>
    <x v="0"/>
    <n v="8827"/>
    <x v="4"/>
    <x v="2155"/>
  </r>
  <r>
    <n v="166"/>
    <s v="SE"/>
    <x v="1"/>
    <x v="2"/>
    <n v="8907"/>
    <x v="0"/>
    <x v="2156"/>
  </r>
  <r>
    <n v="166"/>
    <s v="SE"/>
    <x v="1"/>
    <x v="7"/>
    <n v="8336"/>
    <x v="3"/>
    <x v="1793"/>
  </r>
  <r>
    <n v="166"/>
    <s v="SE"/>
    <x v="1"/>
    <x v="0"/>
    <n v="9925"/>
    <x v="6"/>
    <x v="2157"/>
  </r>
  <r>
    <n v="166"/>
    <s v="SE"/>
    <x v="1"/>
    <x v="3"/>
    <n v="1588"/>
    <x v="5"/>
    <x v="1798"/>
  </r>
  <r>
    <n v="166"/>
    <s v="SE"/>
    <x v="1"/>
    <x v="1"/>
    <n v="3069"/>
    <x v="2"/>
    <x v="1801"/>
  </r>
  <r>
    <n v="166"/>
    <s v="SE"/>
    <x v="1"/>
    <x v="3"/>
    <n v="9234"/>
    <x v="0"/>
    <x v="2158"/>
  </r>
  <r>
    <n v="166"/>
    <s v="SE"/>
    <x v="1"/>
    <x v="5"/>
    <n v="3241"/>
    <x v="2"/>
    <x v="1828"/>
  </r>
  <r>
    <n v="166"/>
    <s v="SE"/>
    <x v="1"/>
    <x v="3"/>
    <n v="839"/>
    <x v="0"/>
    <x v="1829"/>
  </r>
  <r>
    <n v="166"/>
    <s v="SE"/>
    <x v="1"/>
    <x v="7"/>
    <n v="4501"/>
    <x v="3"/>
    <x v="2159"/>
  </r>
  <r>
    <n v="166"/>
    <s v="SE"/>
    <x v="1"/>
    <x v="1"/>
    <n v="7478"/>
    <x v="4"/>
    <x v="1830"/>
  </r>
  <r>
    <n v="166"/>
    <s v="SE"/>
    <x v="1"/>
    <x v="3"/>
    <n v="1253"/>
    <x v="7"/>
    <x v="1831"/>
  </r>
  <r>
    <n v="166"/>
    <s v="SE"/>
    <x v="1"/>
    <x v="6"/>
    <n v="3775"/>
    <x v="5"/>
    <x v="1832"/>
  </r>
  <r>
    <n v="166"/>
    <s v="SE"/>
    <x v="1"/>
    <x v="8"/>
    <n v="2004"/>
    <x v="6"/>
    <x v="1834"/>
  </r>
  <r>
    <n v="166"/>
    <s v="SE"/>
    <x v="1"/>
    <x v="3"/>
    <n v="8489"/>
    <x v="7"/>
    <x v="1666"/>
  </r>
  <r>
    <n v="166"/>
    <s v="SE"/>
    <x v="1"/>
    <x v="6"/>
    <n v="4456"/>
    <x v="3"/>
    <x v="1877"/>
  </r>
  <r>
    <n v="166"/>
    <s v="SE"/>
    <x v="1"/>
    <x v="3"/>
    <n v="7389"/>
    <x v="0"/>
    <x v="1864"/>
  </r>
  <r>
    <n v="166"/>
    <s v="SE"/>
    <x v="1"/>
    <x v="2"/>
    <n v="2016"/>
    <x v="0"/>
    <x v="1872"/>
  </r>
  <r>
    <n v="166"/>
    <s v="SE"/>
    <x v="1"/>
    <x v="9"/>
    <n v="8683"/>
    <x v="1"/>
    <x v="1888"/>
  </r>
  <r>
    <n v="166"/>
    <s v="SE"/>
    <x v="1"/>
    <x v="0"/>
    <n v="4939"/>
    <x v="2"/>
    <x v="1878"/>
  </r>
  <r>
    <n v="166"/>
    <s v="SE"/>
    <x v="1"/>
    <x v="1"/>
    <n v="3984"/>
    <x v="2"/>
    <x v="1879"/>
  </r>
  <r>
    <n v="166"/>
    <s v="SE"/>
    <x v="1"/>
    <x v="3"/>
    <n v="8035"/>
    <x v="4"/>
    <x v="1880"/>
  </r>
  <r>
    <n v="166"/>
    <s v="SE"/>
    <x v="1"/>
    <x v="3"/>
    <n v="7943"/>
    <x v="1"/>
    <x v="1886"/>
  </r>
  <r>
    <n v="166"/>
    <s v="SE"/>
    <x v="1"/>
    <x v="3"/>
    <n v="2504"/>
    <x v="4"/>
    <x v="779"/>
  </r>
  <r>
    <n v="166"/>
    <s v="SE"/>
    <x v="1"/>
    <x v="1"/>
    <n v="5866"/>
    <x v="6"/>
    <x v="2160"/>
  </r>
  <r>
    <n v="166"/>
    <s v="SE"/>
    <x v="1"/>
    <x v="8"/>
    <n v="2002"/>
    <x v="3"/>
    <x v="1909"/>
  </r>
  <r>
    <n v="166"/>
    <s v="SE"/>
    <x v="1"/>
    <x v="5"/>
    <n v="9352"/>
    <x v="5"/>
    <x v="2161"/>
  </r>
  <r>
    <n v="166"/>
    <s v="SE"/>
    <x v="1"/>
    <x v="8"/>
    <n v="4279"/>
    <x v="1"/>
    <x v="779"/>
  </r>
  <r>
    <n v="166"/>
    <s v="SE"/>
    <x v="1"/>
    <x v="7"/>
    <n v="2951"/>
    <x v="5"/>
    <x v="410"/>
  </r>
  <r>
    <n v="166"/>
    <s v="SE"/>
    <x v="1"/>
    <x v="7"/>
    <n v="1353"/>
    <x v="0"/>
    <x v="415"/>
  </r>
  <r>
    <n v="166"/>
    <s v="SE"/>
    <x v="1"/>
    <x v="3"/>
    <n v="5243"/>
    <x v="2"/>
    <x v="421"/>
  </r>
  <r>
    <n v="166"/>
    <s v="SE"/>
    <x v="1"/>
    <x v="8"/>
    <n v="5099"/>
    <x v="2"/>
    <x v="424"/>
  </r>
  <r>
    <n v="166"/>
    <s v="SE"/>
    <x v="1"/>
    <x v="5"/>
    <n v="3487"/>
    <x v="1"/>
    <x v="723"/>
  </r>
  <r>
    <n v="166"/>
    <s v="SE"/>
    <x v="1"/>
    <x v="3"/>
    <n v="1023"/>
    <x v="6"/>
    <x v="724"/>
  </r>
  <r>
    <n v="166"/>
    <s v="TO"/>
    <x v="0"/>
    <x v="9"/>
    <n v="5222"/>
    <x v="5"/>
    <x v="2162"/>
  </r>
  <r>
    <n v="166"/>
    <s v="TO"/>
    <x v="0"/>
    <x v="6"/>
    <n v="5120"/>
    <x v="0"/>
    <x v="2163"/>
  </r>
  <r>
    <n v="166"/>
    <s v="TO"/>
    <x v="0"/>
    <x v="6"/>
    <n v="4978"/>
    <x v="3"/>
    <x v="2164"/>
  </r>
  <r>
    <n v="166"/>
    <s v="TO"/>
    <x v="0"/>
    <x v="4"/>
    <n v="4983"/>
    <x v="2"/>
    <x v="2165"/>
  </r>
  <r>
    <n v="166"/>
    <s v="TO"/>
    <x v="0"/>
    <x v="9"/>
    <n v="2535"/>
    <x v="7"/>
    <x v="2166"/>
  </r>
  <r>
    <n v="166"/>
    <s v="TO"/>
    <x v="0"/>
    <x v="1"/>
    <n v="1257"/>
    <x v="6"/>
    <x v="2167"/>
  </r>
  <r>
    <n v="166"/>
    <s v="TO"/>
    <x v="0"/>
    <x v="2"/>
    <n v="5573"/>
    <x v="4"/>
    <x v="2168"/>
  </r>
  <r>
    <n v="166"/>
    <s v="TO"/>
    <x v="0"/>
    <x v="2"/>
    <n v="7634"/>
    <x v="2"/>
    <x v="2169"/>
  </r>
  <r>
    <n v="166"/>
    <s v="TO"/>
    <x v="0"/>
    <x v="6"/>
    <n v="5885"/>
    <x v="1"/>
    <x v="2169"/>
  </r>
  <r>
    <n v="166"/>
    <s v="TO"/>
    <x v="0"/>
    <x v="3"/>
    <n v="8556"/>
    <x v="0"/>
    <x v="2170"/>
  </r>
  <r>
    <n v="166"/>
    <s v="TO"/>
    <x v="0"/>
    <x v="5"/>
    <n v="6141"/>
    <x v="3"/>
    <x v="2171"/>
  </r>
  <r>
    <n v="166"/>
    <s v="TO"/>
    <x v="0"/>
    <x v="9"/>
    <n v="7970"/>
    <x v="0"/>
    <x v="1730"/>
  </r>
  <r>
    <n v="166"/>
    <s v="TO"/>
    <x v="0"/>
    <x v="0"/>
    <n v="5893"/>
    <x v="1"/>
    <x v="2172"/>
  </r>
  <r>
    <n v="166"/>
    <s v="TO"/>
    <x v="0"/>
    <x v="2"/>
    <n v="2158"/>
    <x v="6"/>
    <x v="2173"/>
  </r>
  <r>
    <n v="166"/>
    <s v="TO"/>
    <x v="0"/>
    <x v="3"/>
    <n v="5555"/>
    <x v="5"/>
    <x v="2018"/>
  </r>
  <r>
    <n v="166"/>
    <s v="TO"/>
    <x v="0"/>
    <x v="4"/>
    <n v="2839"/>
    <x v="6"/>
    <x v="2174"/>
  </r>
  <r>
    <n v="166"/>
    <s v="TO"/>
    <x v="0"/>
    <x v="9"/>
    <n v="5427"/>
    <x v="2"/>
    <x v="2175"/>
  </r>
  <r>
    <n v="166"/>
    <s v="TO"/>
    <x v="0"/>
    <x v="6"/>
    <n v="4170"/>
    <x v="1"/>
    <x v="2175"/>
  </r>
  <r>
    <n v="166"/>
    <s v="TO"/>
    <x v="0"/>
    <x v="5"/>
    <n v="3378"/>
    <x v="0"/>
    <x v="1617"/>
  </r>
  <r>
    <n v="166"/>
    <s v="TO"/>
    <x v="0"/>
    <x v="1"/>
    <n v="3625"/>
    <x v="7"/>
    <x v="2176"/>
  </r>
  <r>
    <n v="166"/>
    <s v="TO"/>
    <x v="0"/>
    <x v="3"/>
    <n v="3728"/>
    <x v="3"/>
    <x v="1620"/>
  </r>
  <r>
    <n v="166"/>
    <s v="TO"/>
    <x v="0"/>
    <x v="8"/>
    <n v="2743"/>
    <x v="7"/>
    <x v="2177"/>
  </r>
  <r>
    <n v="166"/>
    <s v="TO"/>
    <x v="0"/>
    <x v="5"/>
    <n v="9687"/>
    <x v="1"/>
    <x v="2178"/>
  </r>
  <r>
    <n v="166"/>
    <s v="TO"/>
    <x v="0"/>
    <x v="0"/>
    <n v="1853"/>
    <x v="5"/>
    <x v="2179"/>
  </r>
  <r>
    <n v="166"/>
    <s v="TO"/>
    <x v="0"/>
    <x v="7"/>
    <n v="4621"/>
    <x v="4"/>
    <x v="2179"/>
  </r>
  <r>
    <n v="166"/>
    <s v="TO"/>
    <x v="0"/>
    <x v="1"/>
    <n v="2812"/>
    <x v="6"/>
    <x v="1627"/>
  </r>
  <r>
    <n v="166"/>
    <s v="TO"/>
    <x v="0"/>
    <x v="1"/>
    <n v="1049"/>
    <x v="7"/>
    <x v="1631"/>
  </r>
  <r>
    <n v="166"/>
    <s v="TO"/>
    <x v="0"/>
    <x v="6"/>
    <n v="5332"/>
    <x v="3"/>
    <x v="2180"/>
  </r>
  <r>
    <n v="166"/>
    <s v="TO"/>
    <x v="0"/>
    <x v="8"/>
    <n v="7975"/>
    <x v="6"/>
    <x v="2181"/>
  </r>
  <r>
    <n v="166"/>
    <s v="TO"/>
    <x v="0"/>
    <x v="5"/>
    <n v="4890"/>
    <x v="3"/>
    <x v="2182"/>
  </r>
  <r>
    <n v="166"/>
    <s v="TO"/>
    <x v="0"/>
    <x v="0"/>
    <n v="929"/>
    <x v="0"/>
    <x v="2183"/>
  </r>
  <r>
    <n v="166"/>
    <s v="TO"/>
    <x v="0"/>
    <x v="3"/>
    <n v="5845"/>
    <x v="5"/>
    <x v="2184"/>
  </r>
  <r>
    <n v="166"/>
    <s v="TO"/>
    <x v="0"/>
    <x v="3"/>
    <n v="2612"/>
    <x v="5"/>
    <x v="2185"/>
  </r>
  <r>
    <n v="166"/>
    <s v="TO"/>
    <x v="0"/>
    <x v="5"/>
    <n v="9440"/>
    <x v="2"/>
    <x v="2186"/>
  </r>
  <r>
    <n v="166"/>
    <s v="TO"/>
    <x v="0"/>
    <x v="8"/>
    <n v="2909"/>
    <x v="5"/>
    <x v="2187"/>
  </r>
  <r>
    <n v="166"/>
    <s v="TO"/>
    <x v="0"/>
    <x v="0"/>
    <n v="7295"/>
    <x v="6"/>
    <x v="2188"/>
  </r>
  <r>
    <n v="166"/>
    <s v="TO"/>
    <x v="0"/>
    <x v="4"/>
    <n v="4303"/>
    <x v="0"/>
    <x v="2189"/>
  </r>
  <r>
    <n v="166"/>
    <s v="TO"/>
    <x v="0"/>
    <x v="8"/>
    <n v="4717"/>
    <x v="5"/>
    <x v="2190"/>
  </r>
  <r>
    <n v="166"/>
    <s v="TO"/>
    <x v="0"/>
    <x v="5"/>
    <n v="6695"/>
    <x v="5"/>
    <x v="2191"/>
  </r>
  <r>
    <n v="166"/>
    <s v="TO"/>
    <x v="0"/>
    <x v="4"/>
    <n v="1450"/>
    <x v="5"/>
    <x v="2192"/>
  </r>
  <r>
    <n v="166"/>
    <s v="TO"/>
    <x v="0"/>
    <x v="6"/>
    <n v="6989"/>
    <x v="3"/>
    <x v="2192"/>
  </r>
  <r>
    <n v="166"/>
    <s v="TO"/>
    <x v="0"/>
    <x v="9"/>
    <n v="3642"/>
    <x v="4"/>
    <x v="1689"/>
  </r>
  <r>
    <n v="166"/>
    <s v="TO"/>
    <x v="0"/>
    <x v="8"/>
    <n v="859"/>
    <x v="4"/>
    <x v="2193"/>
  </r>
  <r>
    <n v="166"/>
    <s v="TO"/>
    <x v="0"/>
    <x v="7"/>
    <n v="2068"/>
    <x v="0"/>
    <x v="2194"/>
  </r>
  <r>
    <n v="166"/>
    <s v="TO"/>
    <x v="0"/>
    <x v="8"/>
    <n v="9223"/>
    <x v="3"/>
    <x v="2195"/>
  </r>
  <r>
    <n v="166"/>
    <s v="TO"/>
    <x v="0"/>
    <x v="6"/>
    <n v="7907"/>
    <x v="7"/>
    <x v="2196"/>
  </r>
  <r>
    <n v="166"/>
    <s v="TO"/>
    <x v="0"/>
    <x v="0"/>
    <n v="2261"/>
    <x v="2"/>
    <x v="1692"/>
  </r>
  <r>
    <n v="166"/>
    <s v="TO"/>
    <x v="0"/>
    <x v="6"/>
    <n v="7665"/>
    <x v="3"/>
    <x v="2197"/>
  </r>
  <r>
    <n v="166"/>
    <s v="TO"/>
    <x v="0"/>
    <x v="8"/>
    <n v="6302"/>
    <x v="1"/>
    <x v="2198"/>
  </r>
  <r>
    <n v="166"/>
    <s v="TO"/>
    <x v="0"/>
    <x v="6"/>
    <n v="2160"/>
    <x v="1"/>
    <x v="2199"/>
  </r>
  <r>
    <n v="166"/>
    <s v="TO"/>
    <x v="0"/>
    <x v="3"/>
    <n v="1580"/>
    <x v="3"/>
    <x v="2200"/>
  </r>
  <r>
    <n v="166"/>
    <s v="TO"/>
    <x v="0"/>
    <x v="2"/>
    <n v="4587"/>
    <x v="5"/>
    <x v="2201"/>
  </r>
  <r>
    <n v="166"/>
    <s v="TO"/>
    <x v="0"/>
    <x v="3"/>
    <n v="4804"/>
    <x v="7"/>
    <x v="2202"/>
  </r>
  <r>
    <n v="166"/>
    <s v="TO"/>
    <x v="0"/>
    <x v="5"/>
    <n v="8166"/>
    <x v="3"/>
    <x v="2203"/>
  </r>
  <r>
    <n v="166"/>
    <s v="TO"/>
    <x v="0"/>
    <x v="9"/>
    <n v="3137"/>
    <x v="5"/>
    <x v="2204"/>
  </r>
  <r>
    <n v="166"/>
    <s v="TO"/>
    <x v="0"/>
    <x v="8"/>
    <n v="7197"/>
    <x v="6"/>
    <x v="2205"/>
  </r>
  <r>
    <n v="166"/>
    <s v="TO"/>
    <x v="0"/>
    <x v="7"/>
    <n v="7278"/>
    <x v="5"/>
    <x v="2206"/>
  </r>
  <r>
    <n v="166"/>
    <s v="TO"/>
    <x v="0"/>
    <x v="9"/>
    <n v="4674"/>
    <x v="7"/>
    <x v="2207"/>
  </r>
  <r>
    <n v="166"/>
    <s v="TO"/>
    <x v="0"/>
    <x v="0"/>
    <n v="7285"/>
    <x v="1"/>
    <x v="2208"/>
  </r>
  <r>
    <n v="166"/>
    <s v="TO"/>
    <x v="0"/>
    <x v="5"/>
    <n v="9923"/>
    <x v="2"/>
    <x v="2209"/>
  </r>
  <r>
    <n v="166"/>
    <s v="TO"/>
    <x v="0"/>
    <x v="5"/>
    <n v="800"/>
    <x v="6"/>
    <x v="2210"/>
  </r>
  <r>
    <n v="166"/>
    <s v="TO"/>
    <x v="0"/>
    <x v="3"/>
    <n v="9790"/>
    <x v="3"/>
    <x v="2211"/>
  </r>
  <r>
    <n v="166"/>
    <s v="TO"/>
    <x v="0"/>
    <x v="3"/>
    <n v="8761"/>
    <x v="1"/>
    <x v="2212"/>
  </r>
  <r>
    <n v="166"/>
    <s v="TO"/>
    <x v="0"/>
    <x v="4"/>
    <n v="5365"/>
    <x v="1"/>
    <x v="2213"/>
  </r>
  <r>
    <n v="166"/>
    <s v="TO"/>
    <x v="0"/>
    <x v="4"/>
    <n v="2945"/>
    <x v="0"/>
    <x v="2214"/>
  </r>
  <r>
    <n v="166"/>
    <s v="TO"/>
    <x v="0"/>
    <x v="4"/>
    <n v="4831"/>
    <x v="3"/>
    <x v="2215"/>
  </r>
  <r>
    <n v="166"/>
    <s v="TO"/>
    <x v="0"/>
    <x v="2"/>
    <n v="3345"/>
    <x v="5"/>
    <x v="2216"/>
  </r>
  <r>
    <n v="166"/>
    <s v="TO"/>
    <x v="0"/>
    <x v="0"/>
    <n v="3978"/>
    <x v="0"/>
    <x v="2217"/>
  </r>
  <r>
    <n v="166"/>
    <s v="TO"/>
    <x v="0"/>
    <x v="7"/>
    <n v="3024"/>
    <x v="2"/>
    <x v="2218"/>
  </r>
  <r>
    <n v="166"/>
    <s v="TO"/>
    <x v="0"/>
    <x v="9"/>
    <n v="4990"/>
    <x v="0"/>
    <x v="2219"/>
  </r>
  <r>
    <n v="166"/>
    <s v="TO"/>
    <x v="0"/>
    <x v="5"/>
    <n v="9506"/>
    <x v="2"/>
    <x v="2220"/>
  </r>
  <r>
    <n v="166"/>
    <s v="TO"/>
    <x v="0"/>
    <x v="9"/>
    <n v="1152"/>
    <x v="3"/>
    <x v="2221"/>
  </r>
  <r>
    <n v="166"/>
    <s v="TO"/>
    <x v="0"/>
    <x v="9"/>
    <n v="5150"/>
    <x v="3"/>
    <x v="2222"/>
  </r>
  <r>
    <n v="166"/>
    <s v="TO"/>
    <x v="0"/>
    <x v="0"/>
    <n v="1539"/>
    <x v="7"/>
    <x v="2223"/>
  </r>
  <r>
    <n v="166"/>
    <s v="TO"/>
    <x v="0"/>
    <x v="3"/>
    <n v="5385"/>
    <x v="5"/>
    <x v="2224"/>
  </r>
  <r>
    <n v="166"/>
    <s v="TO"/>
    <x v="0"/>
    <x v="8"/>
    <n v="9890"/>
    <x v="6"/>
    <x v="2225"/>
  </r>
  <r>
    <n v="166"/>
    <s v="TO"/>
    <x v="0"/>
    <x v="1"/>
    <n v="1529"/>
    <x v="7"/>
    <x v="2226"/>
  </r>
  <r>
    <n v="166"/>
    <s v="TO"/>
    <x v="0"/>
    <x v="4"/>
    <n v="5046"/>
    <x v="2"/>
    <x v="2227"/>
  </r>
  <r>
    <n v="166"/>
    <s v="TO"/>
    <x v="0"/>
    <x v="8"/>
    <n v="6592"/>
    <x v="4"/>
    <x v="2228"/>
  </r>
  <r>
    <n v="166"/>
    <s v="TO"/>
    <x v="0"/>
    <x v="6"/>
    <n v="993"/>
    <x v="6"/>
    <x v="2229"/>
  </r>
  <r>
    <n v="166"/>
    <s v="TO"/>
    <x v="0"/>
    <x v="1"/>
    <n v="6442"/>
    <x v="2"/>
    <x v="22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49">
  <r>
    <n v="1"/>
    <s v="AC"/>
    <s v="Norte"/>
    <s v="Mônica"/>
    <n v="6400"/>
    <s v="COOKIES - Ganache com biomassa de banana: "/>
    <d v="2020-07-04T09:00:00"/>
    <x v="0"/>
  </r>
  <r>
    <n v="2"/>
    <s v="AC"/>
    <s v="Norte"/>
    <s v="Fabiane"/>
    <n v="6121"/>
    <s v="COOKIES - Ganache meio-amargo com rum:"/>
    <d v="2020-07-07T08:00:00"/>
    <x v="0"/>
  </r>
  <r>
    <n v="3"/>
    <s v="AC"/>
    <s v="Norte"/>
    <s v="Priscila"/>
    <n v="3377"/>
    <s v="COOKIES -Ganache superlisinha:"/>
    <d v="2020-07-07T16:00:00"/>
    <x v="1"/>
  </r>
  <r>
    <n v="4"/>
    <s v="AC"/>
    <s v="Norte"/>
    <s v="Fabiane"/>
    <n v="6142"/>
    <s v="COOKIES - Ganache com biomassa de banana: "/>
    <d v="2020-07-06T08:00:00"/>
    <x v="1"/>
  </r>
  <r>
    <n v="5"/>
    <s v="AC"/>
    <s v="Norte"/>
    <s v="Priscila"/>
    <n v="1866"/>
    <s v="COOKIES - Brigadeiro trufado cremosinho:"/>
    <d v="2020-07-07T09:00:00"/>
    <x v="1"/>
  </r>
  <r>
    <n v="6"/>
    <s v="AC"/>
    <s v="Norte"/>
    <s v="Felipe"/>
    <n v="3121"/>
    <s v="COOKIES - Brigadeiro branco:"/>
    <d v="2020-07-07T08:00:00"/>
    <x v="1"/>
  </r>
  <r>
    <n v="7"/>
    <s v="AC"/>
    <s v="Norte"/>
    <s v="Priscila"/>
    <n v="5310"/>
    <s v="COOKIES -Ganache superlisinha:"/>
    <d v="2020-07-08T20:00:00"/>
    <x v="0"/>
  </r>
  <r>
    <n v="8"/>
    <s v="AC"/>
    <s v="Norte"/>
    <s v="Priscila"/>
    <n v="4551"/>
    <s v="COOKIES - Brigadeiro trufado cremosinho:"/>
    <d v="2020-07-08T08:00:00"/>
    <x v="1"/>
  </r>
  <r>
    <n v="9"/>
    <s v="AC"/>
    <s v="Norte"/>
    <s v="Felipe"/>
    <n v="8152"/>
    <s v="COOKIES - Brigadeiro trufado cremosinho:"/>
    <d v="2020-07-09T20:00:00"/>
    <x v="1"/>
  </r>
  <r>
    <n v="10"/>
    <s v="AC"/>
    <s v="Norte"/>
    <s v="Priscila"/>
    <n v="6951"/>
    <s v="COOKIES - Ganache com biomassa de banana: "/>
    <d v="2020-07-09T08:00:00"/>
    <x v="1"/>
  </r>
  <r>
    <n v="11"/>
    <s v="AC"/>
    <s v="Norte"/>
    <s v="Bianca"/>
    <n v="4974"/>
    <s v="COOKIES - Brigadeiro de café: "/>
    <d v="2020-07-10T08:00:00"/>
    <x v="1"/>
  </r>
  <r>
    <n v="12"/>
    <s v="AC"/>
    <s v="Norte"/>
    <s v="Bianca"/>
    <n v="5903"/>
    <s v="COOKIES -Ganache de amendoim:"/>
    <d v="2020-07-11T08:00:00"/>
    <x v="1"/>
  </r>
  <r>
    <n v="13"/>
    <s v="AC"/>
    <s v="Norte"/>
    <s v="Priscila"/>
    <n v="1901"/>
    <s v="COOKIES - Ganache meio-amargo com rum:"/>
    <d v="2020-07-12T10:00:00"/>
    <x v="1"/>
  </r>
  <r>
    <n v="14"/>
    <s v="AC"/>
    <s v="Norte"/>
    <s v="Sônia"/>
    <n v="2093"/>
    <s v="COOKIES - Brigadeiro de café: "/>
    <d v="2020-07-12T08:00:00"/>
    <x v="0"/>
  </r>
  <r>
    <n v="15"/>
    <s v="AC"/>
    <s v="Norte"/>
    <s v="Sônia"/>
    <n v="6235"/>
    <s v="COOKIES - Brigadeiro branco:"/>
    <d v="2020-07-12T11:20:00"/>
    <x v="1"/>
  </r>
  <r>
    <n v="16"/>
    <s v="AC"/>
    <s v="Norte"/>
    <s v="Bianca"/>
    <n v="1261"/>
    <s v="COCKIES - Ganache simples: "/>
    <d v="2020-07-13T08:00:00"/>
    <x v="1"/>
  </r>
  <r>
    <n v="17"/>
    <s v="AC"/>
    <s v="Norte"/>
    <s v="Fabiane"/>
    <n v="5830"/>
    <s v="COOKIES - Ganache com biomassa de banana: "/>
    <d v="2020-07-15T10:00:00"/>
    <x v="0"/>
  </r>
  <r>
    <n v="18"/>
    <s v="AC"/>
    <s v="Norte"/>
    <s v="Bianca"/>
    <n v="2710"/>
    <s v="COOKIES - Brigadeiro trufado cremosinho:"/>
    <d v="2020-07-13T15:34:00"/>
    <x v="1"/>
  </r>
  <r>
    <n v="19"/>
    <s v="AC"/>
    <s v="Norte"/>
    <s v="Priscila"/>
    <n v="9682"/>
    <s v="COOKIES - Brigadeiro de café: "/>
    <d v="2020-07-14T08:00:00"/>
    <x v="1"/>
  </r>
  <r>
    <n v="20"/>
    <s v="AC"/>
    <s v="Norte"/>
    <s v="Argelia"/>
    <n v="9475"/>
    <s v="COOKIES - Brigadeiro branco:"/>
    <d v="2020-07-15T08:00:00"/>
    <x v="1"/>
  </r>
  <r>
    <n v="21"/>
    <s v="AC"/>
    <s v="Norte"/>
    <s v="Bianca"/>
    <n v="2101"/>
    <s v="COOKIES - Brigadeiro de café: "/>
    <d v="2020-07-16T08:00:00"/>
    <x v="1"/>
  </r>
  <r>
    <n v="22"/>
    <s v="AC"/>
    <s v="Norte"/>
    <s v="Marta"/>
    <n v="9110"/>
    <s v="COOKIES - Ganache meio-amargo com rum:"/>
    <d v="2020-07-17T08:00:00"/>
    <x v="0"/>
  </r>
  <r>
    <n v="23"/>
    <s v="AC"/>
    <s v="Norte"/>
    <s v="Denise"/>
    <n v="3761"/>
    <s v="COOKIES - Ganache meio-amargo com rum:"/>
    <d v="2020-07-18T08:00:00"/>
    <x v="1"/>
  </r>
  <r>
    <n v="24"/>
    <s v="AC"/>
    <s v="Norte"/>
    <s v="Daniel"/>
    <n v="1688"/>
    <s v="COCKIES - Ganache simples: "/>
    <d v="2020-07-14T20:00:00"/>
    <x v="0"/>
  </r>
  <r>
    <n v="25"/>
    <s v="AC"/>
    <s v="Norte"/>
    <s v="Daniel"/>
    <n v="5814"/>
    <s v="COOKIES - Ganache com biomassa de banana: "/>
    <d v="2020-07-10T20:00:00"/>
    <x v="1"/>
  </r>
  <r>
    <n v="26"/>
    <s v="AC"/>
    <s v="Norte"/>
    <s v="Priscila"/>
    <n v="9917"/>
    <s v="COCKIES - Ganache simples: "/>
    <d v="2020-07-19T08:00:00"/>
    <x v="0"/>
  </r>
  <r>
    <n v="27"/>
    <s v="AC"/>
    <s v="Norte"/>
    <s v="Sônia"/>
    <n v="8755"/>
    <s v="COOKIES - Brigadeiro de café: "/>
    <d v="2020-07-20T08:00:00"/>
    <x v="1"/>
  </r>
  <r>
    <n v="28"/>
    <s v="AC"/>
    <s v="Norte"/>
    <s v="Sônia"/>
    <n v="2294"/>
    <s v="COOKIES - Ganache com biomassa de banana: "/>
    <d v="2020-07-11T20:00:00"/>
    <x v="1"/>
  </r>
  <r>
    <n v="29"/>
    <s v="AC"/>
    <s v="Norte"/>
    <s v="Priscila"/>
    <n v="4596"/>
    <s v="COOKIES - Brigadeiro branco:"/>
    <d v="2020-07-21T08:00:00"/>
    <x v="1"/>
  </r>
  <r>
    <n v="30"/>
    <s v="AC"/>
    <s v="Norte"/>
    <s v="Felipe"/>
    <n v="2713"/>
    <s v="COOKIES -Ganache de amendoim:"/>
    <d v="2020-07-22T08:00:00"/>
    <x v="0"/>
  </r>
  <r>
    <n v="31"/>
    <s v="AC"/>
    <s v="Norte"/>
    <s v="Marta"/>
    <n v="9678"/>
    <s v="COOKIES - Brigadeiro de café: "/>
    <d v="2020-07-23T08:00:00"/>
    <x v="1"/>
  </r>
  <r>
    <n v="32"/>
    <s v="AC"/>
    <s v="Norte"/>
    <s v="Denise"/>
    <n v="3907"/>
    <s v="COOKIES -Ganache superlisinha:"/>
    <d v="2020-07-24T08:00:00"/>
    <x v="1"/>
  </r>
  <r>
    <n v="33"/>
    <s v="AC"/>
    <s v="Norte"/>
    <s v="Marta"/>
    <n v="5027"/>
    <s v="COOKIES - Brigadeiro branco:"/>
    <d v="2020-07-25T08:00:00"/>
    <x v="1"/>
  </r>
  <r>
    <n v="34"/>
    <s v="AC"/>
    <s v="Norte"/>
    <s v="Bianca"/>
    <n v="618"/>
    <s v="COCKIES - Ganache simples: "/>
    <d v="2020-07-26T08:00:00"/>
    <x v="0"/>
  </r>
  <r>
    <n v="35"/>
    <s v="AC"/>
    <s v="Norte"/>
    <s v="Fabiane"/>
    <n v="8982"/>
    <s v="COOKIES -Ganache de amendoim:"/>
    <d v="2020-07-27T08:00:00"/>
    <x v="0"/>
  </r>
  <r>
    <n v="36"/>
    <s v="AC"/>
    <s v="Norte"/>
    <s v="Argelia"/>
    <n v="3259"/>
    <s v="COOKIES - Brigadeiro branco:"/>
    <d v="2020-07-28T08:00:00"/>
    <x v="1"/>
  </r>
  <r>
    <n v="37"/>
    <s v="AC"/>
    <s v="Norte"/>
    <s v="Denise"/>
    <n v="5229"/>
    <s v="COOKIES -Ganache superlisinha:"/>
    <d v="2020-07-29T08:00:00"/>
    <x v="1"/>
  </r>
  <r>
    <n v="38"/>
    <s v="AC"/>
    <s v="Norte"/>
    <s v="Marta"/>
    <n v="6840"/>
    <s v="COOKIES - Brigadeiro de café: "/>
    <d v="2020-07-30T08:00:00"/>
    <x v="1"/>
  </r>
  <r>
    <n v="39"/>
    <s v="AC"/>
    <s v="Norte"/>
    <s v="Mônica"/>
    <n v="6656"/>
    <s v="COOKIES -Ganache de amendoim:"/>
    <d v="2020-07-31T08:00:00"/>
    <x v="1"/>
  </r>
  <r>
    <n v="40"/>
    <s v="AC"/>
    <s v="Norte"/>
    <s v="Felipe"/>
    <n v="2758"/>
    <s v="COOKIES - Ganache meio-amargo com rum:"/>
    <d v="2020-06-01T08:00:00"/>
    <x v="1"/>
  </r>
  <r>
    <n v="41"/>
    <s v="AC"/>
    <s v="Norte"/>
    <s v="Daniel"/>
    <n v="6422"/>
    <s v="COOKIES - Ganache meio-amargo com rum:"/>
    <d v="2020-06-02T08:00:00"/>
    <x v="1"/>
  </r>
  <r>
    <n v="42"/>
    <s v="AC"/>
    <s v="Norte"/>
    <s v="Argelia"/>
    <n v="7261"/>
    <s v="COOKIES -Ganache superlisinha:"/>
    <d v="2020-07-14T08:00:00"/>
    <x v="1"/>
  </r>
  <r>
    <n v="43"/>
    <s v="AC"/>
    <s v="Norte"/>
    <s v="Mônica"/>
    <n v="3743"/>
    <s v="COOKIES -Ganache de amendoim:"/>
    <d v="2020-07-15T08:00:00"/>
    <x v="1"/>
  </r>
  <r>
    <n v="44"/>
    <s v="AC"/>
    <s v="Norte"/>
    <s v="Fabiane"/>
    <n v="6984"/>
    <s v="COOKIES - Ganache meio-amargo com rum:"/>
    <d v="2020-07-16T08:00:00"/>
    <x v="1"/>
  </r>
  <r>
    <n v="45"/>
    <s v="AC"/>
    <s v="Norte"/>
    <s v="Sônia"/>
    <n v="7252"/>
    <s v="COOKIES -Ganache de amendoim:"/>
    <d v="2020-07-17T08:00:00"/>
    <x v="1"/>
  </r>
  <r>
    <n v="46"/>
    <s v="AC"/>
    <s v="Norte"/>
    <s v="Marta"/>
    <n v="8986"/>
    <s v="COOKIES - Ganache com biomassa de banana: "/>
    <d v="2020-07-18T08:00:00"/>
    <x v="1"/>
  </r>
  <r>
    <n v="47"/>
    <s v="AC"/>
    <s v="Norte"/>
    <s v="Argelia"/>
    <n v="8842"/>
    <s v="COOKIES - Brigadeiro trufado cremosinho:"/>
    <d v="2020-07-19T08:00:00"/>
    <x v="1"/>
  </r>
  <r>
    <n v="48"/>
    <s v="AC"/>
    <s v="Norte"/>
    <s v="Bianca"/>
    <n v="5522"/>
    <s v="COOKIES - Ganache com biomassa de banana: "/>
    <d v="2020-07-20T08:00:00"/>
    <x v="1"/>
  </r>
  <r>
    <n v="49"/>
    <s v="AC"/>
    <s v="Norte"/>
    <s v="Felipe"/>
    <n v="6676"/>
    <s v="COOKIES - Brigadeiro trufado cremosinho:"/>
    <d v="2020-07-21T08:00:00"/>
    <x v="1"/>
  </r>
  <r>
    <n v="50"/>
    <s v="AC"/>
    <s v="Norte"/>
    <s v="Denise"/>
    <n v="4766"/>
    <s v="COOKIES -Ganache de amendoim:"/>
    <d v="2020-07-22T08:00:00"/>
    <x v="0"/>
  </r>
  <r>
    <n v="51"/>
    <s v="AC"/>
    <s v="Norte"/>
    <s v="Denise"/>
    <n v="6024"/>
    <s v="COOKIES - Ganache com biomassa de banana: "/>
    <d v="2020-07-23T08:00:00"/>
    <x v="0"/>
  </r>
  <r>
    <n v="52"/>
    <s v="AC"/>
    <s v="Norte"/>
    <s v="Sônia"/>
    <n v="5060"/>
    <s v="COOKIES - Ganache meio-amargo com rum:"/>
    <d v="2020-07-24T08:00:00"/>
    <x v="1"/>
  </r>
  <r>
    <n v="53"/>
    <s v="AC"/>
    <s v="Norte"/>
    <s v="Argelia"/>
    <n v="6516"/>
    <s v="COOKIES -Ganache de amendoim:"/>
    <d v="2020-07-25T08:00:00"/>
    <x v="1"/>
  </r>
  <r>
    <n v="54"/>
    <s v="AC"/>
    <s v="Norte"/>
    <s v="Mônica"/>
    <n v="7353"/>
    <s v="COOKIES - Ganache meio-amargo com rum:"/>
    <d v="2020-07-26T08:00:00"/>
    <x v="1"/>
  </r>
  <r>
    <n v="55"/>
    <s v="AC"/>
    <s v="Norte"/>
    <s v="Sônia"/>
    <n v="7763"/>
    <s v="COOKIES -Ganache superlisinha:"/>
    <d v="2020-07-27T08:00:00"/>
    <x v="1"/>
  </r>
  <r>
    <n v="56"/>
    <s v="AC"/>
    <s v="Norte"/>
    <s v="Priscila"/>
    <n v="7843"/>
    <s v="COOKIES - Brigadeiro branco:"/>
    <d v="2020-07-28T08:00:00"/>
    <x v="1"/>
  </r>
  <r>
    <n v="57"/>
    <s v="AC"/>
    <s v="Norte"/>
    <s v="Fabiane"/>
    <n v="4161"/>
    <s v="COOKIES - Ganache com biomassa de banana: "/>
    <d v="2020-07-29T08:00:00"/>
    <x v="1"/>
  </r>
  <r>
    <n v="58"/>
    <s v="AC"/>
    <s v="Norte"/>
    <s v="Argelia"/>
    <n v="6905"/>
    <s v="COOKIES - Ganache com biomassa de banana: "/>
    <d v="2020-07-30T08:00:00"/>
    <x v="0"/>
  </r>
  <r>
    <n v="59"/>
    <s v="AC"/>
    <s v="Norte"/>
    <s v="Daniel"/>
    <n v="6596"/>
    <s v="COOKIES - Ganache meio-amargo com rum:"/>
    <d v="2020-07-31T08:00:00"/>
    <x v="1"/>
  </r>
  <r>
    <n v="60"/>
    <s v="AC"/>
    <s v="Norte"/>
    <s v="Marta"/>
    <n v="4156"/>
    <s v="COOKIES - Ganache meio-amargo com rum:"/>
    <d v="2020-06-03T08:08:00"/>
    <x v="1"/>
  </r>
  <r>
    <n v="61"/>
    <s v="AC"/>
    <s v="Norte"/>
    <s v="Marta"/>
    <n v="9405"/>
    <s v="COOKIES - Brigadeiro trufado cremosinho:"/>
    <d v="2020-06-04T12:30:00"/>
    <x v="1"/>
  </r>
  <r>
    <n v="62"/>
    <s v="AC"/>
    <s v="Norte"/>
    <s v="Argelia"/>
    <n v="8073"/>
    <s v="COOKIES - Ganache meio-amargo com rum:"/>
    <d v="2020-06-04T08:05:00"/>
    <x v="1"/>
  </r>
  <r>
    <n v="63"/>
    <s v="AC"/>
    <s v="Norte"/>
    <s v="Denise"/>
    <n v="2638"/>
    <s v="COOKIES - Brigadeiro trufado cremosinho:"/>
    <d v="2020-06-05T13:15:00"/>
    <x v="1"/>
  </r>
  <r>
    <n v="64"/>
    <s v="AC"/>
    <s v="Norte"/>
    <s v="Sônia"/>
    <n v="4000"/>
    <s v="COOKIES - Brigadeiro de café: "/>
    <d v="2020-06-05T08:00:00"/>
    <x v="1"/>
  </r>
  <r>
    <n v="65"/>
    <s v="AC"/>
    <s v="Norte"/>
    <s v="Bianca"/>
    <n v="5282"/>
    <s v="COOKIES - Ganache com biomassa de banana: "/>
    <d v="2020-06-06T08:00:00"/>
    <x v="1"/>
  </r>
  <r>
    <n v="66"/>
    <s v="AC"/>
    <s v="Norte"/>
    <s v="Mônica"/>
    <n v="7828"/>
    <s v="COOKIES -Ganache de amendoim:"/>
    <d v="2020-06-07T08:00:00"/>
    <x v="1"/>
  </r>
  <r>
    <n v="67"/>
    <s v="AC"/>
    <s v="Norte"/>
    <s v="Felipe"/>
    <n v="9148"/>
    <s v="COOKIES - Brigadeiro de café: "/>
    <d v="2020-06-08T13:50:00"/>
    <x v="1"/>
  </r>
  <r>
    <n v="68"/>
    <s v="AC"/>
    <s v="Norte"/>
    <s v="Marta"/>
    <n v="9267"/>
    <s v="COCKIES - Ganache simples: "/>
    <d v="2020-06-08T08:00:00"/>
    <x v="1"/>
  </r>
  <r>
    <n v="69"/>
    <s v="AC"/>
    <s v="Norte"/>
    <s v="Sônia"/>
    <n v="551"/>
    <s v="COCKIES - Ganache simples: "/>
    <d v="2020-06-09T10:00:00"/>
    <x v="1"/>
  </r>
  <r>
    <n v="70"/>
    <s v="AC"/>
    <s v="Norte"/>
    <s v="Felipe"/>
    <n v="7478"/>
    <s v="COOKIES - Brigadeiro de café: "/>
    <d v="2020-06-01T08:30:00"/>
    <x v="1"/>
  </r>
  <r>
    <n v="71"/>
    <s v="AC"/>
    <s v="Norte"/>
    <s v="Mônica"/>
    <n v="2841"/>
    <s v="COOKIES - Ganache meio-amargo com rum:"/>
    <d v="2020-06-02T08:30:00"/>
    <x v="1"/>
  </r>
  <r>
    <n v="73"/>
    <s v="AC"/>
    <s v="Norte"/>
    <s v="Daniel"/>
    <n v="3440"/>
    <s v="COOKIES - Ganache meio-amargo com rum:"/>
    <d v="2020-04-06T08:30:00"/>
    <x v="1"/>
  </r>
  <r>
    <n v="74"/>
    <s v="AC"/>
    <s v="Norte"/>
    <s v="Denise"/>
    <n v="6888"/>
    <s v="COCKIES - Ganache simples: "/>
    <d v="2020-06-05T08:30:00"/>
    <x v="1"/>
  </r>
  <r>
    <n v="75"/>
    <s v="AC"/>
    <s v="Norte"/>
    <s v="Fabiane"/>
    <n v="9244"/>
    <s v="COOKIES - Ganache meio-amargo com rum:"/>
    <d v="2020-06-06T08:30:00"/>
    <x v="1"/>
  </r>
  <r>
    <n v="76"/>
    <s v="AC"/>
    <s v="Norte"/>
    <s v="Priscila"/>
    <n v="3650"/>
    <s v="COOKIES - Ganache meio-amargo com rum:"/>
    <d v="2020-06-07T08:30:00"/>
    <x v="1"/>
  </r>
  <r>
    <n v="77"/>
    <s v="AC"/>
    <s v="Norte"/>
    <s v="Marta"/>
    <n v="1374"/>
    <s v="COOKIES - Brigadeiro trufado cremosinho:"/>
    <d v="2020-06-01T08:30:00"/>
    <x v="0"/>
  </r>
  <r>
    <n v="78"/>
    <s v="AC"/>
    <s v="Norte"/>
    <s v="Fabiane"/>
    <n v="1107"/>
    <s v="COOKIES - Brigadeiro branco:"/>
    <d v="2020-06-02T08:30:00"/>
    <x v="0"/>
  </r>
  <r>
    <n v="79"/>
    <s v="AC"/>
    <s v="Norte"/>
    <s v="Mônica"/>
    <n v="6829"/>
    <s v="COOKIES - Brigadeiro trufado cremosinho:"/>
    <d v="2020-06-03T08:30:00"/>
    <x v="0"/>
  </r>
  <r>
    <n v="80"/>
    <s v="AC"/>
    <s v="Norte"/>
    <s v="Marta"/>
    <n v="4101"/>
    <s v="COOKIES - Brigadeiro trufado cremosinho:"/>
    <d v="2020-06-04T08:30:00"/>
    <x v="1"/>
  </r>
  <r>
    <n v="81"/>
    <s v="AC"/>
    <s v="Norte"/>
    <s v="Denise"/>
    <n v="4408"/>
    <s v="COOKIES - Ganache meio-amargo com rum:"/>
    <d v="2020-06-09T08:00:00"/>
    <x v="1"/>
  </r>
  <r>
    <n v="82"/>
    <s v="AC"/>
    <s v="Norte"/>
    <s v="Daniel"/>
    <n v="6094"/>
    <s v="COOKIES - Ganache com biomassa de banana: "/>
    <d v="2020-06-08T08:30:00"/>
    <x v="1"/>
  </r>
  <r>
    <n v="83"/>
    <s v="AC"/>
    <s v="Norte"/>
    <s v="Felipe"/>
    <n v="6106"/>
    <s v="COOKIES - Ganache com biomassa de banana: "/>
    <d v="2020-06-09T08:30:00"/>
    <x v="1"/>
  </r>
  <r>
    <n v="84"/>
    <s v="AC"/>
    <s v="Norte"/>
    <s v="Felipe"/>
    <n v="9171"/>
    <s v="COOKIES - Ganache meio-amargo com rum:"/>
    <d v="2020-06-10T08:30:00"/>
    <x v="1"/>
  </r>
  <r>
    <n v="85"/>
    <s v="AC"/>
    <s v="Norte"/>
    <s v="Denise"/>
    <n v="1591"/>
    <s v="COOKIES - Brigadeiro trufado cremosinho:"/>
    <d v="2020-06-10T13:23:00"/>
    <x v="1"/>
  </r>
  <r>
    <n v="86"/>
    <s v="AL"/>
    <s v="Nordeste"/>
    <s v="Bianca"/>
    <n v="4243"/>
    <s v="COOKIES - Brigadeiro branco:"/>
    <d v="2020-07-07T17:00:00"/>
    <x v="1"/>
  </r>
  <r>
    <n v="87"/>
    <s v="AL"/>
    <s v="Nordeste"/>
    <s v="Sônia"/>
    <n v="7010"/>
    <s v="COOKIES -Ganache de amendoim:"/>
    <d v="2020-07-06T17:00:00"/>
    <x v="1"/>
  </r>
  <r>
    <n v="88"/>
    <s v="AL"/>
    <s v="Nordeste"/>
    <s v="Daniel"/>
    <n v="1693"/>
    <s v="COOKIES -Ganache de amendoim:"/>
    <d v="2020-07-07T17:00:00"/>
    <x v="1"/>
  </r>
  <r>
    <n v="89"/>
    <s v="AL"/>
    <s v="Nordeste"/>
    <s v="Bianca"/>
    <n v="7741"/>
    <s v="COOKIES - Ganache meio-amargo com rum:"/>
    <d v="2020-07-07T17:00:00"/>
    <x v="1"/>
  </r>
  <r>
    <n v="90"/>
    <s v="AL"/>
    <s v="Nordeste"/>
    <s v="Bianca"/>
    <n v="9515"/>
    <s v="COOKIES - Ganache com biomassa de banana: "/>
    <d v="2020-07-08T17:00:00"/>
    <x v="1"/>
  </r>
  <r>
    <n v="91"/>
    <s v="AL"/>
    <s v="Nordeste"/>
    <s v="Argelia"/>
    <n v="8949"/>
    <s v="COOKIES - Ganache meio-amargo com rum:"/>
    <d v="2020-07-10T17:00:00"/>
    <x v="1"/>
  </r>
  <r>
    <n v="92"/>
    <s v="AL"/>
    <s v="Nordeste"/>
    <s v="Argelia"/>
    <n v="3927"/>
    <s v="COOKIES -Ganache superlisinha:"/>
    <d v="2020-07-11T17:00:00"/>
    <x v="1"/>
  </r>
  <r>
    <n v="93"/>
    <s v="AL"/>
    <s v="Nordeste"/>
    <s v="Daniel"/>
    <n v="4510"/>
    <s v="COOKIES - Brigadeiro trufado cremosinho:"/>
    <d v="2020-07-12T17:00:00"/>
    <x v="1"/>
  </r>
  <r>
    <n v="94"/>
    <s v="AL"/>
    <s v="Nordeste"/>
    <s v="Argelia"/>
    <n v="2317"/>
    <s v="COCKIES - Ganache simples: "/>
    <d v="2020-07-13T17:00:00"/>
    <x v="0"/>
  </r>
  <r>
    <n v="95"/>
    <s v="AL"/>
    <s v="Nordeste"/>
    <s v="Felipe"/>
    <n v="4607"/>
    <s v="COOKIES - Brigadeiro de café: "/>
    <d v="2020-07-14T17:00:00"/>
    <x v="1"/>
  </r>
  <r>
    <n v="96"/>
    <s v="AL"/>
    <s v="Nordeste"/>
    <s v="Priscila"/>
    <n v="1201"/>
    <s v="COOKIES -Ganache superlisinha:"/>
    <d v="2020-07-15T17:00:00"/>
    <x v="1"/>
  </r>
  <r>
    <n v="97"/>
    <s v="AL"/>
    <s v="Nordeste"/>
    <s v="Bianca"/>
    <n v="5530"/>
    <s v="COOKIES -Ganache superlisinha:"/>
    <d v="2020-07-16T17:00:00"/>
    <x v="1"/>
  </r>
  <r>
    <n v="98"/>
    <s v="AL"/>
    <s v="Nordeste"/>
    <s v="Felipe"/>
    <n v="645"/>
    <s v="COOKIES - Ganache com biomassa de banana: "/>
    <d v="2020-07-17T17:00:00"/>
    <x v="1"/>
  </r>
  <r>
    <n v="99"/>
    <s v="AL"/>
    <s v="Nordeste"/>
    <s v="Daniel"/>
    <n v="8830"/>
    <s v="COOKIES -Ganache de amendoim:"/>
    <d v="2020-07-01T23:59:00"/>
    <x v="1"/>
  </r>
  <r>
    <n v="100"/>
    <s v="AL"/>
    <s v="Nordeste"/>
    <s v="Denise"/>
    <n v="4382"/>
    <s v="COOKIES -Ganache superlisinha:"/>
    <d v="2020-07-19T17:00:00"/>
    <x v="1"/>
  </r>
  <r>
    <n v="101"/>
    <s v="AL"/>
    <s v="Nordeste"/>
    <s v="Sônia"/>
    <n v="807"/>
    <s v="COOKIES -Ganache de amendoim:"/>
    <d v="2020-07-20T17:00:00"/>
    <x v="0"/>
  </r>
  <r>
    <n v="102"/>
    <s v="AL"/>
    <s v="Nordeste"/>
    <s v="Priscila"/>
    <n v="8259"/>
    <s v="COCKIES - Ganache simples: "/>
    <d v="2020-07-21T17:00:00"/>
    <x v="0"/>
  </r>
  <r>
    <n v="103"/>
    <s v="AL"/>
    <s v="Nordeste"/>
    <s v="Felipe"/>
    <n v="5545"/>
    <s v="COOKIES - Brigadeiro trufado cremosinho:"/>
    <d v="2020-07-22T17:00:00"/>
    <x v="1"/>
  </r>
  <r>
    <n v="104"/>
    <s v="AL"/>
    <s v="Nordeste"/>
    <s v="Denise"/>
    <n v="1346"/>
    <s v="COOKIES - Ganache meio-amargo com rum:"/>
    <d v="2020-07-23T17:00:00"/>
    <x v="1"/>
  </r>
  <r>
    <n v="105"/>
    <s v="AL"/>
    <s v="Nordeste"/>
    <s v="Priscila"/>
    <n v="9015"/>
    <s v="COOKIES - Brigadeiro trufado cremosinho:"/>
    <d v="2020-07-24T17:00:00"/>
    <x v="1"/>
  </r>
  <r>
    <n v="106"/>
    <s v="AL"/>
    <s v="Nordeste"/>
    <s v="Mônica"/>
    <n v="9869"/>
    <s v="COOKIES -Ganache superlisinha:"/>
    <d v="2020-07-27T17:00:00"/>
    <x v="1"/>
  </r>
  <r>
    <n v="107"/>
    <s v="AL"/>
    <s v="Nordeste"/>
    <s v="Denise"/>
    <n v="8385"/>
    <s v="COOKIES - Ganache meio-amargo com rum:"/>
    <d v="2020-07-26T17:00:00"/>
    <x v="0"/>
  </r>
  <r>
    <n v="108"/>
    <s v="AL"/>
    <s v="Nordeste"/>
    <s v="Denise"/>
    <n v="3531"/>
    <s v="COOKIES -Ganache de amendoim:"/>
    <d v="2020-07-29T17:00:00"/>
    <x v="1"/>
  </r>
  <r>
    <n v="109"/>
    <s v="AL"/>
    <s v="Nordeste"/>
    <s v="Felipe"/>
    <n v="7740"/>
    <s v="COOKIES - Ganache com biomassa de banana: "/>
    <d v="2020-07-30T17:00:00"/>
    <x v="1"/>
  </r>
  <r>
    <n v="110"/>
    <s v="AL"/>
    <s v="Nordeste"/>
    <s v="Bianca"/>
    <n v="4888"/>
    <s v="COOKIES - Brigadeiro de café: "/>
    <d v="2020-07-31T17:00:00"/>
    <x v="1"/>
  </r>
  <r>
    <n v="111"/>
    <s v="AL"/>
    <s v="Nordeste"/>
    <s v="Denise"/>
    <n v="2084"/>
    <s v="COOKIES - Ganache meio-amargo com rum:"/>
    <d v="2020-06-02T12:00:00"/>
    <x v="1"/>
  </r>
  <r>
    <n v="112"/>
    <s v="AL"/>
    <s v="Nordeste"/>
    <s v="Daniel"/>
    <n v="2061"/>
    <s v="COOKIES - Ganache com biomassa de banana: "/>
    <d v="2020-06-02T14:00:00"/>
    <x v="1"/>
  </r>
  <r>
    <n v="113"/>
    <s v="AL"/>
    <s v="Nordeste"/>
    <s v="Fabiane"/>
    <n v="3625"/>
    <s v="COOKIES - Brigadeiro de café: "/>
    <d v="2020-06-03T14:30:00"/>
    <x v="1"/>
  </r>
  <r>
    <n v="114"/>
    <s v="AL"/>
    <s v="Nordeste"/>
    <s v="Bianca"/>
    <n v="6966"/>
    <s v="COCKIES - Ganache simples: "/>
    <d v="2020-06-01T10:00:00"/>
    <x v="0"/>
  </r>
  <r>
    <n v="115"/>
    <s v="AL"/>
    <s v="Nordeste"/>
    <s v="Denise"/>
    <n v="9183"/>
    <s v="COOKIES -Ganache superlisinha:"/>
    <d v="2020-06-02T10:00:00"/>
    <x v="1"/>
  </r>
  <r>
    <n v="116"/>
    <s v="AL"/>
    <s v="Nordeste"/>
    <s v="Sônia"/>
    <n v="6980"/>
    <s v="COOKIES - Ganache com biomassa de banana: "/>
    <d v="2020-06-03T10:00:00"/>
    <x v="1"/>
  </r>
  <r>
    <n v="117"/>
    <s v="AL"/>
    <s v="Nordeste"/>
    <s v="Bianca"/>
    <n v="3857"/>
    <s v="COOKIES -Ganache de amendoim:"/>
    <d v="2020-06-04T10:00:00"/>
    <x v="0"/>
  </r>
  <r>
    <n v="118"/>
    <s v="AL"/>
    <s v="Nordeste"/>
    <s v="Daniel"/>
    <n v="5158"/>
    <s v="COOKIES -Ganache de amendoim:"/>
    <d v="2020-06-05T10:00:00"/>
    <x v="1"/>
  </r>
  <r>
    <n v="119"/>
    <s v="AL"/>
    <s v="Nordeste"/>
    <s v="Felipe"/>
    <n v="6991"/>
    <s v="COOKIES - Brigadeiro branco:"/>
    <d v="2020-06-06T10:00:00"/>
    <x v="1"/>
  </r>
  <r>
    <n v="120"/>
    <s v="AL"/>
    <s v="Nordeste"/>
    <s v="Mônica"/>
    <n v="8095"/>
    <s v="COOKIES - Ganache meio-amargo com rum:"/>
    <d v="2020-06-07T10:00:00"/>
    <x v="1"/>
  </r>
  <r>
    <n v="121"/>
    <s v="AP"/>
    <s v="Norte"/>
    <s v="Fabiane"/>
    <n v="4451"/>
    <s v="COOKIES -Ganache de amendoim:"/>
    <d v="2020-04-22T16:00:00"/>
    <x v="1"/>
  </r>
  <r>
    <n v="122"/>
    <s v="AP"/>
    <s v="Norte"/>
    <s v="Priscila"/>
    <n v="4123"/>
    <s v="COOKIES - Brigadeiro de café: "/>
    <d v="2020-04-23T12:00:00"/>
    <x v="0"/>
  </r>
  <r>
    <n v="123"/>
    <s v="AP"/>
    <s v="Norte"/>
    <s v="Daniel"/>
    <n v="5554"/>
    <s v="COOKIES - Brigadeiro de café: "/>
    <d v="2020-04-23T16:00:00"/>
    <x v="1"/>
  </r>
  <r>
    <n v="124"/>
    <s v="AP"/>
    <s v="Norte"/>
    <s v="Priscila"/>
    <n v="4452"/>
    <s v="COCKIES - Ganache simples: "/>
    <d v="2020-04-24T12:00:00"/>
    <x v="0"/>
  </r>
  <r>
    <n v="125"/>
    <s v="AP"/>
    <s v="Norte"/>
    <s v="Felipe"/>
    <n v="7425"/>
    <s v="COOKIES - Brigadeiro trufado cremosinho:"/>
    <d v="2020-04-24T18:00:00"/>
    <x v="1"/>
  </r>
  <r>
    <n v="126"/>
    <s v="AP"/>
    <s v="Norte"/>
    <s v="Sônia"/>
    <n v="6504"/>
    <s v="COOKIES -Ganache de amendoim:"/>
    <d v="2020-04-25T16:00:00"/>
    <x v="0"/>
  </r>
  <r>
    <n v="127"/>
    <s v="AP"/>
    <s v="Norte"/>
    <s v="Sônia"/>
    <n v="9806"/>
    <s v="COOKIES - Brigadeiro branco:"/>
    <d v="2020-04-28T15:50:00"/>
    <x v="1"/>
  </r>
  <r>
    <n v="128"/>
    <s v="AP"/>
    <s v="Norte"/>
    <s v="Mônica"/>
    <n v="3935"/>
    <s v="COOKIES - Ganache meio-amargo com rum:"/>
    <d v="2020-04-29T20:00:00"/>
    <x v="1"/>
  </r>
  <r>
    <n v="129"/>
    <s v="AP"/>
    <s v="Norte"/>
    <s v="Marta"/>
    <n v="8173"/>
    <s v="COOKIES -Ganache de amendoim:"/>
    <d v="2020-04-30T15:30:00"/>
    <x v="1"/>
  </r>
  <r>
    <n v="130"/>
    <s v="AP"/>
    <s v="Norte"/>
    <s v="Denise"/>
    <n v="4947"/>
    <s v="COCKIES - Ganache simples: "/>
    <d v="2020-04-30T17:00:00"/>
    <x v="0"/>
  </r>
  <r>
    <n v="131"/>
    <s v="AP"/>
    <s v="Norte"/>
    <s v="Argelia"/>
    <n v="3229"/>
    <s v="COOKIES - Brigadeiro trufado cremosinho:"/>
    <d v="2020-07-01T16:00:00"/>
    <x v="1"/>
  </r>
  <r>
    <n v="132"/>
    <s v="AP"/>
    <s v="Norte"/>
    <s v="Fabiane"/>
    <n v="9486"/>
    <s v="COOKIES - Brigadeiro branco:"/>
    <d v="2020-07-02T17:00:00"/>
    <x v="1"/>
  </r>
  <r>
    <n v="133"/>
    <s v="AP"/>
    <s v="Norte"/>
    <s v="Daniel"/>
    <n v="3856"/>
    <s v="COOKIES - Ganache meio-amargo com rum:"/>
    <d v="2020-07-04T12:00:00"/>
    <x v="1"/>
  </r>
  <r>
    <n v="134"/>
    <s v="AP"/>
    <s v="Norte"/>
    <s v="Argelia"/>
    <n v="1569"/>
    <s v="COCKIES - Ganache simples: "/>
    <d v="2020-07-07T15:00:00"/>
    <x v="0"/>
  </r>
  <r>
    <n v="135"/>
    <s v="AP"/>
    <s v="Norte"/>
    <s v="Daniel"/>
    <n v="3537"/>
    <s v="COCKIES - Ganache simples: "/>
    <d v="2020-07-08T09:00:00"/>
    <x v="0"/>
  </r>
  <r>
    <n v="136"/>
    <s v="AP"/>
    <s v="Norte"/>
    <s v="Fabiane"/>
    <n v="8949"/>
    <s v="COOKIES -Ganache de amendoim:"/>
    <d v="2020-07-08T12:00:00"/>
    <x v="1"/>
  </r>
  <r>
    <n v="137"/>
    <s v="AP"/>
    <s v="Norte"/>
    <s v="Felipe"/>
    <n v="7622"/>
    <s v="COCKIES - Ganache simples: "/>
    <d v="2020-07-10T09:00:00"/>
    <x v="1"/>
  </r>
  <r>
    <n v="138"/>
    <s v="AP"/>
    <s v="Norte"/>
    <s v="Bianca"/>
    <n v="9137"/>
    <s v="COOKIES - Brigadeiro branco:"/>
    <d v="2020-07-11T09:00:00"/>
    <x v="1"/>
  </r>
  <r>
    <n v="139"/>
    <s v="AP"/>
    <s v="Norte"/>
    <s v="Mônica"/>
    <n v="3191"/>
    <s v="COOKIES - Brigadeiro trufado cremosinho:"/>
    <d v="2020-07-11T12:00:00"/>
    <x v="1"/>
  </r>
  <r>
    <n v="140"/>
    <s v="AP"/>
    <s v="Norte"/>
    <s v="Argelia"/>
    <n v="9940"/>
    <s v="COOKIES - Brigadeiro trufado cremosinho:"/>
    <d v="2020-04-20T18:08:00"/>
    <x v="1"/>
  </r>
  <r>
    <n v="141"/>
    <s v="AM"/>
    <s v="Norte"/>
    <s v="Bianca"/>
    <n v="6971"/>
    <s v="COOKIES - Brigadeiro branco:"/>
    <d v="2020-04-14T17:53:32"/>
    <x v="1"/>
  </r>
  <r>
    <n v="142"/>
    <s v="AM"/>
    <s v="Norte"/>
    <s v="Sônia"/>
    <n v="1883"/>
    <s v="COCKIES - Ganache simples: "/>
    <d v="2020-04-14T18:10:59"/>
    <x v="1"/>
  </r>
  <r>
    <n v="143"/>
    <s v="AM"/>
    <s v="Norte"/>
    <s v="Bianca"/>
    <n v="7810"/>
    <s v="COOKIES - Brigadeiro trufado cremosinho:"/>
    <d v="2020-04-14T18:28:15"/>
    <x v="1"/>
  </r>
  <r>
    <n v="144"/>
    <s v="AM"/>
    <s v="Norte"/>
    <s v="Bianca"/>
    <n v="1897"/>
    <s v="COOKIES - Brigadeiro branco:"/>
    <d v="2020-04-14T21:29:17"/>
    <x v="1"/>
  </r>
  <r>
    <n v="145"/>
    <s v="AM"/>
    <s v="Norte"/>
    <s v="Marta"/>
    <n v="1926"/>
    <s v="COOKIES - Brigadeiro branco:"/>
    <d v="2020-04-15T16:19:00"/>
    <x v="1"/>
  </r>
  <r>
    <n v="146"/>
    <s v="AM"/>
    <s v="Norte"/>
    <s v="Mônica"/>
    <n v="877"/>
    <s v="COOKIES - Ganache meio-amargo com rum:"/>
    <d v="2020-04-16T16:00:00"/>
    <x v="1"/>
  </r>
  <r>
    <n v="147"/>
    <s v="AM"/>
    <s v="Norte"/>
    <s v="Marta"/>
    <n v="3550"/>
    <s v="COOKIES -Ganache superlisinha:"/>
    <d v="2020-04-16T16:18:00"/>
    <x v="1"/>
  </r>
  <r>
    <n v="148"/>
    <s v="AM"/>
    <s v="Norte"/>
    <s v="Bianca"/>
    <n v="6965"/>
    <s v="COCKIES - Ganache simples: "/>
    <d v="2020-04-17T09:50:00"/>
    <x v="1"/>
  </r>
  <r>
    <n v="149"/>
    <s v="AM"/>
    <s v="Norte"/>
    <s v="Marta"/>
    <n v="5254"/>
    <s v="COOKIES - Brigadeiro de café: "/>
    <d v="2020-04-16T23:59:00"/>
    <x v="1"/>
  </r>
  <r>
    <n v="150"/>
    <s v="AM"/>
    <s v="Norte"/>
    <s v="Bianca"/>
    <n v="8038"/>
    <s v="COOKIES - Ganache meio-amargo com rum:"/>
    <d v="2020-04-17T11:42:00"/>
    <x v="0"/>
  </r>
  <r>
    <n v="151"/>
    <s v="AM"/>
    <s v="Norte"/>
    <s v="Daniel"/>
    <n v="1144"/>
    <s v="COOKIES - Ganache com biomassa de banana: "/>
    <d v="2020-04-17T12:00:00"/>
    <x v="0"/>
  </r>
  <r>
    <n v="152"/>
    <s v="AM"/>
    <s v="Norte"/>
    <s v="Bianca"/>
    <n v="1096"/>
    <s v="COOKIES - Brigadeiro trufado cremosinho:"/>
    <d v="2020-04-17T13:00:00"/>
    <x v="1"/>
  </r>
  <r>
    <n v="153"/>
    <s v="AM"/>
    <s v="Norte"/>
    <s v="Daniel"/>
    <n v="6116"/>
    <s v="COOKIES - Brigadeiro trufado cremosinho:"/>
    <d v="2020-04-17T16:10:00"/>
    <x v="1"/>
  </r>
  <r>
    <n v="154"/>
    <s v="AM"/>
    <s v="Norte"/>
    <s v="Priscila"/>
    <n v="3911"/>
    <s v="COCKIES - Ganache simples: "/>
    <d v="2020-04-17T17:03:00"/>
    <x v="1"/>
  </r>
  <r>
    <n v="155"/>
    <s v="AM"/>
    <s v="Norte"/>
    <s v="Priscila"/>
    <n v="4940"/>
    <s v="COOKIES - Ganache com biomassa de banana: "/>
    <d v="2020-04-17T17:00:00"/>
    <x v="1"/>
  </r>
  <r>
    <n v="156"/>
    <s v="AM"/>
    <s v="Norte"/>
    <s v="Argelia"/>
    <n v="7793"/>
    <s v="COOKIES -Ganache superlisinha:"/>
    <d v="2020-04-17T18:00:00"/>
    <x v="1"/>
  </r>
  <r>
    <n v="157"/>
    <s v="AM"/>
    <s v="Norte"/>
    <s v="Felipe"/>
    <n v="2315"/>
    <s v="COCKIES - Ganache simples: "/>
    <d v="2020-04-18T08:51:00"/>
    <x v="1"/>
  </r>
  <r>
    <n v="158"/>
    <s v="AM"/>
    <s v="Norte"/>
    <s v="Denise"/>
    <n v="658"/>
    <s v="COOKIES - Brigadeiro branco:"/>
    <d v="2020-04-17T08:55:00"/>
    <x v="0"/>
  </r>
  <r>
    <n v="159"/>
    <s v="AM"/>
    <s v="Norte"/>
    <s v="Marta"/>
    <n v="6921"/>
    <s v="COOKIES - Brigadeiro de café: "/>
    <d v="2020-04-18T09:35:00"/>
    <x v="1"/>
  </r>
  <r>
    <n v="160"/>
    <s v="AM"/>
    <s v="Norte"/>
    <s v="Bianca"/>
    <n v="9630"/>
    <s v="COOKIES -Ganache de amendoim:"/>
    <d v="2020-04-18T08:50:00"/>
    <x v="1"/>
  </r>
  <r>
    <n v="161"/>
    <s v="AM"/>
    <s v="Norte"/>
    <s v="Felipe"/>
    <n v="7214"/>
    <s v="COOKIES - Ganache com biomassa de banana: "/>
    <d v="2020-04-18T09:53:00"/>
    <x v="1"/>
  </r>
  <r>
    <n v="162"/>
    <s v="AM"/>
    <s v="Norte"/>
    <s v="Bianca"/>
    <n v="7563"/>
    <s v="COOKIES -Ganache superlisinha:"/>
    <d v="2020-04-18T10:00:00"/>
    <x v="1"/>
  </r>
  <r>
    <n v="163"/>
    <s v="AM"/>
    <s v="Norte"/>
    <s v="Felipe"/>
    <n v="7421"/>
    <s v="COOKIES - Ganache com biomassa de banana: "/>
    <d v="2020-04-18T11:22:00"/>
    <x v="1"/>
  </r>
  <r>
    <n v="164"/>
    <s v="AM"/>
    <s v="Norte"/>
    <s v="Marta"/>
    <n v="5748"/>
    <s v="COOKIES - Brigadeiro trufado cremosinho:"/>
    <d v="2020-04-17T12:40:41"/>
    <x v="1"/>
  </r>
  <r>
    <n v="165"/>
    <s v="AM"/>
    <s v="Norte"/>
    <s v="Priscila"/>
    <n v="7031"/>
    <s v="COCKIES - Ganache simples: "/>
    <d v="2020-04-18T15:17:00"/>
    <x v="1"/>
  </r>
  <r>
    <n v="166"/>
    <s v="AM"/>
    <s v="Norte"/>
    <s v="Fabiane"/>
    <n v="9795"/>
    <s v="COOKIES -Ganache de amendoim:"/>
    <d v="2020-04-18T23:59:00"/>
    <x v="1"/>
  </r>
  <r>
    <n v="166"/>
    <s v="AM"/>
    <s v="Norte"/>
    <s v="Fabiane"/>
    <n v="6053"/>
    <s v="COOKIES -Ganache superlisinha:"/>
    <d v="2020-04-19T09:15:00"/>
    <x v="1"/>
  </r>
  <r>
    <n v="166"/>
    <s v="AM"/>
    <s v="Norte"/>
    <s v="Bianca"/>
    <n v="6315"/>
    <s v="COOKIES - Brigadeiro trufado cremosinho:"/>
    <d v="2020-04-19T10:05:00"/>
    <x v="1"/>
  </r>
  <r>
    <n v="166"/>
    <s v="AM"/>
    <s v="Norte"/>
    <s v="Bianca"/>
    <n v="9255"/>
    <s v="COCKIES - Ganache simples: "/>
    <d v="2020-04-19T10:00:00"/>
    <x v="1"/>
  </r>
  <r>
    <n v="166"/>
    <s v="AM"/>
    <s v="Norte"/>
    <s v="Sônia"/>
    <n v="1290"/>
    <s v="COCKIES - Ganache simples: "/>
    <d v="2020-04-19T11:30:00"/>
    <x v="1"/>
  </r>
  <r>
    <n v="166"/>
    <s v="AM"/>
    <s v="Norte"/>
    <s v="Daniel"/>
    <n v="9557"/>
    <s v="COOKIES - Ganache meio-amargo com rum:"/>
    <d v="2020-04-19T12:10:00"/>
    <x v="1"/>
  </r>
  <r>
    <n v="166"/>
    <s v="AM"/>
    <s v="Norte"/>
    <s v="Mônica"/>
    <n v="7723"/>
    <s v="COCKIES - Ganache simples: "/>
    <d v="2020-04-19T15:40:00"/>
    <x v="1"/>
  </r>
  <r>
    <n v="166"/>
    <s v="AM"/>
    <s v="Norte"/>
    <s v="Sônia"/>
    <n v="6045"/>
    <s v="COOKIES - Brigadeiro branco:"/>
    <d v="2020-04-20T09:00:00"/>
    <x v="1"/>
  </r>
  <r>
    <n v="166"/>
    <s v="AM"/>
    <s v="Norte"/>
    <s v="Priscila"/>
    <n v="9668"/>
    <s v="COOKIES -Ganache de amendoim:"/>
    <d v="2020-04-20T09:30:00"/>
    <x v="1"/>
  </r>
  <r>
    <n v="166"/>
    <s v="AM"/>
    <s v="Norte"/>
    <s v="Marta"/>
    <n v="918"/>
    <s v="COOKIES - Brigadeiro trufado cremosinho:"/>
    <d v="2020-04-19T23:59:00"/>
    <x v="1"/>
  </r>
  <r>
    <n v="166"/>
    <s v="AM"/>
    <s v="Norte"/>
    <s v="Fabiane"/>
    <n v="7675"/>
    <s v="COCKIES - Ganache simples: "/>
    <d v="2020-04-20T10:30:00"/>
    <x v="0"/>
  </r>
  <r>
    <n v="166"/>
    <s v="AM"/>
    <s v="Norte"/>
    <s v="Argelia"/>
    <n v="9289"/>
    <s v="COOKIES - Brigadeiro trufado cremosinho:"/>
    <d v="2020-04-20T10:30:00"/>
    <x v="0"/>
  </r>
  <r>
    <n v="166"/>
    <s v="AM"/>
    <s v="Norte"/>
    <s v="Fabiane"/>
    <n v="9023"/>
    <s v="COOKIES - Brigadeiro trufado cremosinho:"/>
    <d v="2020-04-20T15:30:00"/>
    <x v="0"/>
  </r>
  <r>
    <n v="166"/>
    <s v="AM"/>
    <s v="Norte"/>
    <s v="Fabiane"/>
    <n v="6606"/>
    <s v="COOKIES - Ganache meio-amargo com rum:"/>
    <d v="2020-04-20T16:00:00"/>
    <x v="1"/>
  </r>
  <r>
    <n v="166"/>
    <s v="AM"/>
    <s v="Norte"/>
    <s v="Argelia"/>
    <n v="954"/>
    <s v="COCKIES - Ganache simples: "/>
    <d v="2020-04-21T09:30:00"/>
    <x v="1"/>
  </r>
  <r>
    <n v="166"/>
    <s v="AM"/>
    <s v="Norte"/>
    <s v="Fabiane"/>
    <n v="8228"/>
    <s v="COOKIES -Ganache superlisinha:"/>
    <d v="2020-04-20T23:59:00"/>
    <x v="1"/>
  </r>
  <r>
    <n v="166"/>
    <s v="AM"/>
    <s v="Norte"/>
    <s v="Argelia"/>
    <n v="3607"/>
    <s v="COOKIES -Ganache superlisinha:"/>
    <d v="2020-04-21T09:50:00"/>
    <x v="1"/>
  </r>
  <r>
    <n v="166"/>
    <s v="AM"/>
    <s v="Norte"/>
    <s v="Bianca"/>
    <n v="6135"/>
    <s v="COOKIES - Brigadeiro branco:"/>
    <d v="2020-04-21T10:00:00"/>
    <x v="1"/>
  </r>
  <r>
    <n v="166"/>
    <s v="AM"/>
    <s v="Norte"/>
    <s v="Felipe"/>
    <n v="5575"/>
    <s v="COOKIES - Brigadeiro branco:"/>
    <d v="2020-04-20T16:00:00"/>
    <x v="1"/>
  </r>
  <r>
    <n v="166"/>
    <s v="AM"/>
    <s v="Norte"/>
    <s v="Bianca"/>
    <n v="590"/>
    <s v="COOKIES - Ganache meio-amargo com rum:"/>
    <d v="2020-04-21T10:00:00"/>
    <x v="1"/>
  </r>
  <r>
    <n v="166"/>
    <s v="AM"/>
    <s v="Norte"/>
    <s v="Marta"/>
    <n v="7074"/>
    <s v="COOKIES - Brigadeiro branco:"/>
    <d v="2020-04-21T11:30:00"/>
    <x v="1"/>
  </r>
  <r>
    <n v="166"/>
    <s v="AM"/>
    <s v="Norte"/>
    <s v="Argelia"/>
    <n v="4694"/>
    <s v="COOKIES - Ganache meio-amargo com rum:"/>
    <d v="2020-04-20T14:07:11"/>
    <x v="1"/>
  </r>
  <r>
    <n v="166"/>
    <s v="AM"/>
    <s v="Norte"/>
    <s v="Argelia"/>
    <n v="1467"/>
    <s v="COOKIES -Ganache de amendoim:"/>
    <d v="2020-04-21T16:00:00"/>
    <x v="1"/>
  </r>
  <r>
    <n v="166"/>
    <s v="AM"/>
    <s v="Norte"/>
    <s v="Bianca"/>
    <n v="2814"/>
    <s v="COOKIES -Ganache superlisinha:"/>
    <d v="2020-04-21T17:30:00"/>
    <x v="1"/>
  </r>
  <r>
    <n v="166"/>
    <s v="AM"/>
    <s v="Norte"/>
    <s v="Argelia"/>
    <n v="3016"/>
    <s v="COOKIES -Ganache superlisinha:"/>
    <d v="2020-04-22T09:30:00"/>
    <x v="1"/>
  </r>
  <r>
    <n v="166"/>
    <s v="AM"/>
    <s v="Norte"/>
    <s v="Daniel"/>
    <n v="7135"/>
    <s v="COOKIES - Ganache com biomassa de banana: "/>
    <d v="2020-04-21T23:59:00"/>
    <x v="1"/>
  </r>
  <r>
    <n v="166"/>
    <s v="AM"/>
    <s v="Norte"/>
    <s v="Fabiane"/>
    <n v="7533"/>
    <s v="COOKIES -Ganache de amendoim:"/>
    <d v="2020-04-22T09:30:00"/>
    <x v="1"/>
  </r>
  <r>
    <n v="166"/>
    <s v="AM"/>
    <s v="Norte"/>
    <s v="Argelia"/>
    <n v="2846"/>
    <s v="COOKIES -Ganache de amendoim:"/>
    <d v="2020-04-22T09:57:00"/>
    <x v="0"/>
  </r>
  <r>
    <n v="166"/>
    <s v="AM"/>
    <s v="Norte"/>
    <s v="Bianca"/>
    <n v="664"/>
    <s v="COOKIES -Ganache de amendoim:"/>
    <d v="2020-04-22T11:30:00"/>
    <x v="1"/>
  </r>
  <r>
    <n v="166"/>
    <s v="AM"/>
    <s v="Norte"/>
    <s v="Marta"/>
    <n v="552"/>
    <s v="COOKIES - Brigadeiro de café: "/>
    <d v="2020-04-22T15:20:00"/>
    <x v="1"/>
  </r>
  <r>
    <n v="166"/>
    <s v="AM"/>
    <s v="Norte"/>
    <s v="Sônia"/>
    <n v="1231"/>
    <s v="COOKIES - Brigadeiro de café: "/>
    <d v="2020-04-22T15:30:00"/>
    <x v="1"/>
  </r>
  <r>
    <n v="166"/>
    <s v="AM"/>
    <s v="Norte"/>
    <s v="Denise"/>
    <n v="2304"/>
    <s v="COOKIES - Ganache com biomassa de banana: "/>
    <d v="2020-04-22T15:30:00"/>
    <x v="1"/>
  </r>
  <r>
    <n v="166"/>
    <s v="AM"/>
    <s v="Norte"/>
    <s v="Sônia"/>
    <n v="3357"/>
    <s v="COCKIES - Ganache simples: "/>
    <d v="2020-04-22T15:30:00"/>
    <x v="1"/>
  </r>
  <r>
    <n v="166"/>
    <s v="AM"/>
    <s v="Norte"/>
    <s v="Bianca"/>
    <n v="3727"/>
    <s v="COOKIES -Ganache de amendoim:"/>
    <d v="2020-04-22T15:30:00"/>
    <x v="1"/>
  </r>
  <r>
    <n v="166"/>
    <s v="AM"/>
    <s v="Norte"/>
    <s v="Bianca"/>
    <n v="9894"/>
    <s v="COOKIES - Brigadeiro de café: "/>
    <d v="2020-04-22T17:00:00"/>
    <x v="0"/>
  </r>
  <r>
    <n v="166"/>
    <s v="AM"/>
    <s v="Norte"/>
    <s v="Bianca"/>
    <n v="1149"/>
    <s v="COOKIES - Ganache com biomassa de banana: "/>
    <d v="2020-04-23T09:15:00"/>
    <x v="0"/>
  </r>
  <r>
    <n v="166"/>
    <s v="AM"/>
    <s v="Norte"/>
    <s v="Denise"/>
    <n v="7677"/>
    <s v="COCKIES - Ganache simples: "/>
    <d v="2020-04-22T23:59:00"/>
    <x v="1"/>
  </r>
  <r>
    <n v="166"/>
    <s v="AM"/>
    <s v="Norte"/>
    <s v="Argelia"/>
    <n v="2612"/>
    <s v="COCKIES - Ganache simples: "/>
    <d v="2020-04-23T09:29:00"/>
    <x v="1"/>
  </r>
  <r>
    <n v="166"/>
    <s v="AM"/>
    <s v="Norte"/>
    <s v="Mônica"/>
    <n v="7528"/>
    <s v="COOKIES - Ganache meio-amargo com rum:"/>
    <d v="2020-04-22T09:00:00"/>
    <x v="1"/>
  </r>
  <r>
    <n v="166"/>
    <s v="AM"/>
    <s v="Norte"/>
    <s v="Fabiane"/>
    <n v="5157"/>
    <s v="COOKIES -Ganache de amendoim:"/>
    <d v="2020-04-23T10:55:00"/>
    <x v="1"/>
  </r>
  <r>
    <n v="166"/>
    <s v="AM"/>
    <s v="Norte"/>
    <s v="Daniel"/>
    <n v="8753"/>
    <s v="COOKIES -Ganache superlisinha:"/>
    <d v="2020-04-23T09:50:00"/>
    <x v="0"/>
  </r>
  <r>
    <n v="166"/>
    <s v="AM"/>
    <s v="Norte"/>
    <s v="Felipe"/>
    <n v="1748"/>
    <s v="COOKIES - Brigadeiro trufado cremosinho:"/>
    <d v="2020-04-23T10:48:00"/>
    <x v="1"/>
  </r>
  <r>
    <n v="166"/>
    <s v="AM"/>
    <s v="Norte"/>
    <s v="Daniel"/>
    <n v="7306"/>
    <s v="COOKIES -Ganache superlisinha:"/>
    <d v="2020-04-23T10:48:00"/>
    <x v="1"/>
  </r>
  <r>
    <n v="166"/>
    <s v="AM"/>
    <s v="Norte"/>
    <s v="Bianca"/>
    <n v="8184"/>
    <s v="COOKIES - Brigadeiro trufado cremosinho:"/>
    <d v="2020-04-23T15:30:00"/>
    <x v="1"/>
  </r>
  <r>
    <n v="166"/>
    <s v="AM"/>
    <s v="Norte"/>
    <s v="Bianca"/>
    <n v="8587"/>
    <s v="COOKIES - Brigadeiro trufado cremosinho:"/>
    <d v="2020-04-23T15:45:00"/>
    <x v="1"/>
  </r>
  <r>
    <n v="166"/>
    <s v="AM"/>
    <s v="Norte"/>
    <s v="Argelia"/>
    <n v="5802"/>
    <s v="COOKIES - Ganache meio-amargo com rum:"/>
    <d v="2020-04-23T16:00:00"/>
    <x v="1"/>
  </r>
  <r>
    <n v="166"/>
    <s v="AM"/>
    <s v="Norte"/>
    <s v="Marta"/>
    <n v="5207"/>
    <s v="COOKIES -Ganache de amendoim:"/>
    <d v="2020-04-23T16:11:00"/>
    <x v="1"/>
  </r>
  <r>
    <n v="166"/>
    <s v="AM"/>
    <s v="Norte"/>
    <s v="Argelia"/>
    <n v="7593"/>
    <s v="COOKIES - Brigadeiro branco:"/>
    <d v="2020-04-24T08:42:00"/>
    <x v="0"/>
  </r>
  <r>
    <n v="166"/>
    <s v="AM"/>
    <s v="Norte"/>
    <s v="Sônia"/>
    <n v="7907"/>
    <s v="COCKIES - Ganache simples: "/>
    <d v="2020-04-24T08:50:00"/>
    <x v="1"/>
  </r>
  <r>
    <n v="166"/>
    <s v="AM"/>
    <s v="Norte"/>
    <s v="Priscila"/>
    <n v="1242"/>
    <s v="COOKIES - Brigadeiro trufado cremosinho:"/>
    <d v="2020-04-24T09:25:00"/>
    <x v="1"/>
  </r>
  <r>
    <n v="166"/>
    <s v="AM"/>
    <s v="Norte"/>
    <s v="Daniel"/>
    <n v="602"/>
    <s v="COOKIES - Ganache meio-amargo com rum:"/>
    <d v="2020-04-24T09:17:00"/>
    <x v="0"/>
  </r>
  <r>
    <n v="166"/>
    <s v="AM"/>
    <s v="Norte"/>
    <s v="Marta"/>
    <n v="1418"/>
    <s v="COOKIES -Ganache de amendoim:"/>
    <d v="2020-04-24T11:00:00"/>
    <x v="1"/>
  </r>
  <r>
    <n v="166"/>
    <s v="AM"/>
    <s v="Norte"/>
    <s v="Marta"/>
    <n v="3211"/>
    <s v="COOKIES - Brigadeiro de café: "/>
    <d v="2020-04-24T15:20:00"/>
    <x v="1"/>
  </r>
  <r>
    <n v="166"/>
    <s v="AM"/>
    <s v="Norte"/>
    <s v="Daniel"/>
    <n v="5011"/>
    <s v="COOKIES - Brigadeiro de café: "/>
    <d v="2020-04-24T16:05:00"/>
    <x v="1"/>
  </r>
  <r>
    <n v="166"/>
    <s v="AM"/>
    <s v="Norte"/>
    <s v="Argelia"/>
    <n v="4012"/>
    <s v="COOKIES - Ganache meio-amargo com rum:"/>
    <d v="2020-04-24T16:20:00"/>
    <x v="1"/>
  </r>
  <r>
    <n v="166"/>
    <s v="AM"/>
    <s v="Norte"/>
    <s v="Priscila"/>
    <n v="9710"/>
    <s v="COOKIES - Brigadeiro trufado cremosinho:"/>
    <d v="2020-04-24T16:30:00"/>
    <x v="0"/>
  </r>
  <r>
    <n v="166"/>
    <s v="AM"/>
    <s v="Norte"/>
    <s v="Priscila"/>
    <n v="5762"/>
    <s v="COOKIES -Ganache superlisinha:"/>
    <d v="2020-04-24T18:00:00"/>
    <x v="1"/>
  </r>
  <r>
    <n v="166"/>
    <s v="AM"/>
    <s v="Norte"/>
    <s v="Argelia"/>
    <n v="6970"/>
    <s v="COOKIES - Brigadeiro de café: "/>
    <d v="2020-04-25T09:00:00"/>
    <x v="0"/>
  </r>
  <r>
    <n v="166"/>
    <s v="AM"/>
    <s v="Norte"/>
    <s v="Felipe"/>
    <n v="1579"/>
    <s v="COOKIES - Ganache meio-amargo com rum:"/>
    <d v="2020-04-25T09:30:00"/>
    <x v="1"/>
  </r>
  <r>
    <n v="166"/>
    <s v="AM"/>
    <s v="Norte"/>
    <s v="Argelia"/>
    <n v="6003"/>
    <s v="COOKIES - Ganache meio-amargo com rum:"/>
    <d v="2020-04-25T10:25:00"/>
    <x v="0"/>
  </r>
  <r>
    <n v="166"/>
    <s v="AM"/>
    <s v="Norte"/>
    <s v="Priscila"/>
    <n v="3811"/>
    <s v="COOKIES - Brigadeiro trufado cremosinho:"/>
    <d v="2020-04-25T12:30:00"/>
    <x v="1"/>
  </r>
  <r>
    <n v="166"/>
    <s v="AM"/>
    <s v="Norte"/>
    <s v="Daniel"/>
    <n v="6731"/>
    <s v="COOKIES -Ganache superlisinha:"/>
    <d v="2020-04-25T13:00:00"/>
    <x v="1"/>
  </r>
  <r>
    <n v="166"/>
    <s v="AM"/>
    <s v="Norte"/>
    <s v="Sônia"/>
    <n v="3953"/>
    <s v="COCKIES - Ganache simples: "/>
    <d v="2020-04-25T15:20:00"/>
    <x v="1"/>
  </r>
  <r>
    <n v="166"/>
    <s v="AM"/>
    <s v="Norte"/>
    <s v="Denise"/>
    <n v="3868"/>
    <s v="COOKIES - Brigadeiro branco:"/>
    <d v="2020-04-26T09:00:00"/>
    <x v="0"/>
  </r>
  <r>
    <n v="166"/>
    <s v="AM"/>
    <s v="Norte"/>
    <s v="Argelia"/>
    <n v="2269"/>
    <s v="COCKIES - Ganache simples: "/>
    <d v="2020-04-26T09:20:00"/>
    <x v="1"/>
  </r>
  <r>
    <n v="166"/>
    <s v="AM"/>
    <s v="Norte"/>
    <s v="Argelia"/>
    <n v="3861"/>
    <s v="COOKIES - Brigadeiro de café: "/>
    <d v="2020-04-26T09:35:00"/>
    <x v="1"/>
  </r>
  <r>
    <n v="166"/>
    <s v="AM"/>
    <s v="Norte"/>
    <s v="Priscila"/>
    <n v="9433"/>
    <s v="COCKIES - Ganache simples: "/>
    <d v="2020-04-26T10:00:00"/>
    <x v="1"/>
  </r>
  <r>
    <n v="166"/>
    <s v="AM"/>
    <s v="Norte"/>
    <s v="Marta"/>
    <n v="5668"/>
    <s v="COCKIES - Ganache simples: "/>
    <d v="2020-04-26T12:30:00"/>
    <x v="0"/>
  </r>
  <r>
    <n v="166"/>
    <s v="AM"/>
    <s v="Norte"/>
    <s v="Daniel"/>
    <n v="8996"/>
    <s v="COOKIES -Ganache de amendoim:"/>
    <d v="2020-04-26T15:50:00"/>
    <x v="0"/>
  </r>
  <r>
    <n v="166"/>
    <s v="AM"/>
    <s v="Norte"/>
    <s v="Mônica"/>
    <n v="1621"/>
    <s v="COOKIES - Brigadeiro de café: "/>
    <d v="2020-04-26T17:00:00"/>
    <x v="1"/>
  </r>
  <r>
    <n v="166"/>
    <s v="AM"/>
    <s v="Norte"/>
    <s v="Argelia"/>
    <n v="2108"/>
    <s v="COOKIES -Ganache superlisinha:"/>
    <d v="2020-04-27T09:00:00"/>
    <x v="1"/>
  </r>
  <r>
    <n v="166"/>
    <s v="AM"/>
    <s v="Norte"/>
    <s v="Mônica"/>
    <n v="4183"/>
    <s v="COOKIES - Brigadeiro trufado cremosinho:"/>
    <d v="2020-04-27T09:15:00"/>
    <x v="1"/>
  </r>
  <r>
    <n v="166"/>
    <s v="AM"/>
    <s v="Norte"/>
    <s v="Bianca"/>
    <n v="2737"/>
    <s v="COOKIES - Brigadeiro de café: "/>
    <d v="2020-04-27T09:23:00"/>
    <x v="1"/>
  </r>
  <r>
    <n v="166"/>
    <s v="AM"/>
    <s v="Norte"/>
    <s v="Priscila"/>
    <n v="5890"/>
    <s v="COCKIES - Ganache simples: "/>
    <d v="2020-04-27T09:13:00"/>
    <x v="1"/>
  </r>
  <r>
    <n v="166"/>
    <s v="AM"/>
    <s v="Norte"/>
    <s v="Daniel"/>
    <n v="1535"/>
    <s v="COOKIES - Ganache com biomassa de banana: "/>
    <d v="2020-04-27T10:00:00"/>
    <x v="1"/>
  </r>
  <r>
    <n v="166"/>
    <s v="AM"/>
    <s v="Norte"/>
    <s v="Felipe"/>
    <n v="2073"/>
    <s v="COOKIES - Ganache meio-amargo com rum:"/>
    <d v="2020-04-27T15:37:00"/>
    <x v="1"/>
  </r>
  <r>
    <n v="166"/>
    <s v="AM"/>
    <s v="Norte"/>
    <s v="Mônica"/>
    <n v="4869"/>
    <s v="COOKIES - Brigadeiro trufado cremosinho:"/>
    <d v="2020-04-27T15:30:00"/>
    <x v="1"/>
  </r>
  <r>
    <n v="166"/>
    <s v="AM"/>
    <s v="Norte"/>
    <s v="Felipe"/>
    <n v="2048"/>
    <s v="COOKIES - Ganache meio-amargo com rum:"/>
    <d v="2020-04-27T15:55:00"/>
    <x v="1"/>
  </r>
  <r>
    <n v="166"/>
    <s v="AM"/>
    <s v="Norte"/>
    <s v="Argelia"/>
    <n v="9464"/>
    <s v="COOKIES - Brigadeiro trufado cremosinho:"/>
    <d v="2020-04-27T16:00:00"/>
    <x v="1"/>
  </r>
  <r>
    <n v="166"/>
    <s v="AM"/>
    <s v="Norte"/>
    <s v="Daniel"/>
    <n v="1205"/>
    <s v="COCKIES - Ganache simples: "/>
    <d v="2020-04-27T18:50:00"/>
    <x v="1"/>
  </r>
  <r>
    <n v="166"/>
    <s v="AM"/>
    <s v="Norte"/>
    <s v="Sônia"/>
    <n v="9814"/>
    <s v="COOKIES - Ganache meio-amargo com rum:"/>
    <d v="2020-04-28T08:43:00"/>
    <x v="1"/>
  </r>
  <r>
    <n v="166"/>
    <s v="AM"/>
    <s v="Norte"/>
    <s v="Priscila"/>
    <n v="791"/>
    <s v="COOKIES - Brigadeiro trufado cremosinho:"/>
    <d v="2020-04-28T09:00:00"/>
    <x v="1"/>
  </r>
  <r>
    <n v="166"/>
    <s v="AM"/>
    <s v="Norte"/>
    <s v="Priscila"/>
    <n v="6843"/>
    <s v="COOKIES - Ganache com biomassa de banana: "/>
    <d v="2020-04-27T09:25:00"/>
    <x v="1"/>
  </r>
  <r>
    <n v="166"/>
    <s v="AM"/>
    <s v="Norte"/>
    <s v="Denise"/>
    <n v="9478"/>
    <s v="COOKIES -Ganache superlisinha:"/>
    <d v="2020-04-28T10:50:00"/>
    <x v="0"/>
  </r>
  <r>
    <n v="166"/>
    <s v="AM"/>
    <s v="Norte"/>
    <s v="Bianca"/>
    <n v="6406"/>
    <s v="COOKIES - Ganache meio-amargo com rum:"/>
    <d v="2020-04-28T10:00:00"/>
    <x v="0"/>
  </r>
  <r>
    <n v="166"/>
    <s v="AM"/>
    <s v="Norte"/>
    <s v="Felipe"/>
    <n v="5422"/>
    <s v="COOKIES - Brigadeiro trufado cremosinho:"/>
    <d v="2020-04-28T10:50:00"/>
    <x v="1"/>
  </r>
  <r>
    <n v="166"/>
    <s v="AM"/>
    <s v="Norte"/>
    <s v="Marta"/>
    <n v="2548"/>
    <s v="COOKIES -Ganache de amendoim:"/>
    <d v="2020-04-28T15:16:00"/>
    <x v="1"/>
  </r>
  <r>
    <n v="166"/>
    <s v="AM"/>
    <s v="Norte"/>
    <s v="Mônica"/>
    <n v="9955"/>
    <s v="COOKIES -Ganache de amendoim:"/>
    <d v="2020-04-28T15:50:00"/>
    <x v="1"/>
  </r>
  <r>
    <n v="166"/>
    <s v="AM"/>
    <s v="Norte"/>
    <s v="Argelia"/>
    <n v="886"/>
    <s v="COOKIES - Ganache meio-amargo com rum:"/>
    <d v="2020-04-28T16:20:00"/>
    <x v="1"/>
  </r>
  <r>
    <n v="166"/>
    <s v="AM"/>
    <s v="Norte"/>
    <s v="Argelia"/>
    <n v="8322"/>
    <s v="COOKIES - Brigadeiro branco:"/>
    <d v="2020-04-28T17:00:00"/>
    <x v="1"/>
  </r>
  <r>
    <n v="166"/>
    <s v="AM"/>
    <s v="Norte"/>
    <s v="Fabiane"/>
    <n v="8023"/>
    <s v="COCKIES - Ganache simples: "/>
    <d v="2020-04-29T09:00:00"/>
    <x v="1"/>
  </r>
  <r>
    <n v="166"/>
    <s v="AM"/>
    <s v="Norte"/>
    <s v="Marta"/>
    <n v="5648"/>
    <s v="COOKIES - Brigadeiro de café: "/>
    <d v="2020-04-29T09:15:00"/>
    <x v="0"/>
  </r>
  <r>
    <n v="166"/>
    <s v="AM"/>
    <s v="Norte"/>
    <s v="Bianca"/>
    <n v="4337"/>
    <s v="COCKIES - Ganache simples: "/>
    <d v="2020-04-29T09:28:00"/>
    <x v="1"/>
  </r>
  <r>
    <n v="166"/>
    <s v="AM"/>
    <s v="Norte"/>
    <s v="Priscila"/>
    <n v="2888"/>
    <s v="COOKIES -Ganache superlisinha:"/>
    <d v="2020-04-29T10:00:00"/>
    <x v="1"/>
  </r>
  <r>
    <n v="166"/>
    <s v="AM"/>
    <s v="Norte"/>
    <s v="Fabiane"/>
    <n v="6526"/>
    <s v="COOKIES - Brigadeiro de café: "/>
    <d v="2020-04-29T10:00:00"/>
    <x v="1"/>
  </r>
  <r>
    <n v="166"/>
    <s v="AM"/>
    <s v="Norte"/>
    <s v="Priscila"/>
    <n v="4995"/>
    <s v="COOKIES -Ganache superlisinha:"/>
    <d v="2020-04-29T15:30:00"/>
    <x v="1"/>
  </r>
  <r>
    <n v="166"/>
    <s v="AM"/>
    <s v="Norte"/>
    <s v="Sônia"/>
    <n v="4054"/>
    <s v="COOKIES -Ganache superlisinha:"/>
    <d v="2020-04-29T15:50:00"/>
    <x v="1"/>
  </r>
  <r>
    <n v="166"/>
    <s v="AM"/>
    <s v="Norte"/>
    <s v="Argelia"/>
    <n v="4055"/>
    <s v="COCKIES - Ganache simples: "/>
    <d v="2020-04-29T16:03:00"/>
    <x v="1"/>
  </r>
  <r>
    <n v="166"/>
    <s v="AM"/>
    <s v="Norte"/>
    <s v="Mônica"/>
    <n v="6668"/>
    <s v="COOKIES -Ganache superlisinha:"/>
    <d v="2020-04-30T08:40:00"/>
    <x v="1"/>
  </r>
  <r>
    <n v="166"/>
    <s v="AM"/>
    <s v="Norte"/>
    <s v="Sônia"/>
    <n v="3287"/>
    <s v="COOKIES - Ganache meio-amargo com rum:"/>
    <d v="2020-04-30T09:40:00"/>
    <x v="1"/>
  </r>
  <r>
    <n v="166"/>
    <s v="AM"/>
    <s v="Norte"/>
    <s v="Mônica"/>
    <n v="8152"/>
    <s v="COOKIES -Ganache superlisinha:"/>
    <d v="2020-04-30T09:45:00"/>
    <x v="1"/>
  </r>
  <r>
    <n v="166"/>
    <s v="AM"/>
    <s v="Norte"/>
    <s v="Fabiane"/>
    <n v="6646"/>
    <s v="COOKIES - Ganache com biomassa de banana: "/>
    <d v="2020-04-30T10:00:00"/>
    <x v="1"/>
  </r>
  <r>
    <n v="166"/>
    <s v="AM"/>
    <s v="Norte"/>
    <s v="Denise"/>
    <n v="2831"/>
    <s v="COOKIES - Brigadeiro trufado cremosinho:"/>
    <d v="2020-04-30T10:30:00"/>
    <x v="1"/>
  </r>
  <r>
    <n v="166"/>
    <s v="AM"/>
    <s v="Norte"/>
    <s v="Bianca"/>
    <n v="5233"/>
    <s v="COCKIES - Ganache simples: "/>
    <d v="2020-04-30T15:45:00"/>
    <x v="1"/>
  </r>
  <r>
    <n v="166"/>
    <s v="AM"/>
    <s v="Norte"/>
    <s v="Bianca"/>
    <n v="9578"/>
    <s v="COOKIES - Brigadeiro trufado cremosinho:"/>
    <d v="2020-04-30T15:50:00"/>
    <x v="1"/>
  </r>
  <r>
    <n v="166"/>
    <s v="AM"/>
    <s v="Norte"/>
    <s v="Sônia"/>
    <n v="2226"/>
    <s v="COCKIES - Ganache simples: "/>
    <d v="2020-04-30T15:55:00"/>
    <x v="1"/>
  </r>
  <r>
    <n v="166"/>
    <s v="AM"/>
    <s v="Norte"/>
    <s v="Fabiane"/>
    <n v="3288"/>
    <s v="COOKIES - Brigadeiro branco:"/>
    <d v="2020-07-01T09:13:00"/>
    <x v="1"/>
  </r>
  <r>
    <n v="166"/>
    <s v="AM"/>
    <s v="Norte"/>
    <s v="Argelia"/>
    <n v="8141"/>
    <s v="COOKIES -Ganache superlisinha:"/>
    <d v="2020-07-01T09:40:00"/>
    <x v="1"/>
  </r>
  <r>
    <n v="166"/>
    <s v="AM"/>
    <s v="Norte"/>
    <s v="Mônica"/>
    <n v="4382"/>
    <s v="COOKIES - Brigadeiro branco:"/>
    <d v="2020-07-01T10:09:00"/>
    <x v="1"/>
  </r>
  <r>
    <n v="166"/>
    <s v="AM"/>
    <s v="Norte"/>
    <s v="Argelia"/>
    <n v="3278"/>
    <s v="COCKIES - Ganache simples: "/>
    <d v="2020-07-01T10:15:00"/>
    <x v="0"/>
  </r>
  <r>
    <n v="166"/>
    <s v="AM"/>
    <s v="Norte"/>
    <s v="Felipe"/>
    <n v="6032"/>
    <s v="COOKIES -Ganache superlisinha:"/>
    <d v="2020-07-01T12:30:00"/>
    <x v="0"/>
  </r>
  <r>
    <n v="166"/>
    <s v="AM"/>
    <s v="Norte"/>
    <s v="Marta"/>
    <n v="719"/>
    <s v="COOKIES - Ganache com biomassa de banana: "/>
    <d v="2020-07-01T17:53:00"/>
    <x v="0"/>
  </r>
  <r>
    <n v="166"/>
    <s v="AM"/>
    <s v="Norte"/>
    <s v="Sônia"/>
    <n v="2418"/>
    <s v="COOKIES -Ganache superlisinha:"/>
    <d v="2020-07-02T09:39:00"/>
    <x v="1"/>
  </r>
  <r>
    <n v="166"/>
    <s v="AM"/>
    <s v="Norte"/>
    <s v="Daniel"/>
    <n v="8622"/>
    <s v="COOKIES - Brigadeiro branco:"/>
    <d v="2020-07-02T09:57:00"/>
    <x v="1"/>
  </r>
  <r>
    <n v="166"/>
    <s v="AM"/>
    <s v="Norte"/>
    <s v="Mônica"/>
    <n v="9634"/>
    <s v="COOKIES - Brigadeiro branco:"/>
    <d v="2020-07-02T10:40:00"/>
    <x v="1"/>
  </r>
  <r>
    <n v="166"/>
    <s v="AM"/>
    <s v="Norte"/>
    <s v="Bianca"/>
    <n v="4802"/>
    <s v="COOKIES - Brigadeiro trufado cremosinho:"/>
    <d v="2020-07-02T10:07:00"/>
    <x v="1"/>
  </r>
  <r>
    <n v="166"/>
    <s v="AM"/>
    <s v="Norte"/>
    <s v="Felipe"/>
    <n v="8953"/>
    <s v="COOKIES - Brigadeiro branco:"/>
    <d v="2020-07-02T11:00:00"/>
    <x v="1"/>
  </r>
  <r>
    <n v="166"/>
    <s v="AM"/>
    <s v="Norte"/>
    <s v="Fabiane"/>
    <n v="7785"/>
    <s v="COCKIES - Ganache simples: "/>
    <d v="2020-07-03T09:15:00"/>
    <x v="1"/>
  </r>
  <r>
    <n v="166"/>
    <s v="AM"/>
    <s v="Norte"/>
    <s v="Argelia"/>
    <n v="9949"/>
    <s v="COOKIES - Brigadeiro trufado cremosinho:"/>
    <d v="2020-07-03T09:40:00"/>
    <x v="1"/>
  </r>
  <r>
    <n v="166"/>
    <s v="AM"/>
    <s v="Norte"/>
    <s v="Denise"/>
    <n v="8733"/>
    <s v="COOKIES - Brigadeiro branco:"/>
    <d v="2020-07-03T10:20:00"/>
    <x v="1"/>
  </r>
  <r>
    <n v="166"/>
    <s v="AM"/>
    <s v="Norte"/>
    <s v="Fabiane"/>
    <n v="5126"/>
    <s v="COOKIES - Brigadeiro de café: "/>
    <d v="2020-07-03T12:40:00"/>
    <x v="1"/>
  </r>
  <r>
    <n v="166"/>
    <s v="AM"/>
    <s v="Norte"/>
    <s v="Marta"/>
    <n v="2358"/>
    <s v="COCKIES - Ganache simples: "/>
    <d v="2020-07-03T12:00:00"/>
    <x v="1"/>
  </r>
  <r>
    <n v="166"/>
    <s v="AM"/>
    <s v="Norte"/>
    <s v="Marta"/>
    <n v="2759"/>
    <s v="COOKIES - Ganache com biomassa de banana: "/>
    <d v="2020-07-03T14:00:00"/>
    <x v="1"/>
  </r>
  <r>
    <n v="166"/>
    <s v="AM"/>
    <s v="Norte"/>
    <s v="Felipe"/>
    <n v="6493"/>
    <s v="COCKIES - Ganache simples: "/>
    <d v="2020-07-04T08:42:00"/>
    <x v="1"/>
  </r>
  <r>
    <n v="166"/>
    <s v="AM"/>
    <s v="Norte"/>
    <s v="Bianca"/>
    <n v="8523"/>
    <s v="COOKIES -Ganache superlisinha:"/>
    <d v="2020-07-04T09:10:00"/>
    <x v="1"/>
  </r>
  <r>
    <n v="166"/>
    <s v="AM"/>
    <s v="Norte"/>
    <s v="Felipe"/>
    <n v="3457"/>
    <s v="COOKIES - Brigadeiro trufado cremosinho:"/>
    <d v="2020-07-04T09:45:00"/>
    <x v="1"/>
  </r>
  <r>
    <n v="166"/>
    <s v="AM"/>
    <s v="Norte"/>
    <s v="Sônia"/>
    <n v="4056"/>
    <s v="COOKIES - Brigadeiro trufado cremosinho:"/>
    <d v="2020-07-04T09:45:00"/>
    <x v="0"/>
  </r>
  <r>
    <n v="166"/>
    <s v="AM"/>
    <s v="Norte"/>
    <s v="Marta"/>
    <n v="1601"/>
    <s v="COOKIES - Brigadeiro de café: "/>
    <d v="2020-07-04T10:00:00"/>
    <x v="1"/>
  </r>
  <r>
    <n v="166"/>
    <s v="AM"/>
    <s v="Norte"/>
    <s v="Felipe"/>
    <n v="6432"/>
    <s v="COOKIES -Ganache de amendoim:"/>
    <d v="2020-07-04T15:20:00"/>
    <x v="1"/>
  </r>
  <r>
    <n v="166"/>
    <s v="AM"/>
    <s v="Norte"/>
    <s v="Sônia"/>
    <n v="6709"/>
    <s v="COOKIES - Brigadeiro de café: "/>
    <d v="2020-07-04T15:50:00"/>
    <x v="1"/>
  </r>
  <r>
    <n v="166"/>
    <s v="AM"/>
    <s v="Norte"/>
    <s v="Denise"/>
    <n v="9292"/>
    <s v="COOKIES - Brigadeiro trufado cremosinho:"/>
    <d v="2020-07-04T15:55:00"/>
    <x v="1"/>
  </r>
  <r>
    <n v="166"/>
    <s v="AM"/>
    <s v="Norte"/>
    <s v="Priscila"/>
    <n v="3446"/>
    <s v="COOKIES -Ganache de amendoim:"/>
    <d v="2020-07-04T17:00:00"/>
    <x v="1"/>
  </r>
  <r>
    <n v="166"/>
    <s v="AM"/>
    <s v="Norte"/>
    <s v="Sônia"/>
    <n v="2479"/>
    <s v="COOKIES - Brigadeiro trufado cremosinho:"/>
    <d v="2020-07-04T17:15:00"/>
    <x v="1"/>
  </r>
  <r>
    <n v="166"/>
    <s v="AM"/>
    <s v="Norte"/>
    <s v="Priscila"/>
    <n v="3347"/>
    <s v="COOKIES - Ganache com biomassa de banana: "/>
    <d v="2020-07-07T08:40:00"/>
    <x v="0"/>
  </r>
  <r>
    <n v="166"/>
    <s v="AM"/>
    <s v="Norte"/>
    <s v="Sônia"/>
    <n v="2253"/>
    <s v="COOKIES - Brigadeiro de café: "/>
    <d v="2020-07-07T09:45:00"/>
    <x v="0"/>
  </r>
  <r>
    <n v="166"/>
    <s v="AM"/>
    <s v="Norte"/>
    <s v="Felipe"/>
    <n v="3313"/>
    <s v="COOKIES - Ganache meio-amargo com rum:"/>
    <d v="2020-07-07T09:46:00"/>
    <x v="1"/>
  </r>
  <r>
    <n v="166"/>
    <s v="AM"/>
    <s v="Norte"/>
    <s v="Priscila"/>
    <n v="7585"/>
    <s v="COOKIES - Brigadeiro trufado cremosinho:"/>
    <d v="2020-07-07T10:15:00"/>
    <x v="1"/>
  </r>
  <r>
    <n v="166"/>
    <s v="AM"/>
    <s v="Norte"/>
    <s v="Felipe"/>
    <n v="9811"/>
    <s v="COCKIES - Ganache simples: "/>
    <d v="2020-07-07T10:30:00"/>
    <x v="1"/>
  </r>
  <r>
    <n v="166"/>
    <s v="AM"/>
    <s v="Norte"/>
    <s v="Marta"/>
    <n v="2564"/>
    <s v="COCKIES - Ganache simples: "/>
    <d v="2020-07-07T15:00:00"/>
    <x v="1"/>
  </r>
  <r>
    <n v="166"/>
    <s v="AM"/>
    <s v="Norte"/>
    <s v="Priscila"/>
    <n v="3595"/>
    <s v="COOKIES - Brigadeiro branco:"/>
    <d v="2020-07-07T15:40:00"/>
    <x v="0"/>
  </r>
  <r>
    <n v="166"/>
    <s v="AM"/>
    <s v="Norte"/>
    <s v="Marta"/>
    <n v="2110"/>
    <s v="COOKIES - Ganache meio-amargo com rum:"/>
    <d v="2020-07-07T16:20:00"/>
    <x v="1"/>
  </r>
  <r>
    <n v="166"/>
    <s v="AM"/>
    <s v="Norte"/>
    <s v="Sônia"/>
    <n v="1692"/>
    <s v="COOKIES -Ganache de amendoim:"/>
    <d v="2020-07-07T16:30:00"/>
    <x v="1"/>
  </r>
  <r>
    <n v="166"/>
    <s v="AM"/>
    <s v="Norte"/>
    <s v="Felipe"/>
    <n v="8297"/>
    <s v="COOKIES - Brigadeiro trufado cremosinho:"/>
    <d v="2020-07-07T16:30:00"/>
    <x v="1"/>
  </r>
  <r>
    <n v="166"/>
    <s v="AM"/>
    <s v="Norte"/>
    <s v="Denise"/>
    <n v="5640"/>
    <s v="COOKIES -Ganache de amendoim:"/>
    <d v="2020-07-06T08:35:00"/>
    <x v="1"/>
  </r>
  <r>
    <n v="166"/>
    <s v="AM"/>
    <s v="Norte"/>
    <s v="Argelia"/>
    <n v="9755"/>
    <s v="COOKIES - Brigadeiro de café: "/>
    <d v="2020-07-06T08:50:00"/>
    <x v="1"/>
  </r>
  <r>
    <n v="166"/>
    <s v="AM"/>
    <s v="Norte"/>
    <s v="Daniel"/>
    <n v="6489"/>
    <s v="COOKIES - Ganache meio-amargo com rum:"/>
    <d v="2020-07-06T10:20:00"/>
    <x v="1"/>
  </r>
  <r>
    <n v="166"/>
    <s v="AM"/>
    <s v="Norte"/>
    <s v="Felipe"/>
    <n v="5805"/>
    <s v="COOKIES -Ganache superlisinha:"/>
    <d v="2020-07-06T12:00:00"/>
    <x v="0"/>
  </r>
  <r>
    <n v="166"/>
    <s v="AM"/>
    <s v="Norte"/>
    <s v="Daniel"/>
    <n v="5807"/>
    <s v="COOKIES - Brigadeiro branco:"/>
    <d v="2020-07-06T11:58:00"/>
    <x v="1"/>
  </r>
  <r>
    <n v="166"/>
    <s v="AM"/>
    <s v="Norte"/>
    <s v="Denise"/>
    <n v="7604"/>
    <s v="COOKIES - Ganache com biomassa de banana: "/>
    <d v="2020-07-06T11:58:00"/>
    <x v="1"/>
  </r>
  <r>
    <n v="166"/>
    <s v="AM"/>
    <s v="Norte"/>
    <s v="Sônia"/>
    <n v="1618"/>
    <s v="COOKIES -Ganache superlisinha:"/>
    <d v="2020-07-06T16:00:00"/>
    <x v="0"/>
  </r>
  <r>
    <n v="166"/>
    <s v="AM"/>
    <s v="Norte"/>
    <s v="Daniel"/>
    <n v="7424"/>
    <s v="COOKIES - Ganache meio-amargo com rum:"/>
    <d v="2020-07-06T16:00:00"/>
    <x v="1"/>
  </r>
  <r>
    <n v="166"/>
    <s v="AM"/>
    <s v="Norte"/>
    <s v="Mônica"/>
    <n v="4720"/>
    <s v="COOKIES - Ganache meio-amargo com rum:"/>
    <d v="2020-07-06T16:00:00"/>
    <x v="1"/>
  </r>
  <r>
    <n v="166"/>
    <s v="AM"/>
    <s v="Norte"/>
    <s v="Sônia"/>
    <n v="7713"/>
    <s v="COOKIES - Brigadeiro branco:"/>
    <d v="2020-07-06T16:40:00"/>
    <x v="1"/>
  </r>
  <r>
    <n v="166"/>
    <s v="AM"/>
    <s v="Norte"/>
    <s v="Marta"/>
    <n v="7271"/>
    <s v="COOKIES -Ganache superlisinha:"/>
    <d v="2020-07-06T18:00:00"/>
    <x v="1"/>
  </r>
  <r>
    <n v="166"/>
    <s v="AM"/>
    <s v="Norte"/>
    <s v="Argelia"/>
    <n v="4570"/>
    <s v="COOKIES - Brigadeiro trufado cremosinho:"/>
    <d v="2020-07-07T09:08:00"/>
    <x v="0"/>
  </r>
  <r>
    <n v="166"/>
    <s v="AM"/>
    <s v="Norte"/>
    <s v="Denise"/>
    <n v="9597"/>
    <s v="COOKIES -Ganache de amendoim:"/>
    <d v="2020-07-07T09:15:00"/>
    <x v="1"/>
  </r>
  <r>
    <n v="166"/>
    <s v="AM"/>
    <s v="Norte"/>
    <s v="Argelia"/>
    <n v="2853"/>
    <s v="COOKIES - Ganache meio-amargo com rum:"/>
    <d v="2020-07-06T23:59:00"/>
    <x v="0"/>
  </r>
  <r>
    <n v="166"/>
    <s v="AM"/>
    <s v="Norte"/>
    <s v="Bianca"/>
    <n v="3120"/>
    <s v="COOKIES - Brigadeiro trufado cremosinho:"/>
    <d v="2020-07-07T10:21:00"/>
    <x v="1"/>
  </r>
  <r>
    <n v="166"/>
    <s v="AM"/>
    <s v="Norte"/>
    <s v="Daniel"/>
    <n v="2864"/>
    <s v="COOKIES -Ganache superlisinha:"/>
    <d v="2020-07-07T14:00:00"/>
    <x v="0"/>
  </r>
  <r>
    <n v="166"/>
    <s v="AM"/>
    <s v="Norte"/>
    <s v="Mônica"/>
    <n v="8615"/>
    <s v="COOKIES - Brigadeiro trufado cremosinho:"/>
    <d v="2020-07-07T14:00:00"/>
    <x v="1"/>
  </r>
  <r>
    <n v="166"/>
    <s v="AM"/>
    <s v="Norte"/>
    <s v="Daniel"/>
    <n v="4551"/>
    <s v="COOKIES -Ganache superlisinha:"/>
    <d v="2020-07-07T15:31:00"/>
    <x v="1"/>
  </r>
  <r>
    <n v="166"/>
    <s v="AM"/>
    <s v="Norte"/>
    <s v="Denise"/>
    <n v="2493"/>
    <s v="COOKIES -Ganache superlisinha:"/>
    <d v="2020-07-07T15:55:00"/>
    <x v="1"/>
  </r>
  <r>
    <n v="166"/>
    <s v="AM"/>
    <s v="Norte"/>
    <s v="Fabiane"/>
    <n v="1493"/>
    <s v="COOKIES - Brigadeiro trufado cremosinho:"/>
    <d v="2020-07-07T16:00:00"/>
    <x v="0"/>
  </r>
  <r>
    <n v="166"/>
    <s v="AM"/>
    <s v="Norte"/>
    <s v="Daniel"/>
    <n v="3361"/>
    <s v="COOKIES -Ganache de amendoim:"/>
    <d v="2020-07-07T16:20:00"/>
    <x v="1"/>
  </r>
  <r>
    <n v="166"/>
    <s v="AM"/>
    <s v="Norte"/>
    <s v="Mônica"/>
    <n v="1323"/>
    <s v="COOKIES - Brigadeiro branco:"/>
    <d v="2020-07-07T23:59:00"/>
    <x v="1"/>
  </r>
  <r>
    <n v="166"/>
    <s v="AM"/>
    <s v="Norte"/>
    <s v="Bianca"/>
    <n v="3470"/>
    <s v="COOKIES - Ganache com biomassa de banana: "/>
    <d v="2020-07-08T09:30:00"/>
    <x v="1"/>
  </r>
  <r>
    <n v="166"/>
    <s v="AM"/>
    <s v="Norte"/>
    <s v="Denise"/>
    <n v="2952"/>
    <s v="COOKIES -Ganache de amendoim:"/>
    <d v="2020-07-08T09:50:00"/>
    <x v="0"/>
  </r>
  <r>
    <n v="166"/>
    <s v="AM"/>
    <s v="Norte"/>
    <s v="Felipe"/>
    <n v="1359"/>
    <s v="COCKIES - Ganache simples: "/>
    <d v="2020-07-08T10:36:00"/>
    <x v="0"/>
  </r>
  <r>
    <n v="166"/>
    <s v="AM"/>
    <s v="Norte"/>
    <s v="Priscila"/>
    <n v="867"/>
    <s v="COOKIES -Ganache de amendoim:"/>
    <d v="2020-07-08T14:00:00"/>
    <x v="1"/>
  </r>
  <r>
    <n v="166"/>
    <s v="AM"/>
    <s v="Norte"/>
    <s v="Denise"/>
    <n v="1811"/>
    <s v="COCKIES - Ganache simples: "/>
    <d v="2020-07-08T14:00:00"/>
    <x v="1"/>
  </r>
  <r>
    <n v="166"/>
    <s v="AM"/>
    <s v="Norte"/>
    <s v="Marta"/>
    <n v="4590"/>
    <s v="COOKIES - Ganache meio-amargo com rum:"/>
    <d v="2020-07-08T15:50:00"/>
    <x v="1"/>
  </r>
  <r>
    <n v="166"/>
    <s v="AM"/>
    <s v="Norte"/>
    <s v="Argelia"/>
    <n v="3566"/>
    <s v="COOKIES - Ganache meio-amargo com rum:"/>
    <d v="2020-07-08T15:37:00"/>
    <x v="1"/>
  </r>
  <r>
    <n v="166"/>
    <s v="AM"/>
    <s v="Norte"/>
    <s v="Felipe"/>
    <n v="1170"/>
    <s v="COOKIES - Ganache com biomassa de banana: "/>
    <d v="2020-07-08T16:00:00"/>
    <x v="1"/>
  </r>
  <r>
    <n v="166"/>
    <s v="AM"/>
    <s v="Norte"/>
    <s v="Argelia"/>
    <n v="4698"/>
    <s v="COOKIES - Ganache meio-amargo com rum:"/>
    <d v="2020-07-08T16:55:00"/>
    <x v="1"/>
  </r>
  <r>
    <n v="166"/>
    <s v="AM"/>
    <s v="Norte"/>
    <s v="Sônia"/>
    <n v="1141"/>
    <s v="COOKIES - Ganache meio-amargo com rum:"/>
    <d v="2020-07-09T08:55:00"/>
    <x v="1"/>
  </r>
  <r>
    <n v="166"/>
    <s v="AM"/>
    <s v="Norte"/>
    <s v="Marta"/>
    <n v="5664"/>
    <s v="COOKIES -Ganache de amendoim:"/>
    <d v="2020-07-09T09:14:00"/>
    <x v="1"/>
  </r>
  <r>
    <n v="166"/>
    <s v="AM"/>
    <s v="Norte"/>
    <s v="Sônia"/>
    <n v="8662"/>
    <s v="COOKIES -Ganache superlisinha:"/>
    <d v="2020-07-08T23:59:00"/>
    <x v="1"/>
  </r>
  <r>
    <n v="166"/>
    <s v="AM"/>
    <s v="Norte"/>
    <s v="Priscila"/>
    <n v="3732"/>
    <s v="COOKIES - Ganache com biomassa de banana: "/>
    <d v="2020-07-09T09:55:00"/>
    <x v="1"/>
  </r>
  <r>
    <n v="166"/>
    <s v="AM"/>
    <s v="Norte"/>
    <s v="Marta"/>
    <n v="3619"/>
    <s v="COOKIES -Ganache de amendoim:"/>
    <d v="2020-07-09T11:30:00"/>
    <x v="1"/>
  </r>
  <r>
    <n v="166"/>
    <s v="AM"/>
    <s v="Norte"/>
    <s v="Mônica"/>
    <n v="2649"/>
    <s v="COOKIES - Brigadeiro branco:"/>
    <d v="2020-07-09T13:30:00"/>
    <x v="1"/>
  </r>
  <r>
    <n v="166"/>
    <s v="AM"/>
    <s v="Norte"/>
    <s v="Bianca"/>
    <n v="4477"/>
    <s v="COOKIES -Ganache superlisinha:"/>
    <d v="2020-07-10T09:00:00"/>
    <x v="1"/>
  </r>
  <r>
    <n v="166"/>
    <s v="AM"/>
    <s v="Norte"/>
    <s v="Sônia"/>
    <n v="9249"/>
    <s v="COOKIES - Brigadeiro trufado cremosinho:"/>
    <d v="2020-07-10T09:00:00"/>
    <x v="1"/>
  </r>
  <r>
    <n v="166"/>
    <s v="AM"/>
    <s v="Norte"/>
    <s v="Mônica"/>
    <n v="3906"/>
    <s v="COOKIES - Ganache meio-amargo com rum:"/>
    <d v="2020-07-09T23:59:00"/>
    <x v="0"/>
  </r>
  <r>
    <n v="166"/>
    <s v="AM"/>
    <s v="Norte"/>
    <s v="Mônica"/>
    <n v="1478"/>
    <s v="COOKIES -Ganache superlisinha:"/>
    <d v="2020-07-10T09:48:00"/>
    <x v="0"/>
  </r>
  <r>
    <n v="166"/>
    <s v="AM"/>
    <s v="Norte"/>
    <s v="Sônia"/>
    <n v="9956"/>
    <s v="COOKIES - Brigadeiro trufado cremosinho:"/>
    <d v="2020-07-10T10:00:00"/>
    <x v="1"/>
  </r>
  <r>
    <n v="166"/>
    <s v="AM"/>
    <s v="Norte"/>
    <s v="Argelia"/>
    <n v="6199"/>
    <s v="COOKIES - Ganache meio-amargo com rum:"/>
    <d v="2020-07-10T13:00:00"/>
    <x v="1"/>
  </r>
  <r>
    <n v="166"/>
    <s v="AM"/>
    <s v="Norte"/>
    <s v="Priscila"/>
    <n v="3440"/>
    <s v="COOKIES - Ganache com biomassa de banana: "/>
    <d v="2020-07-10T14:45:00"/>
    <x v="1"/>
  </r>
  <r>
    <n v="166"/>
    <s v="AM"/>
    <s v="Norte"/>
    <s v="Priscila"/>
    <n v="6835"/>
    <s v="COOKIES - Brigadeiro trufado cremosinho:"/>
    <d v="2020-07-07T23:59:00"/>
    <x v="1"/>
  </r>
  <r>
    <n v="166"/>
    <s v="AM"/>
    <s v="Norte"/>
    <s v="Sônia"/>
    <n v="1715"/>
    <s v="COOKIES - Brigadeiro de café: "/>
    <d v="2020-07-07T23:59:00"/>
    <x v="1"/>
  </r>
  <r>
    <n v="166"/>
    <s v="AM"/>
    <s v="Norte"/>
    <s v="Mônica"/>
    <n v="1134"/>
    <s v="COOKIES - Brigadeiro trufado cremosinho:"/>
    <d v="2020-07-10T23:59:00"/>
    <x v="1"/>
  </r>
  <r>
    <n v="166"/>
    <s v="AM"/>
    <s v="Norte"/>
    <s v="Denise"/>
    <n v="4413"/>
    <s v="COOKIES - Brigadeiro trufado cremosinho:"/>
    <d v="2020-07-11T09:00:00"/>
    <x v="0"/>
  </r>
  <r>
    <n v="166"/>
    <s v="AM"/>
    <s v="Norte"/>
    <s v="Bianca"/>
    <n v="3992"/>
    <s v="COCKIES - Ganache simples: "/>
    <d v="2020-07-11T10:00:00"/>
    <x v="1"/>
  </r>
  <r>
    <n v="166"/>
    <s v="AM"/>
    <s v="Norte"/>
    <s v="Mônica"/>
    <n v="8037"/>
    <s v="COOKIES - Ganache meio-amargo com rum:"/>
    <d v="2020-07-11T09:50:00"/>
    <x v="1"/>
  </r>
  <r>
    <n v="166"/>
    <s v="AM"/>
    <s v="Norte"/>
    <s v="Felipe"/>
    <n v="4071"/>
    <s v="COOKIES - Brigadeiro trufado cremosinho:"/>
    <d v="2020-07-11T11:00:00"/>
    <x v="1"/>
  </r>
  <r>
    <n v="166"/>
    <s v="AM"/>
    <s v="Norte"/>
    <s v="Daniel"/>
    <n v="9218"/>
    <s v="COCKIES - Ganache simples: "/>
    <d v="2020-07-11T16:00:00"/>
    <x v="1"/>
  </r>
  <r>
    <n v="166"/>
    <s v="AM"/>
    <s v="Norte"/>
    <s v="Fabiane"/>
    <n v="9391"/>
    <s v="COOKIES - Brigadeiro branco:"/>
    <d v="2020-07-11T16:10:00"/>
    <x v="1"/>
  </r>
  <r>
    <n v="166"/>
    <s v="AM"/>
    <s v="Norte"/>
    <s v="Argelia"/>
    <n v="7274"/>
    <s v="COOKIES - Brigadeiro de café: "/>
    <d v="2020-07-11T16:42:00"/>
    <x v="1"/>
  </r>
  <r>
    <n v="166"/>
    <s v="AM"/>
    <s v="Norte"/>
    <s v="Bianca"/>
    <n v="4543"/>
    <s v="COOKIES - Ganache meio-amargo com rum:"/>
    <d v="2020-07-11T17:15:00"/>
    <x v="1"/>
  </r>
  <r>
    <n v="166"/>
    <s v="AM"/>
    <s v="Norte"/>
    <s v="Priscila"/>
    <n v="2679"/>
    <s v="COOKIES - Brigadeiro de café: "/>
    <d v="2020-07-11T17:00:00"/>
    <x v="1"/>
  </r>
  <r>
    <n v="166"/>
    <s v="AM"/>
    <s v="Norte"/>
    <s v="Marta"/>
    <n v="5793"/>
    <s v="COCKIES - Ganache simples: "/>
    <d v="2020-07-11T23:59:00"/>
    <x v="1"/>
  </r>
  <r>
    <n v="166"/>
    <s v="AM"/>
    <s v="Norte"/>
    <s v="Marta"/>
    <n v="833"/>
    <s v="COOKIES - Brigadeiro de café: "/>
    <d v="2020-07-12T09:40:00"/>
    <x v="1"/>
  </r>
  <r>
    <n v="166"/>
    <s v="AM"/>
    <s v="Norte"/>
    <s v="Fabiane"/>
    <n v="6461"/>
    <s v="COOKIES - Brigadeiro trufado cremosinho:"/>
    <d v="2020-07-12T10:00:00"/>
    <x v="1"/>
  </r>
  <r>
    <n v="166"/>
    <s v="AM"/>
    <s v="Norte"/>
    <s v="Marta"/>
    <n v="9235"/>
    <s v="COOKIES -Ganache de amendoim:"/>
    <d v="2020-07-12T11:10:00"/>
    <x v="1"/>
  </r>
  <r>
    <n v="166"/>
    <s v="AM"/>
    <s v="Norte"/>
    <s v="Fabiane"/>
    <n v="2996"/>
    <s v="COOKIES -Ganache superlisinha:"/>
    <d v="2020-07-10T23:59:00"/>
    <x v="1"/>
  </r>
  <r>
    <n v="166"/>
    <s v="AM"/>
    <s v="Norte"/>
    <s v="Bianca"/>
    <n v="9171"/>
    <s v="COOKIES -Ganache de amendoim:"/>
    <d v="2020-07-12T15:45:00"/>
    <x v="1"/>
  </r>
  <r>
    <n v="166"/>
    <s v="AM"/>
    <s v="Norte"/>
    <s v="Priscila"/>
    <n v="6166"/>
    <s v="COCKIES - Ganache simples: "/>
    <d v="2020-07-12T04:00:00"/>
    <x v="1"/>
  </r>
  <r>
    <n v="166"/>
    <s v="AM"/>
    <s v="Norte"/>
    <s v="Argelia"/>
    <n v="1535"/>
    <s v="COCKIES - Ganache simples: "/>
    <d v="2020-07-12T16:25:00"/>
    <x v="1"/>
  </r>
  <r>
    <n v="166"/>
    <s v="AM"/>
    <s v="Norte"/>
    <s v="Mônica"/>
    <n v="8672"/>
    <s v="COOKIES -Ganache superlisinha:"/>
    <d v="2020-07-12T16:19:00"/>
    <x v="1"/>
  </r>
  <r>
    <n v="166"/>
    <s v="AM"/>
    <s v="Norte"/>
    <s v="Bianca"/>
    <n v="5596"/>
    <s v="COCKIES - Ganache simples: "/>
    <d v="2020-07-13T16:00:00"/>
    <x v="0"/>
  </r>
  <r>
    <n v="166"/>
    <s v="AM"/>
    <s v="Norte"/>
    <s v="Argelia"/>
    <n v="5402"/>
    <s v="COOKIES -Ganache de amendoim:"/>
    <d v="2020-07-13T15:30:00"/>
    <x v="0"/>
  </r>
  <r>
    <n v="166"/>
    <s v="AM"/>
    <s v="Norte"/>
    <s v="Denise"/>
    <n v="7918"/>
    <s v="COOKIES - Brigadeiro branco:"/>
    <d v="2020-07-13T15:22:00"/>
    <x v="0"/>
  </r>
  <r>
    <n v="166"/>
    <s v="AM"/>
    <s v="Norte"/>
    <s v="Mônica"/>
    <n v="621"/>
    <s v="COOKIES -Ganache superlisinha:"/>
    <d v="2020-07-13T15:50:00"/>
    <x v="1"/>
  </r>
  <r>
    <n v="166"/>
    <s v="AM"/>
    <s v="Norte"/>
    <s v="Felipe"/>
    <n v="2720"/>
    <s v="COOKIES -Ganache superlisinha:"/>
    <d v="2020-07-13T16:10:00"/>
    <x v="1"/>
  </r>
  <r>
    <n v="166"/>
    <s v="AM"/>
    <s v="Norte"/>
    <s v="Sônia"/>
    <n v="575"/>
    <s v="COOKIES -Ganache de amendoim:"/>
    <d v="2020-07-14T15:00:00"/>
    <x v="1"/>
  </r>
  <r>
    <n v="166"/>
    <s v="AM"/>
    <s v="Norte"/>
    <s v="Mônica"/>
    <n v="5248"/>
    <s v="COCKIES - Ganache simples: "/>
    <d v="2020-07-14T15:00:00"/>
    <x v="1"/>
  </r>
  <r>
    <n v="166"/>
    <s v="AM"/>
    <s v="Norte"/>
    <s v="Bianca"/>
    <n v="8206"/>
    <s v="COOKIES - Brigadeiro branco:"/>
    <d v="2020-07-15T15:40:00"/>
    <x v="1"/>
  </r>
  <r>
    <n v="166"/>
    <s v="AM"/>
    <s v="Norte"/>
    <s v="Sônia"/>
    <n v="2553"/>
    <s v="COCKIES - Ganache simples: "/>
    <d v="2020-07-14T15:46:00"/>
    <x v="1"/>
  </r>
  <r>
    <n v="166"/>
    <s v="AM"/>
    <s v="Norte"/>
    <s v="Priscila"/>
    <n v="5602"/>
    <s v="COOKIES - Ganache meio-amargo com rum:"/>
    <d v="2020-07-14T16:10:00"/>
    <x v="1"/>
  </r>
  <r>
    <n v="166"/>
    <s v="AM"/>
    <s v="Norte"/>
    <s v="Fabiane"/>
    <n v="6474"/>
    <s v="COOKIES -Ganache de amendoim:"/>
    <d v="2020-07-15T15:11:00"/>
    <x v="1"/>
  </r>
  <r>
    <n v="166"/>
    <s v="AM"/>
    <s v="Norte"/>
    <s v="Mônica"/>
    <n v="1017"/>
    <s v="COOKIES - Brigadeiro branco:"/>
    <d v="2020-07-15T15:20:00"/>
    <x v="1"/>
  </r>
  <r>
    <n v="166"/>
    <s v="AM"/>
    <s v="Norte"/>
    <s v="Felipe"/>
    <n v="3631"/>
    <s v="COCKIES - Ganache simples: "/>
    <d v="2020-07-15T15:35:00"/>
    <x v="1"/>
  </r>
  <r>
    <n v="166"/>
    <s v="AM"/>
    <s v="Norte"/>
    <s v="Marta"/>
    <n v="3805"/>
    <s v="COOKIES - Brigadeiro trufado cremosinho:"/>
    <d v="2020-07-15T16:00:00"/>
    <x v="1"/>
  </r>
  <r>
    <n v="166"/>
    <s v="AM"/>
    <s v="Norte"/>
    <s v="Priscila"/>
    <n v="621"/>
    <s v="COOKIES - Ganache meio-amargo com rum:"/>
    <d v="2020-07-15T16:22:00"/>
    <x v="1"/>
  </r>
  <r>
    <n v="166"/>
    <s v="AM"/>
    <s v="Norte"/>
    <s v="Daniel"/>
    <n v="6836"/>
    <s v="COOKIES - Ganache meio-amargo com rum:"/>
    <d v="2020-07-16T09:20:00"/>
    <x v="1"/>
  </r>
  <r>
    <n v="166"/>
    <s v="AM"/>
    <s v="Norte"/>
    <s v="Priscila"/>
    <n v="1656"/>
    <s v="COOKIES -Ganache de amendoim:"/>
    <d v="2020-07-16T09:30:00"/>
    <x v="1"/>
  </r>
  <r>
    <n v="166"/>
    <s v="AM"/>
    <s v="Norte"/>
    <s v="Mônica"/>
    <n v="7985"/>
    <s v="COOKIES - Ganache com biomassa de banana: "/>
    <d v="2020-07-16T10:00:00"/>
    <x v="0"/>
  </r>
  <r>
    <n v="166"/>
    <s v="AM"/>
    <s v="Norte"/>
    <s v="Sônia"/>
    <n v="9578"/>
    <s v="COOKIES - Brigadeiro branco:"/>
    <d v="2020-07-16T10:26:00"/>
    <x v="1"/>
  </r>
  <r>
    <n v="166"/>
    <s v="AM"/>
    <s v="Norte"/>
    <s v="Denise"/>
    <n v="1141"/>
    <s v="COOKIES - Ganache com biomassa de banana: "/>
    <d v="2020-07-16T10:20:00"/>
    <x v="1"/>
  </r>
  <r>
    <n v="166"/>
    <s v="AM"/>
    <s v="Norte"/>
    <s v="Sônia"/>
    <n v="4262"/>
    <s v="COOKIES - Ganache com biomassa de banana: "/>
    <d v="2020-07-17T09:00:00"/>
    <x v="1"/>
  </r>
  <r>
    <n v="166"/>
    <s v="AM"/>
    <s v="Norte"/>
    <s v="Bianca"/>
    <n v="8802"/>
    <s v="COOKIES - Brigadeiro de café: "/>
    <d v="2020-07-17T09:30:00"/>
    <x v="1"/>
  </r>
  <r>
    <n v="166"/>
    <s v="AM"/>
    <s v="Norte"/>
    <s v="Daniel"/>
    <n v="1235"/>
    <s v="COOKIES - Ganache com biomassa de banana: "/>
    <d v="2020-07-17T10:00:00"/>
    <x v="1"/>
  </r>
  <r>
    <n v="166"/>
    <s v="AM"/>
    <s v="Norte"/>
    <s v="Marta"/>
    <n v="8952"/>
    <s v="COCKIES - Ganache simples: "/>
    <d v="2020-07-17T10:00:00"/>
    <x v="1"/>
  </r>
  <r>
    <n v="166"/>
    <s v="AM"/>
    <s v="Norte"/>
    <s v="Bianca"/>
    <n v="1355"/>
    <s v="COOKIES - Ganache com biomassa de banana: "/>
    <d v="2020-07-18T15:00:00"/>
    <x v="0"/>
  </r>
  <r>
    <n v="166"/>
    <s v="AM"/>
    <s v="Norte"/>
    <s v="Felipe"/>
    <n v="2980"/>
    <s v="COOKIES - Brigadeiro de café: "/>
    <d v="2020-07-18T15:15:00"/>
    <x v="0"/>
  </r>
  <r>
    <n v="166"/>
    <s v="AM"/>
    <s v="Norte"/>
    <s v="Fabiane"/>
    <n v="2788"/>
    <s v="COOKIES - Brigadeiro trufado cremosinho:"/>
    <d v="2020-07-18T15:24:00"/>
    <x v="1"/>
  </r>
  <r>
    <n v="166"/>
    <s v="AM"/>
    <s v="Norte"/>
    <s v="Daniel"/>
    <n v="9079"/>
    <s v="COCKIES - Ganache simples: "/>
    <d v="2020-07-18T15:40:00"/>
    <x v="1"/>
  </r>
  <r>
    <n v="166"/>
    <s v="AM"/>
    <s v="Norte"/>
    <s v="Daniel"/>
    <n v="7345"/>
    <s v="COOKIES - Brigadeiro trufado cremosinho:"/>
    <d v="2020-07-18T17:30:00"/>
    <x v="1"/>
  </r>
  <r>
    <n v="166"/>
    <s v="AM"/>
    <s v="Norte"/>
    <s v="Argelia"/>
    <n v="9240"/>
    <s v="COOKIES - Ganache meio-amargo com rum:"/>
    <d v="2020-07-19T15:12:00"/>
    <x v="1"/>
  </r>
  <r>
    <n v="166"/>
    <s v="AM"/>
    <s v="Norte"/>
    <s v="Mônica"/>
    <n v="9771"/>
    <s v="COOKIES - Ganache com biomassa de banana: "/>
    <d v="2020-07-19T15:37:00"/>
    <x v="0"/>
  </r>
  <r>
    <n v="166"/>
    <s v="AM"/>
    <s v="Norte"/>
    <s v="Fabiane"/>
    <n v="2413"/>
    <s v="COOKIES - Ganache com biomassa de banana: "/>
    <d v="2020-07-19T15:40:00"/>
    <x v="1"/>
  </r>
  <r>
    <n v="166"/>
    <s v="AM"/>
    <s v="Norte"/>
    <s v="Denise"/>
    <n v="3297"/>
    <s v="COOKIES - Brigadeiro de café: "/>
    <d v="2020-07-19T16:10:00"/>
    <x v="1"/>
  </r>
  <r>
    <n v="166"/>
    <s v="AM"/>
    <s v="Norte"/>
    <s v="Denise"/>
    <n v="4052"/>
    <s v="COOKIES -Ganache de amendoim:"/>
    <d v="2020-07-19T17:00:00"/>
    <x v="1"/>
  </r>
  <r>
    <n v="166"/>
    <s v="AM"/>
    <s v="Norte"/>
    <s v="Mônica"/>
    <n v="8256"/>
    <s v="COOKIES - Brigadeiro de café: "/>
    <d v="2020-07-20T15:00:00"/>
    <x v="1"/>
  </r>
  <r>
    <n v="166"/>
    <s v="AM"/>
    <s v="Norte"/>
    <s v="Marta"/>
    <n v="7168"/>
    <s v="COOKIES - Ganache meio-amargo com rum:"/>
    <d v="2020-07-20T15:34:00"/>
    <x v="1"/>
  </r>
  <r>
    <n v="166"/>
    <s v="AM"/>
    <s v="Norte"/>
    <s v="Mônica"/>
    <n v="4741"/>
    <s v="COOKIES - Ganache com biomassa de banana: "/>
    <d v="2020-07-20T15:30:00"/>
    <x v="1"/>
  </r>
  <r>
    <n v="166"/>
    <s v="AM"/>
    <s v="Norte"/>
    <s v="Sônia"/>
    <n v="3236"/>
    <s v="COOKIES -Ganache superlisinha:"/>
    <d v="2020-07-20T16:00:00"/>
    <x v="0"/>
  </r>
  <r>
    <n v="166"/>
    <s v="AM"/>
    <s v="Norte"/>
    <s v="Marta"/>
    <n v="7690"/>
    <s v="COOKIES - Ganache com biomassa de banana: "/>
    <d v="2020-07-20T16:30:00"/>
    <x v="1"/>
  </r>
  <r>
    <n v="166"/>
    <s v="AM"/>
    <s v="Norte"/>
    <s v="Priscila"/>
    <n v="5814"/>
    <s v="COOKIES - Ganache meio-amargo com rum:"/>
    <d v="2020-07-21T14:15:00"/>
    <x v="1"/>
  </r>
  <r>
    <n v="166"/>
    <s v="AM"/>
    <s v="Norte"/>
    <s v="Denise"/>
    <n v="9148"/>
    <s v="COCKIES - Ganache simples: "/>
    <d v="2020-07-21T15:15:00"/>
    <x v="0"/>
  </r>
  <r>
    <n v="166"/>
    <s v="AM"/>
    <s v="Norte"/>
    <s v="Marta"/>
    <n v="7268"/>
    <s v="COOKIES -Ganache de amendoim:"/>
    <d v="2020-07-21T15:32:00"/>
    <x v="1"/>
  </r>
  <r>
    <n v="166"/>
    <s v="AM"/>
    <s v="Norte"/>
    <s v="Felipe"/>
    <n v="3007"/>
    <s v="COOKIES - Ganache com biomassa de banana: "/>
    <d v="2020-07-21T15:30:00"/>
    <x v="1"/>
  </r>
  <r>
    <n v="166"/>
    <s v="AM"/>
    <s v="Norte"/>
    <s v="Felipe"/>
    <n v="1017"/>
    <s v="COCKIES - Ganache simples: "/>
    <d v="2020-07-21T15:40:00"/>
    <x v="1"/>
  </r>
  <r>
    <n v="166"/>
    <s v="AM"/>
    <s v="Norte"/>
    <s v="Fabiane"/>
    <n v="4434"/>
    <s v="COOKIES - Ganache com biomassa de banana: "/>
    <d v="2020-07-20T15:00:00"/>
    <x v="1"/>
  </r>
  <r>
    <n v="166"/>
    <s v="AM"/>
    <s v="Norte"/>
    <s v="Sônia"/>
    <n v="3929"/>
    <s v="COOKIES - Brigadeiro trufado cremosinho:"/>
    <d v="2020-07-22T15:00:00"/>
    <x v="0"/>
  </r>
  <r>
    <n v="166"/>
    <s v="AM"/>
    <s v="Norte"/>
    <s v="Felipe"/>
    <n v="3214"/>
    <s v="COOKIES - Brigadeiro branco:"/>
    <d v="2020-07-22T15:20:00"/>
    <x v="1"/>
  </r>
  <r>
    <n v="166"/>
    <s v="AM"/>
    <s v="Norte"/>
    <s v="Sônia"/>
    <n v="1585"/>
    <s v="COOKIES - Ganache com biomassa de banana: "/>
    <d v="2020-07-22T15:40:00"/>
    <x v="0"/>
  </r>
  <r>
    <n v="166"/>
    <s v="AM"/>
    <s v="Norte"/>
    <s v="Sônia"/>
    <n v="4614"/>
    <s v="COCKIES - Ganache simples: "/>
    <d v="2020-07-22T15:47:00"/>
    <x v="1"/>
  </r>
  <r>
    <n v="166"/>
    <s v="AM"/>
    <s v="Norte"/>
    <s v="Felipe"/>
    <n v="2698"/>
    <s v="COOKIES - Brigadeiro trufado cremosinho:"/>
    <d v="2020-07-23T09:30:00"/>
    <x v="0"/>
  </r>
  <r>
    <n v="166"/>
    <s v="AM"/>
    <s v="Norte"/>
    <s v="Mônica"/>
    <n v="6575"/>
    <s v="COOKIES - Brigadeiro de café: "/>
    <d v="2020-07-23T09:40:00"/>
    <x v="1"/>
  </r>
  <r>
    <n v="166"/>
    <s v="AM"/>
    <s v="Norte"/>
    <s v="Sônia"/>
    <n v="5219"/>
    <s v="COOKIES - Brigadeiro de café: "/>
    <d v="2020-07-23T09:53:00"/>
    <x v="1"/>
  </r>
  <r>
    <n v="166"/>
    <s v="AM"/>
    <s v="Norte"/>
    <s v="Daniel"/>
    <n v="3527"/>
    <s v="COOKIES -Ganache de amendoim:"/>
    <d v="2020-07-23T16:00:00"/>
    <x v="1"/>
  </r>
  <r>
    <n v="166"/>
    <s v="AM"/>
    <s v="Norte"/>
    <s v="Denise"/>
    <n v="4038"/>
    <s v="COOKIES - Brigadeiro branco:"/>
    <d v="2020-07-24T09:06:00"/>
    <x v="0"/>
  </r>
  <r>
    <n v="166"/>
    <s v="AM"/>
    <s v="Norte"/>
    <s v="Daniel"/>
    <n v="957"/>
    <s v="COCKIES - Ganache simples: "/>
    <d v="2020-07-24T09:33:00"/>
    <x v="1"/>
  </r>
  <r>
    <n v="166"/>
    <s v="AM"/>
    <s v="Norte"/>
    <s v="Priscila"/>
    <n v="6738"/>
    <s v="COOKIES -Ganache de amendoim:"/>
    <d v="2020-07-24T10:20:00"/>
    <x v="1"/>
  </r>
  <r>
    <n v="166"/>
    <s v="AM"/>
    <s v="Norte"/>
    <s v="Fabiane"/>
    <n v="3062"/>
    <s v="COOKIES - Brigadeiro trufado cremosinho:"/>
    <d v="2020-07-24T10:30:00"/>
    <x v="1"/>
  </r>
  <r>
    <n v="166"/>
    <s v="AM"/>
    <s v="Norte"/>
    <s v="Priscila"/>
    <n v="3839"/>
    <s v="COOKIES -Ganache superlisinha:"/>
    <d v="2020-07-25T14:30:00"/>
    <x v="0"/>
  </r>
  <r>
    <n v="166"/>
    <s v="AM"/>
    <s v="Norte"/>
    <s v="Mônica"/>
    <n v="6410"/>
    <s v="COCKIES - Ganache simples: "/>
    <d v="2020-07-25T15:00:00"/>
    <x v="0"/>
  </r>
  <r>
    <n v="166"/>
    <s v="AM"/>
    <s v="Norte"/>
    <s v="Marta"/>
    <n v="7116"/>
    <s v="COOKIES - Brigadeiro de café: "/>
    <d v="2020-07-25T15:00:00"/>
    <x v="1"/>
  </r>
  <r>
    <n v="166"/>
    <s v="AM"/>
    <s v="Norte"/>
    <s v="Mônica"/>
    <n v="5045"/>
    <s v="COOKIES - Ganache com biomassa de banana: "/>
    <d v="2020-07-25T15:35:00"/>
    <x v="1"/>
  </r>
  <r>
    <n v="166"/>
    <s v="AM"/>
    <s v="Norte"/>
    <s v="Mônica"/>
    <n v="534"/>
    <s v="COOKIES - Brigadeiro branco:"/>
    <d v="2020-07-25T15:25:00"/>
    <x v="1"/>
  </r>
  <r>
    <n v="166"/>
    <s v="AM"/>
    <s v="Norte"/>
    <s v="Argelia"/>
    <n v="1659"/>
    <s v="COCKIES - Ganache simples: "/>
    <d v="2020-07-26T15:00:00"/>
    <x v="1"/>
  </r>
  <r>
    <n v="166"/>
    <s v="AM"/>
    <s v="Norte"/>
    <s v="Bianca"/>
    <n v="6403"/>
    <s v="COOKIES - Brigadeiro branco:"/>
    <d v="2020-07-26T15:03:00"/>
    <x v="1"/>
  </r>
  <r>
    <n v="166"/>
    <s v="AM"/>
    <s v="Norte"/>
    <s v="Mônica"/>
    <n v="5113"/>
    <s v="COOKIES - Brigadeiro de café: "/>
    <d v="2020-07-26T15:12:00"/>
    <x v="1"/>
  </r>
  <r>
    <n v="166"/>
    <s v="AM"/>
    <s v="Norte"/>
    <s v="Felipe"/>
    <n v="4033"/>
    <s v="COOKIES - Brigadeiro de café: "/>
    <d v="2020-07-26T15:30:00"/>
    <x v="1"/>
  </r>
  <r>
    <n v="166"/>
    <s v="AM"/>
    <s v="Norte"/>
    <s v="Argelia"/>
    <n v="5907"/>
    <s v="COOKIES - Brigadeiro trufado cremosinho:"/>
    <d v="2020-07-26T16:00:00"/>
    <x v="1"/>
  </r>
  <r>
    <n v="166"/>
    <s v="AM"/>
    <s v="Norte"/>
    <s v="Denise"/>
    <n v="7167"/>
    <s v="COOKIES - Ganache com biomassa de banana: "/>
    <d v="2020-07-27T15:30:00"/>
    <x v="1"/>
  </r>
  <r>
    <n v="166"/>
    <s v="AM"/>
    <s v="Norte"/>
    <s v="Denise"/>
    <n v="8990"/>
    <s v="COOKIES - Ganache com biomassa de banana: "/>
    <d v="2020-07-27T15:30:00"/>
    <x v="1"/>
  </r>
  <r>
    <n v="166"/>
    <s v="AM"/>
    <s v="Norte"/>
    <s v="Mônica"/>
    <n v="1755"/>
    <s v="COOKIES - Brigadeiro branco:"/>
    <d v="2020-07-27T15:30:00"/>
    <x v="1"/>
  </r>
  <r>
    <n v="166"/>
    <s v="AM"/>
    <s v="Norte"/>
    <s v="Argelia"/>
    <n v="5179"/>
    <s v="COCKIES - Ganache simples: "/>
    <d v="2020-07-27T15:20:00"/>
    <x v="1"/>
  </r>
  <r>
    <n v="166"/>
    <s v="AM"/>
    <s v="Norte"/>
    <s v="Sônia"/>
    <n v="8150"/>
    <s v="COOKIES - Brigadeiro de café: "/>
    <d v="2020-07-27T04:50:00"/>
    <x v="1"/>
  </r>
  <r>
    <n v="166"/>
    <s v="AM"/>
    <s v="Norte"/>
    <s v="Denise"/>
    <n v="4346"/>
    <s v="COOKIES -Ganache de amendoim:"/>
    <d v="2020-07-28T14:00:00"/>
    <x v="1"/>
  </r>
  <r>
    <n v="166"/>
    <s v="AM"/>
    <s v="Norte"/>
    <s v="Fabiane"/>
    <n v="2150"/>
    <s v="COOKIES -Ganache de amendoim:"/>
    <d v="2020-07-28T14:30:00"/>
    <x v="0"/>
  </r>
  <r>
    <n v="166"/>
    <s v="AM"/>
    <s v="Norte"/>
    <s v="Marta"/>
    <n v="7051"/>
    <s v="COOKIES - Brigadeiro branco:"/>
    <d v="2020-07-28T14:52:00"/>
    <x v="0"/>
  </r>
  <r>
    <n v="166"/>
    <s v="AM"/>
    <s v="Norte"/>
    <s v="Fabiane"/>
    <n v="9883"/>
    <s v="COOKIES -Ganache superlisinha:"/>
    <d v="2020-07-28T15:00:00"/>
    <x v="1"/>
  </r>
  <r>
    <n v="166"/>
    <s v="AM"/>
    <s v="Norte"/>
    <s v="Sônia"/>
    <n v="4392"/>
    <s v="COOKIES -Ganache de amendoim:"/>
    <d v="2020-07-28T15:07:00"/>
    <x v="1"/>
  </r>
  <r>
    <n v="166"/>
    <s v="AM"/>
    <s v="Norte"/>
    <s v="Felipe"/>
    <n v="2266"/>
    <s v="COOKIES - Brigadeiro de café: "/>
    <d v="2020-07-29T14:00:00"/>
    <x v="1"/>
  </r>
  <r>
    <n v="166"/>
    <s v="AM"/>
    <s v="Norte"/>
    <s v="Felipe"/>
    <n v="7035"/>
    <s v="COOKIES - Ganache com biomassa de banana: "/>
    <d v="2020-07-29T15:30:00"/>
    <x v="1"/>
  </r>
  <r>
    <n v="166"/>
    <s v="AM"/>
    <s v="Norte"/>
    <s v="Marta"/>
    <n v="9739"/>
    <s v="COOKIES - Brigadeiro trufado cremosinho:"/>
    <d v="2020-07-29T15:45:00"/>
    <x v="1"/>
  </r>
  <r>
    <n v="166"/>
    <s v="AM"/>
    <s v="Norte"/>
    <s v="Marta"/>
    <n v="1997"/>
    <s v="COCKIES - Ganache simples: "/>
    <d v="2020-07-29T16:00:00"/>
    <x v="1"/>
  </r>
  <r>
    <n v="166"/>
    <s v="AM"/>
    <s v="Norte"/>
    <s v="Priscila"/>
    <n v="6994"/>
    <s v="COCKIES - Ganache simples: "/>
    <d v="2020-07-29T16:10:00"/>
    <x v="0"/>
  </r>
  <r>
    <n v="166"/>
    <s v="AM"/>
    <s v="Norte"/>
    <s v="Mônica"/>
    <n v="3742"/>
    <s v="COOKIES - Ganache com biomassa de banana: "/>
    <d v="2020-07-30T09:00:00"/>
    <x v="1"/>
  </r>
  <r>
    <n v="166"/>
    <s v="AM"/>
    <s v="Norte"/>
    <s v="Fabiane"/>
    <n v="3183"/>
    <s v="COOKIES - Ganache com biomassa de banana: "/>
    <d v="2020-07-30T09:37:00"/>
    <x v="1"/>
  </r>
  <r>
    <n v="166"/>
    <s v="AM"/>
    <s v="Norte"/>
    <s v="Fabiane"/>
    <n v="2508"/>
    <s v="COOKIES - Brigadeiro trufado cremosinho:"/>
    <d v="2020-07-30T10:16:00"/>
    <x v="1"/>
  </r>
  <r>
    <n v="166"/>
    <s v="AM"/>
    <s v="Norte"/>
    <s v="Bianca"/>
    <n v="2656"/>
    <s v="COOKIES - Ganache com biomassa de banana: "/>
    <d v="2020-07-30T14:00:00"/>
    <x v="1"/>
  </r>
  <r>
    <n v="166"/>
    <s v="AM"/>
    <s v="Norte"/>
    <s v="Argelia"/>
    <n v="4966"/>
    <s v="COOKIES - Brigadeiro branco:"/>
    <d v="2020-07-30T04:00:00"/>
    <x v="1"/>
  </r>
  <r>
    <n v="166"/>
    <s v="AM"/>
    <s v="Norte"/>
    <s v="Sônia"/>
    <n v="1746"/>
    <s v="COOKIES - Brigadeiro branco:"/>
    <d v="2020-07-31T09:45:00"/>
    <x v="1"/>
  </r>
  <r>
    <n v="166"/>
    <s v="AM"/>
    <s v="Norte"/>
    <s v="Felipe"/>
    <n v="4140"/>
    <s v="COOKIES - Ganache meio-amargo com rum:"/>
    <d v="2020-07-31T09:56:00"/>
    <x v="1"/>
  </r>
  <r>
    <n v="166"/>
    <s v="AM"/>
    <s v="Norte"/>
    <s v="Denise"/>
    <n v="8321"/>
    <s v="COOKIES - Brigadeiro de café: "/>
    <d v="2020-07-31T11:00:00"/>
    <x v="1"/>
  </r>
  <r>
    <n v="166"/>
    <s v="AM"/>
    <s v="Norte"/>
    <s v="Bianca"/>
    <n v="4529"/>
    <s v="COOKIES - Ganache meio-amargo com rum:"/>
    <d v="2020-07-31T04:00:00"/>
    <x v="1"/>
  </r>
  <r>
    <n v="166"/>
    <s v="AM"/>
    <s v="Norte"/>
    <s v="Denise"/>
    <n v="9259"/>
    <s v="COOKIES -Ganache superlisinha:"/>
    <d v="2020-06-01T13:41:00"/>
    <x v="1"/>
  </r>
  <r>
    <n v="166"/>
    <s v="AM"/>
    <s v="Norte"/>
    <s v="Priscila"/>
    <n v="6450"/>
    <s v="COCKIES - Ganache simples: "/>
    <d v="2020-06-01T15:00:00"/>
    <x v="1"/>
  </r>
  <r>
    <n v="166"/>
    <s v="AM"/>
    <s v="Norte"/>
    <s v="Mônica"/>
    <n v="1866"/>
    <s v="COOKIES -Ganache de amendoim:"/>
    <d v="2020-06-01T15:30:00"/>
    <x v="1"/>
  </r>
  <r>
    <n v="166"/>
    <s v="AM"/>
    <s v="Norte"/>
    <s v="Daniel"/>
    <n v="3453"/>
    <s v="COOKIES - Brigadeiro trufado cremosinho:"/>
    <d v="2020-06-01T15:53:00"/>
    <x v="1"/>
  </r>
  <r>
    <n v="166"/>
    <s v="AM"/>
    <s v="Norte"/>
    <s v="Priscila"/>
    <n v="8935"/>
    <s v="COOKIES - Brigadeiro de café: "/>
    <d v="2020-06-01T15:30:00"/>
    <x v="1"/>
  </r>
  <r>
    <n v="166"/>
    <s v="AM"/>
    <s v="Norte"/>
    <s v="Fabiane"/>
    <n v="2726"/>
    <s v="COOKIES - Brigadeiro trufado cremosinho:"/>
    <d v="2020-06-02T14:46:00"/>
    <x v="1"/>
  </r>
  <r>
    <n v="166"/>
    <s v="AM"/>
    <s v="Norte"/>
    <s v="Marta"/>
    <n v="4147"/>
    <s v="COOKIES -Ganache superlisinha:"/>
    <d v="2020-06-02T15:10:00"/>
    <x v="1"/>
  </r>
  <r>
    <n v="166"/>
    <s v="AM"/>
    <s v="Norte"/>
    <s v="Bianca"/>
    <n v="2587"/>
    <s v="COOKIES - Ganache com biomassa de banana: "/>
    <d v="2020-06-02T15:15:00"/>
    <x v="1"/>
  </r>
  <r>
    <n v="166"/>
    <s v="AM"/>
    <s v="Norte"/>
    <s v="Daniel"/>
    <n v="2227"/>
    <s v="COOKIES - Brigadeiro trufado cremosinho:"/>
    <d v="2020-06-02T15:30:00"/>
    <x v="0"/>
  </r>
  <r>
    <n v="166"/>
    <s v="AM"/>
    <s v="Norte"/>
    <s v="Felipe"/>
    <n v="4272"/>
    <s v="COOKIES -Ganache superlisinha:"/>
    <d v="2020-06-02T16:00:00"/>
    <x v="0"/>
  </r>
  <r>
    <n v="166"/>
    <s v="AM"/>
    <s v="Norte"/>
    <s v="Sônia"/>
    <n v="7652"/>
    <s v="COCKIES - Ganache simples: "/>
    <d v="2020-06-03T15:24:00"/>
    <x v="0"/>
  </r>
  <r>
    <n v="166"/>
    <s v="AM"/>
    <s v="Norte"/>
    <s v="Mônica"/>
    <n v="9610"/>
    <s v="COOKIES -Ganache de amendoim:"/>
    <d v="2020-06-03T15:20:00"/>
    <x v="1"/>
  </r>
  <r>
    <n v="166"/>
    <s v="AM"/>
    <s v="Norte"/>
    <s v="Sônia"/>
    <n v="2318"/>
    <s v="COOKIES - Brigadeiro de café: "/>
    <d v="2020-06-03T15:30:00"/>
    <x v="1"/>
  </r>
  <r>
    <n v="166"/>
    <s v="AM"/>
    <s v="Norte"/>
    <s v="Marta"/>
    <n v="9848"/>
    <s v="COOKIES -Ganache superlisinha:"/>
    <d v="2020-06-03T15:34:00"/>
    <x v="1"/>
  </r>
  <r>
    <n v="166"/>
    <s v="AM"/>
    <s v="Norte"/>
    <s v="Priscila"/>
    <n v="4106"/>
    <s v="COOKIES - Ganache meio-amargo com rum:"/>
    <d v="2020-06-03T15:34:00"/>
    <x v="1"/>
  </r>
  <r>
    <n v="166"/>
    <s v="AM"/>
    <s v="Norte"/>
    <s v="Daniel"/>
    <n v="8927"/>
    <s v="COOKIES - Brigadeiro branco:"/>
    <d v="2020-06-03T16:00:00"/>
    <x v="1"/>
  </r>
  <r>
    <n v="166"/>
    <s v="AM"/>
    <s v="Norte"/>
    <s v="Bianca"/>
    <n v="2956"/>
    <s v="COCKIES - Ganache simples: "/>
    <d v="2020-06-03T16:00:00"/>
    <x v="1"/>
  </r>
  <r>
    <n v="166"/>
    <s v="AM"/>
    <s v="Norte"/>
    <s v="Mônica"/>
    <n v="8729"/>
    <s v="COOKIES - Ganache com biomassa de banana: "/>
    <d v="2020-07-04T15:00:00"/>
    <x v="1"/>
  </r>
  <r>
    <n v="166"/>
    <s v="AM"/>
    <s v="Norte"/>
    <s v="Daniel"/>
    <n v="6950"/>
    <s v="COOKIES - Ganache com biomassa de banana: "/>
    <d v="2020-06-04T15:40:00"/>
    <x v="1"/>
  </r>
  <r>
    <n v="166"/>
    <s v="AM"/>
    <s v="Norte"/>
    <s v="Priscila"/>
    <n v="7278"/>
    <s v="COOKIES -Ganache superlisinha:"/>
    <d v="2020-06-04T15:38:00"/>
    <x v="1"/>
  </r>
  <r>
    <n v="166"/>
    <s v="AM"/>
    <s v="Norte"/>
    <s v="Felipe"/>
    <n v="4022"/>
    <s v="COOKIES -Ganache superlisinha:"/>
    <d v="2020-06-04T15:30:00"/>
    <x v="1"/>
  </r>
  <r>
    <n v="166"/>
    <s v="AM"/>
    <s v="Norte"/>
    <s v="Sônia"/>
    <n v="9754"/>
    <s v="COOKIES - Brigadeiro trufado cremosinho:"/>
    <d v="2020-06-04T15:29:00"/>
    <x v="1"/>
  </r>
  <r>
    <n v="166"/>
    <s v="AM"/>
    <s v="Norte"/>
    <s v="Priscila"/>
    <n v="3945"/>
    <s v="COOKIES - Brigadeiro trufado cremosinho:"/>
    <d v="2020-06-04T16:00:00"/>
    <x v="1"/>
  </r>
  <r>
    <n v="166"/>
    <s v="AM"/>
    <s v="Norte"/>
    <s v="Sônia"/>
    <n v="8700"/>
    <s v="COOKIES - Ganache meio-amargo com rum:"/>
    <d v="2020-06-05T14:00:00"/>
    <x v="1"/>
  </r>
  <r>
    <n v="166"/>
    <s v="AM"/>
    <s v="Norte"/>
    <s v="Fabiane"/>
    <n v="1236"/>
    <s v="COOKIES - Ganache com biomassa de banana: "/>
    <d v="2020-06-05T15:30:00"/>
    <x v="1"/>
  </r>
  <r>
    <n v="166"/>
    <s v="AM"/>
    <s v="Norte"/>
    <s v="Mônica"/>
    <n v="8669"/>
    <s v="COCKIES - Ganache simples: "/>
    <d v="2020-06-05T15:30:00"/>
    <x v="0"/>
  </r>
  <r>
    <n v="166"/>
    <s v="AM"/>
    <s v="Norte"/>
    <s v="Sônia"/>
    <n v="4527"/>
    <s v="COOKIES - Brigadeiro de café: "/>
    <d v="2020-06-05T15:30:00"/>
    <x v="1"/>
  </r>
  <r>
    <n v="166"/>
    <s v="AM"/>
    <s v="Norte"/>
    <s v="Priscila"/>
    <n v="9358"/>
    <s v="COOKIES -Ganache superlisinha:"/>
    <d v="2020-06-05T15:30:00"/>
    <x v="1"/>
  </r>
  <r>
    <n v="166"/>
    <s v="AM"/>
    <s v="Norte"/>
    <s v="Sônia"/>
    <n v="8050"/>
    <s v="COOKIES - Ganache meio-amargo com rum:"/>
    <d v="2020-06-05T16:00:00"/>
    <x v="1"/>
  </r>
  <r>
    <n v="166"/>
    <s v="AM"/>
    <s v="Norte"/>
    <s v="Bianca"/>
    <n v="7957"/>
    <s v="COOKIES - Brigadeiro de café: "/>
    <d v="2020-06-06T09:17:00"/>
    <x v="1"/>
  </r>
  <r>
    <n v="166"/>
    <s v="AM"/>
    <s v="Norte"/>
    <s v="Felipe"/>
    <n v="3519"/>
    <s v="COOKIES - Brigadeiro trufado cremosinho:"/>
    <d v="2020-06-06T09:59:00"/>
    <x v="1"/>
  </r>
  <r>
    <n v="166"/>
    <s v="AM"/>
    <s v="Norte"/>
    <s v="Daniel"/>
    <n v="1088"/>
    <s v="COOKIES -Ganache superlisinha:"/>
    <d v="2020-06-06T09:56:00"/>
    <x v="1"/>
  </r>
  <r>
    <n v="166"/>
    <s v="AM"/>
    <s v="Norte"/>
    <s v="Denise"/>
    <n v="1113"/>
    <s v="COOKIES - Ganache meio-amargo com rum:"/>
    <d v="2020-06-06T10:17:00"/>
    <x v="0"/>
  </r>
  <r>
    <n v="166"/>
    <s v="AM"/>
    <s v="Norte"/>
    <s v="Sônia"/>
    <n v="1087"/>
    <s v="COOKIES - Brigadeiro branco:"/>
    <d v="2020-06-06T02:30:00"/>
    <x v="0"/>
  </r>
  <r>
    <n v="166"/>
    <s v="AM"/>
    <s v="Norte"/>
    <s v="Denise"/>
    <n v="6552"/>
    <s v="COOKIES - Brigadeiro de café: "/>
    <d v="2020-06-06T17:00:00"/>
    <x v="1"/>
  </r>
  <r>
    <n v="166"/>
    <s v="AM"/>
    <s v="Norte"/>
    <s v="Mônica"/>
    <n v="7050"/>
    <s v="COOKIES - Brigadeiro branco:"/>
    <d v="2020-06-07T08:22:00"/>
    <x v="1"/>
  </r>
  <r>
    <n v="166"/>
    <s v="AM"/>
    <s v="Norte"/>
    <s v="Argelia"/>
    <n v="9849"/>
    <s v="COOKIES - Brigadeiro de café: "/>
    <d v="2020-06-07T09:40:00"/>
    <x v="1"/>
  </r>
  <r>
    <n v="166"/>
    <s v="AM"/>
    <s v="Norte"/>
    <s v="Argelia"/>
    <n v="2404"/>
    <s v="COOKIES -Ganache superlisinha:"/>
    <d v="2020-06-08T15:00:00"/>
    <x v="1"/>
  </r>
  <r>
    <n v="166"/>
    <s v="AM"/>
    <s v="Norte"/>
    <s v="Bianca"/>
    <n v="4568"/>
    <s v="COOKIES - Brigadeiro trufado cremosinho:"/>
    <d v="2020-06-08T15:27:00"/>
    <x v="0"/>
  </r>
  <r>
    <n v="166"/>
    <s v="AM"/>
    <s v="Norte"/>
    <s v="Marta"/>
    <n v="8425"/>
    <s v="COOKIES - Brigadeiro trufado cremosinho:"/>
    <d v="2020-06-08T15:28:00"/>
    <x v="1"/>
  </r>
  <r>
    <n v="166"/>
    <s v="AM"/>
    <s v="Norte"/>
    <s v="Mônica"/>
    <n v="5666"/>
    <s v="COOKIES - Brigadeiro trufado cremosinho:"/>
    <d v="2020-06-08T15:24:00"/>
    <x v="1"/>
  </r>
  <r>
    <n v="166"/>
    <s v="AM"/>
    <s v="Norte"/>
    <s v="Sônia"/>
    <n v="2165"/>
    <s v="COOKIES -Ganache superlisinha:"/>
    <d v="2020-06-08T15:30:00"/>
    <x v="1"/>
  </r>
  <r>
    <n v="166"/>
    <s v="AM"/>
    <s v="Norte"/>
    <s v="Priscila"/>
    <n v="8968"/>
    <s v="COOKIES - Ganache com biomassa de banana: "/>
    <d v="2020-06-09T15:20:00"/>
    <x v="1"/>
  </r>
  <r>
    <n v="166"/>
    <s v="AM"/>
    <s v="Norte"/>
    <s v="Marta"/>
    <n v="4795"/>
    <s v="COOKIES - Brigadeiro trufado cremosinho:"/>
    <d v="2020-06-09T14:20:00"/>
    <x v="1"/>
  </r>
  <r>
    <n v="166"/>
    <s v="AM"/>
    <s v="Norte"/>
    <s v="Priscila"/>
    <n v="8073"/>
    <s v="COOKIES - Brigadeiro de café: "/>
    <d v="2020-06-09T15:00:00"/>
    <x v="1"/>
  </r>
  <r>
    <n v="166"/>
    <s v="AM"/>
    <s v="Norte"/>
    <s v="Daniel"/>
    <n v="3261"/>
    <s v="COOKIES -Ganache superlisinha:"/>
    <d v="2020-06-09T15:35:00"/>
    <x v="0"/>
  </r>
  <r>
    <n v="166"/>
    <s v="AM"/>
    <s v="Norte"/>
    <s v="Argelia"/>
    <n v="1989"/>
    <s v="COOKIES - Ganache meio-amargo com rum:"/>
    <d v="2020-06-09T16:30:00"/>
    <x v="1"/>
  </r>
  <r>
    <n v="166"/>
    <s v="AM"/>
    <s v="Norte"/>
    <s v="Fabiane"/>
    <n v="9539"/>
    <s v="COOKIES - Brigadeiro de café: "/>
    <d v="2020-06-10T15:25:00"/>
    <x v="1"/>
  </r>
  <r>
    <n v="166"/>
    <s v="AM"/>
    <s v="Norte"/>
    <s v="Felipe"/>
    <n v="7899"/>
    <s v="COOKIES - Brigadeiro branco:"/>
    <d v="2020-06-10T14:25:00"/>
    <x v="0"/>
  </r>
  <r>
    <n v="166"/>
    <s v="BA"/>
    <s v="Nordeste"/>
    <s v="Mônica"/>
    <n v="5986"/>
    <s v="COOKIES - Brigadeiro trufado cremosinho:"/>
    <d v="2020-04-23T23:59:00"/>
    <x v="1"/>
  </r>
  <r>
    <n v="166"/>
    <s v="BA"/>
    <s v="Nordeste"/>
    <s v="Sônia"/>
    <n v="2015"/>
    <s v="COOKIES - Brigadeiro branco:"/>
    <d v="2020-04-26T13:52:00"/>
    <x v="1"/>
  </r>
  <r>
    <n v="166"/>
    <s v="BA"/>
    <s v="Nordeste"/>
    <s v="Bianca"/>
    <n v="792"/>
    <s v="COOKIES - Brigadeiro trufado cremosinho:"/>
    <d v="2020-04-27T15:00:00"/>
    <x v="1"/>
  </r>
  <r>
    <n v="166"/>
    <s v="BA"/>
    <s v="Nordeste"/>
    <s v="Sônia"/>
    <n v="8603"/>
    <s v="COOKIES - Ganache meio-amargo com rum:"/>
    <d v="2020-04-27T08:00:00"/>
    <x v="1"/>
  </r>
  <r>
    <n v="166"/>
    <s v="BA"/>
    <s v="Nordeste"/>
    <s v="Fabiane"/>
    <n v="5164"/>
    <s v="COOKIES - Brigadeiro trufado cremosinho:"/>
    <d v="2020-04-27T13:23:00"/>
    <x v="0"/>
  </r>
  <r>
    <n v="166"/>
    <s v="BA"/>
    <s v="Nordeste"/>
    <s v="Mônica"/>
    <n v="1904"/>
    <s v="COOKIES - Ganache com biomassa de banana: "/>
    <d v="2020-04-24T14:00:00"/>
    <x v="1"/>
  </r>
  <r>
    <n v="166"/>
    <s v="BA"/>
    <s v="Nordeste"/>
    <s v="Marta"/>
    <n v="9223"/>
    <s v="COOKIES - Brigadeiro branco:"/>
    <d v="2020-04-25T14:00:00"/>
    <x v="0"/>
  </r>
  <r>
    <n v="166"/>
    <s v="BA"/>
    <s v="Nordeste"/>
    <s v="Bianca"/>
    <n v="1994"/>
    <s v="COOKIES -Ganache de amendoim:"/>
    <d v="2020-04-26T14:00:00"/>
    <x v="1"/>
  </r>
  <r>
    <n v="166"/>
    <s v="BA"/>
    <s v="Nordeste"/>
    <s v="Sônia"/>
    <n v="4868"/>
    <s v="COOKIES - Ganache meio-amargo com rum:"/>
    <d v="2020-04-27T14:00:00"/>
    <x v="0"/>
  </r>
  <r>
    <n v="166"/>
    <s v="BA"/>
    <s v="Nordeste"/>
    <s v="Priscila"/>
    <n v="6503"/>
    <s v="COOKIES -Ganache superlisinha:"/>
    <d v="2020-04-28T14:00:00"/>
    <x v="1"/>
  </r>
  <r>
    <n v="166"/>
    <s v="BA"/>
    <s v="Nordeste"/>
    <s v="Priscila"/>
    <n v="6825"/>
    <s v="COOKIES -Ganache de amendoim:"/>
    <d v="2020-04-27T23:59:00"/>
    <x v="1"/>
  </r>
  <r>
    <n v="166"/>
    <s v="BA"/>
    <s v="Nordeste"/>
    <s v="Sônia"/>
    <n v="3119"/>
    <s v="COCKIES - Ganache simples: "/>
    <d v="2020-04-24T10:00:00"/>
    <x v="1"/>
  </r>
  <r>
    <n v="166"/>
    <s v="BA"/>
    <s v="Nordeste"/>
    <s v="Denise"/>
    <n v="2854"/>
    <s v="COOKIES - Ganache meio-amargo com rum:"/>
    <d v="2020-04-25T10:00:00"/>
    <x v="0"/>
  </r>
  <r>
    <n v="166"/>
    <s v="BA"/>
    <s v="Nordeste"/>
    <s v="Argelia"/>
    <n v="4034"/>
    <s v="COOKIES - Ganache meio-amargo com rum:"/>
    <d v="2020-04-26T10:00:00"/>
    <x v="1"/>
  </r>
  <r>
    <n v="166"/>
    <s v="BA"/>
    <s v="Nordeste"/>
    <s v="Priscila"/>
    <n v="7248"/>
    <s v="COOKIES - Ganache meio-amargo com rum:"/>
    <d v="2020-04-28T23:59:00"/>
    <x v="1"/>
  </r>
  <r>
    <n v="166"/>
    <s v="BA"/>
    <s v="Nordeste"/>
    <s v="Sônia"/>
    <n v="9425"/>
    <s v="COOKIES -Ganache de amendoim:"/>
    <d v="2020-04-27T10:00:00"/>
    <x v="1"/>
  </r>
  <r>
    <n v="166"/>
    <s v="BA"/>
    <s v="Nordeste"/>
    <s v="Priscila"/>
    <n v="1882"/>
    <s v="COOKIES - Ganache com biomassa de banana: "/>
    <d v="2020-04-28T10:00:00"/>
    <x v="0"/>
  </r>
  <r>
    <n v="166"/>
    <s v="BA"/>
    <s v="Nordeste"/>
    <s v="Denise"/>
    <n v="9238"/>
    <s v="COOKIES - Ganache com biomassa de banana: "/>
    <d v="2020-04-28T14:52:00"/>
    <x v="0"/>
  </r>
  <r>
    <n v="166"/>
    <s v="BA"/>
    <s v="Nordeste"/>
    <s v="Bianca"/>
    <n v="8722"/>
    <s v="COOKIES - Ganache com biomassa de banana: "/>
    <d v="2020-04-28T00:00:00"/>
    <x v="1"/>
  </r>
  <r>
    <n v="166"/>
    <s v="BA"/>
    <s v="Nordeste"/>
    <s v="Sônia"/>
    <n v="3834"/>
    <s v="COOKIES - Brigadeiro trufado cremosinho:"/>
    <d v="2020-04-28T10:00:00"/>
    <x v="1"/>
  </r>
  <r>
    <n v="166"/>
    <s v="BA"/>
    <s v="Nordeste"/>
    <s v="Mônica"/>
    <n v="3486"/>
    <s v="COOKIES - Brigadeiro de café: "/>
    <d v="2020-04-29T23:59:00"/>
    <x v="1"/>
  </r>
  <r>
    <n v="166"/>
    <s v="BA"/>
    <s v="Nordeste"/>
    <s v="Denise"/>
    <n v="9031"/>
    <s v="COOKIES - Brigadeiro trufado cremosinho:"/>
    <d v="2020-04-29T10:00:00"/>
    <x v="1"/>
  </r>
  <r>
    <n v="166"/>
    <s v="BA"/>
    <s v="Nordeste"/>
    <s v="Felipe"/>
    <n v="680"/>
    <s v="COOKIES - Ganache meio-amargo com rum:"/>
    <d v="2020-04-30T14:21:00"/>
    <x v="1"/>
  </r>
  <r>
    <n v="166"/>
    <s v="BA"/>
    <s v="Nordeste"/>
    <s v="Fabiane"/>
    <n v="5316"/>
    <s v="COOKIES - Brigadeiro branco:"/>
    <d v="2020-04-29T00:00:00"/>
    <x v="1"/>
  </r>
  <r>
    <n v="166"/>
    <s v="BA"/>
    <s v="Nordeste"/>
    <s v="Felipe"/>
    <n v="6707"/>
    <s v="COOKIES - Brigadeiro trufado cremosinho:"/>
    <d v="2020-04-30T23:59:00"/>
    <x v="1"/>
  </r>
  <r>
    <n v="166"/>
    <s v="BA"/>
    <s v="Nordeste"/>
    <s v="Fabiane"/>
    <n v="8105"/>
    <s v="COOKIES - Brigadeiro de café: "/>
    <d v="2020-04-30T23:59:00"/>
    <x v="1"/>
  </r>
  <r>
    <n v="166"/>
    <s v="BA"/>
    <s v="Nordeste"/>
    <s v="Argelia"/>
    <n v="2872"/>
    <s v="COOKIES - Brigadeiro trufado cremosinho:"/>
    <d v="2020-04-30T14:35:00"/>
    <x v="1"/>
  </r>
  <r>
    <n v="166"/>
    <s v="BA"/>
    <s v="Nordeste"/>
    <s v="Marta"/>
    <n v="4599"/>
    <s v="COOKIES - Brigadeiro trufado cremosinho:"/>
    <d v="2020-07-01T23:59:00"/>
    <x v="1"/>
  </r>
  <r>
    <n v="166"/>
    <s v="BA"/>
    <s v="Nordeste"/>
    <s v="Felipe"/>
    <n v="7729"/>
    <s v="COOKIES - Brigadeiro trufado cremosinho:"/>
    <d v="2020-07-01T18:20:00"/>
    <x v="1"/>
  </r>
  <r>
    <n v="166"/>
    <s v="BA"/>
    <s v="Nordeste"/>
    <s v="Fabiane"/>
    <n v="7233"/>
    <s v="COOKIES -Ganache superlisinha:"/>
    <d v="2020-07-02T23:58:00"/>
    <x v="1"/>
  </r>
  <r>
    <n v="166"/>
    <s v="BA"/>
    <s v="Nordeste"/>
    <s v="Bianca"/>
    <n v="9572"/>
    <s v="COOKIES - Brigadeiro de café: "/>
    <d v="2020-04-30T10:00:00"/>
    <x v="1"/>
  </r>
  <r>
    <n v="166"/>
    <s v="BA"/>
    <s v="Nordeste"/>
    <s v="Fabiane"/>
    <n v="6937"/>
    <s v="COOKIES -Ganache superlisinha:"/>
    <d v="2020-07-03T23:59:00"/>
    <x v="1"/>
  </r>
  <r>
    <n v="166"/>
    <s v="BA"/>
    <s v="Nordeste"/>
    <s v="Mônica"/>
    <n v="869"/>
    <s v="COOKIES - Ganache com biomassa de banana: "/>
    <d v="2020-07-01T10:00:00"/>
    <x v="0"/>
  </r>
  <r>
    <n v="166"/>
    <s v="BA"/>
    <s v="Nordeste"/>
    <s v="Felipe"/>
    <n v="8465"/>
    <s v="COCKIES - Ganache simples: "/>
    <d v="2020-07-02T10:00:00"/>
    <x v="0"/>
  </r>
  <r>
    <n v="166"/>
    <s v="BA"/>
    <s v="Nordeste"/>
    <s v="Argelia"/>
    <n v="6839"/>
    <s v="COCKIES - Ganache simples: "/>
    <d v="2020-07-03T10:00:00"/>
    <x v="1"/>
  </r>
  <r>
    <n v="166"/>
    <s v="BA"/>
    <s v="Nordeste"/>
    <s v="Denise"/>
    <n v="5135"/>
    <s v="COCKIES - Ganache simples: "/>
    <d v="2020-07-03T14:38:00"/>
    <x v="1"/>
  </r>
  <r>
    <n v="166"/>
    <s v="BA"/>
    <s v="Nordeste"/>
    <s v="Denise"/>
    <n v="3223"/>
    <s v="COOKIES -Ganache superlisinha:"/>
    <d v="2020-07-04T10:00:00"/>
    <x v="1"/>
  </r>
  <r>
    <n v="166"/>
    <s v="BA"/>
    <s v="Nordeste"/>
    <s v="Mônica"/>
    <n v="6470"/>
    <s v="COCKIES - Ganache simples: "/>
    <d v="2020-07-04T23:59:00"/>
    <x v="1"/>
  </r>
  <r>
    <n v="166"/>
    <s v="BA"/>
    <s v="Nordeste"/>
    <s v="Daniel"/>
    <n v="1559"/>
    <s v="COOKIES - Ganache com biomassa de banana: "/>
    <d v="2020-04-30T00:00:00"/>
    <x v="1"/>
  </r>
  <r>
    <n v="166"/>
    <s v="BA"/>
    <s v="Nordeste"/>
    <s v="Denise"/>
    <n v="5583"/>
    <s v="COCKIES - Ganache simples: "/>
    <d v="2020-07-01T00:00:00"/>
    <x v="1"/>
  </r>
  <r>
    <n v="166"/>
    <s v="BA"/>
    <s v="Nordeste"/>
    <s v="Denise"/>
    <n v="9952"/>
    <s v="COOKIES - Brigadeiro branco:"/>
    <d v="2020-07-02T00:00:00"/>
    <x v="0"/>
  </r>
  <r>
    <n v="166"/>
    <s v="BA"/>
    <s v="Nordeste"/>
    <s v="Priscila"/>
    <n v="4717"/>
    <s v="COOKIES - Ganache com biomassa de banana: "/>
    <d v="2020-07-03T00:00:00"/>
    <x v="1"/>
  </r>
  <r>
    <n v="166"/>
    <s v="BA"/>
    <s v="Nordeste"/>
    <s v="Bianca"/>
    <n v="4933"/>
    <s v="COOKIES - Ganache meio-amargo com rum:"/>
    <d v="2020-07-04T00:00:00"/>
    <x v="1"/>
  </r>
  <r>
    <n v="166"/>
    <s v="BA"/>
    <s v="Nordeste"/>
    <s v="Felipe"/>
    <n v="1055"/>
    <s v="COOKIES - Ganache com biomassa de banana: "/>
    <d v="2020-07-04T14:55:00"/>
    <x v="1"/>
  </r>
  <r>
    <n v="166"/>
    <s v="BA"/>
    <s v="Nordeste"/>
    <s v="Mônica"/>
    <n v="6892"/>
    <s v="COOKIES - Brigadeiro branco:"/>
    <d v="2020-07-07T10:00:00"/>
    <x v="1"/>
  </r>
  <r>
    <n v="166"/>
    <s v="BA"/>
    <s v="Nordeste"/>
    <s v="Argelia"/>
    <n v="6623"/>
    <s v="COOKIES - Brigadeiro branco:"/>
    <d v="2020-07-07T23:59:00"/>
    <x v="1"/>
  </r>
  <r>
    <n v="166"/>
    <s v="BA"/>
    <s v="Nordeste"/>
    <s v="Bianca"/>
    <n v="3041"/>
    <s v="COOKIES - Ganache meio-amargo com rum:"/>
    <d v="2020-07-07T00:00:00"/>
    <x v="1"/>
  </r>
  <r>
    <n v="166"/>
    <s v="BA"/>
    <s v="Nordeste"/>
    <s v="Denise"/>
    <n v="7652"/>
    <s v="COOKIES - Brigadeiro de café: "/>
    <d v="2020-07-07T15:28:00"/>
    <x v="1"/>
  </r>
  <r>
    <n v="166"/>
    <s v="BA"/>
    <s v="Nordeste"/>
    <s v="Sônia"/>
    <n v="2119"/>
    <s v="COOKIES -Ganache superlisinha:"/>
    <d v="2020-07-06T10:00:00"/>
    <x v="1"/>
  </r>
  <r>
    <n v="166"/>
    <s v="BA"/>
    <s v="Nordeste"/>
    <s v="Priscila"/>
    <n v="8346"/>
    <s v="COOKIES - Brigadeiro trufado cremosinho:"/>
    <d v="2020-07-06T23:59:00"/>
    <x v="1"/>
  </r>
  <r>
    <n v="166"/>
    <s v="BA"/>
    <s v="Nordeste"/>
    <s v="Priscila"/>
    <n v="4984"/>
    <s v="COOKIES - Brigadeiro de café: "/>
    <d v="2020-07-06T00:00:00"/>
    <x v="1"/>
  </r>
  <r>
    <n v="166"/>
    <s v="BA"/>
    <s v="Nordeste"/>
    <s v="Felipe"/>
    <n v="1979"/>
    <s v="COOKIES - Ganache com biomassa de banana: "/>
    <d v="2020-07-06T17:44:00"/>
    <x v="1"/>
  </r>
  <r>
    <n v="166"/>
    <s v="BA"/>
    <s v="Nordeste"/>
    <s v="Argelia"/>
    <n v="4952"/>
    <s v="COOKIES - Brigadeiro trufado cremosinho:"/>
    <d v="2020-07-07T10:00:00"/>
    <x v="1"/>
  </r>
  <r>
    <n v="166"/>
    <s v="BA"/>
    <s v="Nordeste"/>
    <s v="Daniel"/>
    <n v="9866"/>
    <s v="COOKIES -Ganache de amendoim:"/>
    <d v="2020-07-07T23:59:00"/>
    <x v="1"/>
  </r>
  <r>
    <n v="166"/>
    <s v="BA"/>
    <s v="Nordeste"/>
    <s v="Argelia"/>
    <n v="6425"/>
    <s v="COOKIES -Ganache de amendoim:"/>
    <d v="2020-07-07T00:00:00"/>
    <x v="1"/>
  </r>
  <r>
    <n v="166"/>
    <s v="BA"/>
    <s v="Nordeste"/>
    <s v="Sônia"/>
    <n v="4926"/>
    <s v="COOKIES -Ganache superlisinha:"/>
    <d v="2020-07-07T15:47:00"/>
    <x v="1"/>
  </r>
  <r>
    <n v="166"/>
    <s v="BA"/>
    <s v="Nordeste"/>
    <s v="Fabiane"/>
    <n v="2904"/>
    <s v="COOKIES -Ganache de amendoim:"/>
    <d v="2020-07-08T23:59:00"/>
    <x v="1"/>
  </r>
  <r>
    <n v="166"/>
    <s v="BA"/>
    <s v="Nordeste"/>
    <s v="Felipe"/>
    <n v="1324"/>
    <s v="COCKIES - Ganache simples: "/>
    <d v="2020-07-08T18:33:00"/>
    <x v="1"/>
  </r>
  <r>
    <n v="166"/>
    <s v="BA"/>
    <s v="Nordeste"/>
    <s v="Bianca"/>
    <n v="4822"/>
    <s v="COOKIES - Brigadeiro trufado cremosinho:"/>
    <d v="2020-07-09T23:59:00"/>
    <x v="0"/>
  </r>
  <r>
    <n v="166"/>
    <s v="BA"/>
    <s v="Nordeste"/>
    <s v="Priscila"/>
    <n v="9274"/>
    <s v="COOKIES -Ganache superlisinha:"/>
    <d v="2020-07-08T10:00:00"/>
    <x v="0"/>
  </r>
  <r>
    <n v="166"/>
    <s v="BA"/>
    <s v="Nordeste"/>
    <s v="Fabiane"/>
    <n v="5258"/>
    <s v="COOKIES - Ganache meio-amargo com rum:"/>
    <d v="2020-07-09T10:00:00"/>
    <x v="0"/>
  </r>
  <r>
    <n v="166"/>
    <s v="BA"/>
    <s v="Nordeste"/>
    <s v="Denise"/>
    <n v="6943"/>
    <s v="COOKIES - Brigadeiro trufado cremosinho:"/>
    <d v="2020-07-10T23:59:00"/>
    <x v="1"/>
  </r>
  <r>
    <n v="166"/>
    <s v="BA"/>
    <s v="Nordeste"/>
    <s v="Argelia"/>
    <n v="5666"/>
    <s v="COOKIES -Ganache superlisinha:"/>
    <d v="2020-07-10T10:00:00"/>
    <x v="1"/>
  </r>
  <r>
    <n v="166"/>
    <s v="BA"/>
    <s v="Nordeste"/>
    <s v="Denise"/>
    <n v="7100"/>
    <s v="COOKIES -Ganache de amendoim:"/>
    <d v="2020-07-10T13:13:00"/>
    <x v="1"/>
  </r>
  <r>
    <n v="166"/>
    <s v="BA"/>
    <s v="Nordeste"/>
    <s v="Mônica"/>
    <n v="3919"/>
    <s v="COOKIES - Ganache com biomassa de banana: "/>
    <d v="2020-07-04T14:00:00"/>
    <x v="1"/>
  </r>
  <r>
    <n v="166"/>
    <s v="BA"/>
    <s v="Nordeste"/>
    <s v="Argelia"/>
    <n v="5979"/>
    <s v="COOKIES - Brigadeiro de café: "/>
    <d v="2020-07-07T14:00:00"/>
    <x v="1"/>
  </r>
  <r>
    <n v="166"/>
    <s v="BA"/>
    <s v="Nordeste"/>
    <s v="Marta"/>
    <n v="8054"/>
    <s v="COOKIES - Ganache com biomassa de banana: "/>
    <d v="2020-07-08T00:00:00"/>
    <x v="1"/>
  </r>
  <r>
    <n v="166"/>
    <s v="BA"/>
    <s v="Nordeste"/>
    <s v="Denise"/>
    <n v="1277"/>
    <s v="COOKIES - Brigadeiro branco:"/>
    <d v="2020-07-09T00:00:00"/>
    <x v="1"/>
  </r>
  <r>
    <n v="166"/>
    <s v="BA"/>
    <s v="Nordeste"/>
    <s v="Sônia"/>
    <n v="1804"/>
    <s v="COOKIES - Ganache com biomassa de banana: "/>
    <d v="2020-07-10T00:00:00"/>
    <x v="1"/>
  </r>
  <r>
    <n v="166"/>
    <s v="BA"/>
    <s v="Nordeste"/>
    <s v="Priscila"/>
    <n v="6051"/>
    <s v="COOKIES -Ganache de amendoim:"/>
    <d v="2020-07-11T10:00:00"/>
    <x v="1"/>
  </r>
  <r>
    <n v="166"/>
    <s v="BA"/>
    <s v="Nordeste"/>
    <s v="Daniel"/>
    <n v="3315"/>
    <s v="COOKIES - Ganache meio-amargo com rum:"/>
    <d v="2020-07-11T23:59:00"/>
    <x v="1"/>
  </r>
  <r>
    <n v="166"/>
    <s v="BA"/>
    <s v="Nordeste"/>
    <s v="Bianca"/>
    <n v="1339"/>
    <s v="COOKIES -Ganache superlisinha:"/>
    <d v="2020-07-06T14:00:00"/>
    <x v="1"/>
  </r>
  <r>
    <n v="166"/>
    <s v="BA"/>
    <s v="Nordeste"/>
    <s v="Sônia"/>
    <n v="6337"/>
    <s v="COOKIES - Brigadeiro de café: "/>
    <d v="2020-07-11T00:00:00"/>
    <x v="1"/>
  </r>
  <r>
    <n v="166"/>
    <s v="BA"/>
    <s v="Nordeste"/>
    <s v="Sônia"/>
    <n v="3789"/>
    <s v="COOKIES - Brigadeiro branco:"/>
    <d v="2020-07-07T17:01:00"/>
    <x v="1"/>
  </r>
  <r>
    <n v="166"/>
    <s v="BA"/>
    <s v="Nordeste"/>
    <s v="Fabiane"/>
    <n v="3632"/>
    <s v="COOKIES -Ganache superlisinha:"/>
    <d v="2020-07-08T17:00:00"/>
    <x v="1"/>
  </r>
  <r>
    <n v="166"/>
    <s v="BA"/>
    <s v="Nordeste"/>
    <s v="Bianca"/>
    <n v="3150"/>
    <s v="COOKIES - Ganache com biomassa de banana: "/>
    <d v="2020-07-09T17:00:00"/>
    <x v="0"/>
  </r>
  <r>
    <n v="166"/>
    <s v="BA"/>
    <s v="Nordeste"/>
    <s v="Denise"/>
    <n v="2785"/>
    <s v="COOKIES - Ganache meio-amargo com rum:"/>
    <d v="2020-07-10T14:56:00"/>
    <x v="1"/>
  </r>
  <r>
    <n v="166"/>
    <s v="BA"/>
    <s v="Nordeste"/>
    <s v="Priscila"/>
    <n v="3467"/>
    <s v="COOKIES - Brigadeiro de café: "/>
    <d v="2020-07-11T14:00:00"/>
    <x v="1"/>
  </r>
  <r>
    <n v="166"/>
    <s v="BA"/>
    <s v="Nordeste"/>
    <s v="Fabiane"/>
    <n v="6085"/>
    <s v="COOKIES - Brigadeiro branco:"/>
    <d v="2020-07-12T23:59:00"/>
    <x v="1"/>
  </r>
  <r>
    <n v="166"/>
    <s v="BA"/>
    <s v="Nordeste"/>
    <s v="Daniel"/>
    <n v="8739"/>
    <s v="COOKIES - Brigadeiro branco:"/>
    <d v="2020-07-12T10:00:00"/>
    <x v="1"/>
  </r>
  <r>
    <n v="166"/>
    <s v="BA"/>
    <s v="Nordeste"/>
    <s v="Denise"/>
    <n v="2896"/>
    <s v="COOKIES - Brigadeiro trufado cremosinho:"/>
    <d v="2020-07-12T13:22:00"/>
    <x v="1"/>
  </r>
  <r>
    <n v="166"/>
    <s v="BA"/>
    <s v="Nordeste"/>
    <s v="Denise"/>
    <n v="8764"/>
    <s v="COOKIES - Ganache meio-amargo com rum:"/>
    <d v="2020-07-12T00:00:00"/>
    <x v="1"/>
  </r>
  <r>
    <n v="166"/>
    <s v="BA"/>
    <s v="Nordeste"/>
    <s v="Fabiane"/>
    <n v="6761"/>
    <s v="COOKIES - Brigadeiro branco:"/>
    <d v="2020-07-13T23:59:00"/>
    <x v="0"/>
  </r>
  <r>
    <n v="166"/>
    <s v="BA"/>
    <s v="Nordeste"/>
    <s v="Marta"/>
    <n v="6147"/>
    <s v="COOKIES - Ganache meio-amargo com rum:"/>
    <d v="2020-07-13T10:00:00"/>
    <x v="0"/>
  </r>
  <r>
    <n v="166"/>
    <s v="BA"/>
    <s v="Nordeste"/>
    <s v="Mônica"/>
    <n v="9563"/>
    <s v="COOKIES - Brigadeiro trufado cremosinho:"/>
    <d v="2020-07-13T00:00:00"/>
    <x v="1"/>
  </r>
  <r>
    <n v="166"/>
    <s v="BA"/>
    <s v="Nordeste"/>
    <s v="Daniel"/>
    <n v="8403"/>
    <s v="COOKIES - Brigadeiro branco:"/>
    <d v="2020-07-13T14:59:00"/>
    <x v="1"/>
  </r>
  <r>
    <n v="166"/>
    <s v="BA"/>
    <s v="Nordeste"/>
    <s v="Sônia"/>
    <n v="4688"/>
    <s v="COOKIES - Brigadeiro trufado cremosinho:"/>
    <d v="2020-07-14T23:59:00"/>
    <x v="1"/>
  </r>
  <r>
    <n v="166"/>
    <s v="BA"/>
    <s v="Nordeste"/>
    <s v="Denise"/>
    <n v="5769"/>
    <s v="COOKIES -Ganache superlisinha:"/>
    <d v="2020-07-14T10:00:00"/>
    <x v="1"/>
  </r>
  <r>
    <n v="166"/>
    <s v="BA"/>
    <s v="Nordeste"/>
    <s v="Priscila"/>
    <n v="2477"/>
    <s v="COOKIES - Brigadeiro trufado cremosinho:"/>
    <d v="2020-07-14T00:00:00"/>
    <x v="0"/>
  </r>
  <r>
    <n v="166"/>
    <s v="BA"/>
    <s v="Nordeste"/>
    <s v="Bianca"/>
    <n v="8880"/>
    <s v="COOKIES - Brigadeiro de café: "/>
    <d v="2020-07-15T23:59:00"/>
    <x v="1"/>
  </r>
  <r>
    <n v="166"/>
    <s v="BA"/>
    <s v="Nordeste"/>
    <s v="Priscila"/>
    <n v="5714"/>
    <s v="COOKIES - Brigadeiro branco:"/>
    <d v="2020-07-16T23:59:00"/>
    <x v="1"/>
  </r>
  <r>
    <n v="166"/>
    <s v="BA"/>
    <s v="Nordeste"/>
    <s v="Fabiane"/>
    <n v="6351"/>
    <s v="COCKIES - Ganache simples: "/>
    <d v="2020-07-15T10:00:00"/>
    <x v="1"/>
  </r>
  <r>
    <n v="166"/>
    <s v="BA"/>
    <s v="Nordeste"/>
    <s v="Sônia"/>
    <n v="7152"/>
    <s v="COOKIES - Ganache meio-amargo com rum:"/>
    <d v="2020-07-17T23:59:00"/>
    <x v="1"/>
  </r>
  <r>
    <n v="166"/>
    <s v="BA"/>
    <s v="Nordeste"/>
    <s v="Daniel"/>
    <n v="3770"/>
    <s v="COOKIES - Brigadeiro branco:"/>
    <d v="2020-07-16T10:00:00"/>
    <x v="1"/>
  </r>
  <r>
    <n v="166"/>
    <s v="BA"/>
    <s v="Nordeste"/>
    <s v="Bianca"/>
    <n v="4488"/>
    <s v="COOKIES -Ganache de amendoim:"/>
    <d v="2020-07-17T10:00:00"/>
    <x v="1"/>
  </r>
  <r>
    <n v="166"/>
    <s v="BA"/>
    <s v="Nordeste"/>
    <s v="Daniel"/>
    <n v="3584"/>
    <s v="COOKIES - Ganache meio-amargo com rum:"/>
    <d v="2020-07-15T00:00:00"/>
    <x v="0"/>
  </r>
  <r>
    <n v="166"/>
    <s v="BA"/>
    <s v="Nordeste"/>
    <s v="Fabiane"/>
    <n v="645"/>
    <s v="COOKIES - Brigadeiro branco:"/>
    <d v="2020-07-16T00:00:00"/>
    <x v="1"/>
  </r>
  <r>
    <n v="166"/>
    <s v="BA"/>
    <s v="Nordeste"/>
    <s v="Fabiane"/>
    <n v="2708"/>
    <s v="COOKIES - Brigadeiro trufado cremosinho:"/>
    <d v="2020-07-17T00:00:00"/>
    <x v="1"/>
  </r>
  <r>
    <n v="166"/>
    <s v="BA"/>
    <s v="Nordeste"/>
    <s v="Felipe"/>
    <n v="6339"/>
    <s v="COOKIES -Ganache de amendoim:"/>
    <d v="2020-07-15T12:00:00"/>
    <x v="0"/>
  </r>
  <r>
    <n v="166"/>
    <s v="BA"/>
    <s v="Nordeste"/>
    <s v="Felipe"/>
    <n v="2280"/>
    <s v="COOKIES - Brigadeiro de café: "/>
    <d v="2020-07-16T14:01:00"/>
    <x v="1"/>
  </r>
  <r>
    <n v="166"/>
    <s v="BA"/>
    <s v="Nordeste"/>
    <s v="Priscila"/>
    <n v="3300"/>
    <s v="COOKIES - Brigadeiro trufado cremosinho:"/>
    <d v="2020-07-17T15:00:00"/>
    <x v="1"/>
  </r>
  <r>
    <n v="166"/>
    <s v="BA"/>
    <s v="Nordeste"/>
    <s v="Marta"/>
    <n v="805"/>
    <s v="COOKIES - Ganache com biomassa de banana: "/>
    <d v="2020-07-14T14:01:00"/>
    <x v="1"/>
  </r>
  <r>
    <n v="166"/>
    <s v="BA"/>
    <s v="Nordeste"/>
    <s v="Daniel"/>
    <n v="6485"/>
    <s v="COOKIES -Ganache de amendoim:"/>
    <d v="2020-07-18T10:00:00"/>
    <x v="1"/>
  </r>
  <r>
    <n v="166"/>
    <s v="BA"/>
    <s v="Nordeste"/>
    <s v="Mônica"/>
    <n v="1082"/>
    <s v="COCKIES - Ganache simples: "/>
    <d v="2020-07-18T23:59:00"/>
    <x v="0"/>
  </r>
  <r>
    <n v="166"/>
    <s v="BA"/>
    <s v="Nordeste"/>
    <s v="Marta"/>
    <n v="1927"/>
    <s v="COOKIES - Ganache meio-amargo com rum:"/>
    <d v="2020-07-18T00:00:00"/>
    <x v="1"/>
  </r>
  <r>
    <n v="166"/>
    <s v="BA"/>
    <s v="Nordeste"/>
    <s v="Mônica"/>
    <n v="4661"/>
    <s v="COOKIES - Brigadeiro trufado cremosinho:"/>
    <d v="2020-07-19T10:00:00"/>
    <x v="0"/>
  </r>
  <r>
    <n v="166"/>
    <s v="BA"/>
    <s v="Nordeste"/>
    <s v="Argelia"/>
    <n v="4559"/>
    <s v="COOKIES - Brigadeiro branco:"/>
    <d v="2020-07-19T23:59:00"/>
    <x v="1"/>
  </r>
  <r>
    <n v="166"/>
    <s v="BA"/>
    <s v="Nordeste"/>
    <s v="Fabiane"/>
    <n v="6377"/>
    <s v="COOKIES - Ganache meio-amargo com rum:"/>
    <d v="2020-07-18T10:00:00"/>
    <x v="0"/>
  </r>
  <r>
    <n v="166"/>
    <s v="BA"/>
    <s v="Nordeste"/>
    <s v="Priscila"/>
    <n v="5324"/>
    <s v="COOKIES - Ganache com biomassa de banana: "/>
    <d v="2020-07-19T00:00:00"/>
    <x v="1"/>
  </r>
  <r>
    <n v="166"/>
    <s v="BA"/>
    <s v="Nordeste"/>
    <s v="Daniel"/>
    <n v="6723"/>
    <s v="COOKIES -Ganache de amendoim:"/>
    <d v="2020-07-18T14:00:00"/>
    <x v="1"/>
  </r>
  <r>
    <n v="166"/>
    <s v="BA"/>
    <s v="Nordeste"/>
    <s v="Daniel"/>
    <n v="2844"/>
    <s v="COOKIES -Ganache superlisinha:"/>
    <d v="2020-07-20T10:00:00"/>
    <x v="1"/>
  </r>
  <r>
    <n v="166"/>
    <s v="BA"/>
    <s v="Nordeste"/>
    <s v="Sônia"/>
    <n v="1057"/>
    <s v="COOKIES - Brigadeiro branco:"/>
    <d v="2020-07-21T00:00:00"/>
    <x v="0"/>
  </r>
  <r>
    <n v="166"/>
    <s v="BA"/>
    <s v="Nordeste"/>
    <s v="Denise"/>
    <n v="6075"/>
    <s v="COOKIES - Ganache com biomassa de banana: "/>
    <d v="2020-07-20T23:59:00"/>
    <x v="1"/>
  </r>
  <r>
    <n v="166"/>
    <s v="BA"/>
    <s v="Nordeste"/>
    <s v="Priscila"/>
    <n v="6828"/>
    <s v="COOKIES - Ganache meio-amargo com rum:"/>
    <d v="2020-07-19T14:00:00"/>
    <x v="1"/>
  </r>
  <r>
    <n v="166"/>
    <s v="BA"/>
    <s v="Nordeste"/>
    <s v="Argelia"/>
    <n v="4582"/>
    <s v="COOKIES -Ganache superlisinha:"/>
    <d v="2020-07-20T14:00:00"/>
    <x v="1"/>
  </r>
  <r>
    <n v="166"/>
    <s v="BA"/>
    <s v="Nordeste"/>
    <s v="Priscila"/>
    <n v="8805"/>
    <s v="COOKIES -Ganache de amendoim:"/>
    <d v="2020-07-21T10:00:00"/>
    <x v="0"/>
  </r>
  <r>
    <n v="166"/>
    <s v="BA"/>
    <s v="Nordeste"/>
    <s v="Marta"/>
    <n v="1330"/>
    <s v="COOKIES - Ganache meio-amargo com rum:"/>
    <d v="2020-07-21T00:00:00"/>
    <x v="0"/>
  </r>
  <r>
    <n v="166"/>
    <s v="BA"/>
    <s v="Nordeste"/>
    <s v="Priscila"/>
    <n v="9660"/>
    <s v="COOKIES - Brigadeiro de café: "/>
    <d v="2020-07-21T23:59:00"/>
    <x v="1"/>
  </r>
  <r>
    <n v="166"/>
    <s v="BA"/>
    <s v="Nordeste"/>
    <s v="Priscila"/>
    <n v="4119"/>
    <s v="COOKIES - Ganache com biomassa de banana: "/>
    <d v="2020-07-22T23:59:00"/>
    <x v="1"/>
  </r>
  <r>
    <n v="166"/>
    <s v="BA"/>
    <s v="Nordeste"/>
    <s v="Argelia"/>
    <n v="4603"/>
    <s v="COCKIES - Ganache simples: "/>
    <d v="2020-07-23T23:59:00"/>
    <x v="1"/>
  </r>
  <r>
    <n v="166"/>
    <s v="BA"/>
    <s v="Nordeste"/>
    <s v="Denise"/>
    <n v="4055"/>
    <s v="COOKIES - Brigadeiro branco:"/>
    <d v="2020-07-22T10:00:00"/>
    <x v="1"/>
  </r>
  <r>
    <n v="166"/>
    <s v="BA"/>
    <s v="Nordeste"/>
    <s v="Bianca"/>
    <n v="5689"/>
    <s v="COOKIES - Ganache com biomassa de banana: "/>
    <d v="2020-07-23T10:00:00"/>
    <x v="1"/>
  </r>
  <r>
    <n v="166"/>
    <s v="BA"/>
    <s v="Nordeste"/>
    <s v="Denise"/>
    <n v="3560"/>
    <s v="COOKIES - Ganache meio-amargo com rum:"/>
    <d v="2020-07-24T10:00:00"/>
    <x v="1"/>
  </r>
  <r>
    <n v="166"/>
    <s v="BA"/>
    <s v="Nordeste"/>
    <s v="Felipe"/>
    <n v="2631"/>
    <s v="COOKIES - Brigadeiro de café: "/>
    <d v="2020-07-23T10:00:00"/>
    <x v="1"/>
  </r>
  <r>
    <n v="166"/>
    <s v="BA"/>
    <s v="Nordeste"/>
    <s v="Priscila"/>
    <n v="3277"/>
    <s v="COOKIES -Ganache de amendoim:"/>
    <d v="2020-07-22T00:00:00"/>
    <x v="1"/>
  </r>
  <r>
    <n v="166"/>
    <s v="BA"/>
    <s v="Nordeste"/>
    <s v="Mônica"/>
    <n v="3747"/>
    <s v="COOKIES -Ganache superlisinha:"/>
    <d v="2020-07-23T00:00:00"/>
    <x v="1"/>
  </r>
  <r>
    <n v="166"/>
    <s v="BA"/>
    <s v="Nordeste"/>
    <s v="Marta"/>
    <n v="7860"/>
    <s v="COOKIES - Brigadeiro de café: "/>
    <d v="2020-07-24T00:00:00"/>
    <x v="1"/>
  </r>
  <r>
    <n v="166"/>
    <s v="BA"/>
    <s v="Nordeste"/>
    <s v="Mônica"/>
    <n v="2283"/>
    <s v="COOKIES -Ganache de amendoim:"/>
    <d v="2020-07-24T23:59:00"/>
    <x v="1"/>
  </r>
  <r>
    <n v="166"/>
    <s v="BA"/>
    <s v="Nordeste"/>
    <s v="Felipe"/>
    <n v="6286"/>
    <s v="COCKIES - Ganache simples: "/>
    <d v="2020-07-25T23:59:00"/>
    <x v="1"/>
  </r>
  <r>
    <n v="166"/>
    <s v="BA"/>
    <s v="Nordeste"/>
    <s v="Priscila"/>
    <n v="7123"/>
    <s v="COOKIES - Brigadeiro branco:"/>
    <d v="2020-07-25T00:00:00"/>
    <x v="1"/>
  </r>
  <r>
    <n v="166"/>
    <s v="BA"/>
    <s v="Nordeste"/>
    <s v="Sônia"/>
    <n v="9770"/>
    <s v="COOKIES - Brigadeiro trufado cremosinho:"/>
    <d v="2020-07-25T10:00:00"/>
    <x v="1"/>
  </r>
  <r>
    <n v="166"/>
    <s v="BA"/>
    <s v="Nordeste"/>
    <s v="Priscila"/>
    <n v="2478"/>
    <s v="COOKIES - Ganache com biomassa de banana: "/>
    <d v="2020-07-26T10:00:00"/>
    <x v="0"/>
  </r>
  <r>
    <n v="166"/>
    <s v="BA"/>
    <s v="Nordeste"/>
    <s v="Denise"/>
    <n v="4810"/>
    <s v="COOKIES -Ganache de amendoim:"/>
    <d v="2020-07-26T23:59:00"/>
    <x v="0"/>
  </r>
  <r>
    <n v="166"/>
    <s v="BA"/>
    <s v="Nordeste"/>
    <s v="Sônia"/>
    <n v="3510"/>
    <s v="COOKIES -Ganache de amendoim:"/>
    <d v="2020-07-27T00:00:00"/>
    <x v="1"/>
  </r>
  <r>
    <n v="166"/>
    <s v="BA"/>
    <s v="Nordeste"/>
    <s v="Priscila"/>
    <n v="3259"/>
    <s v="COOKIES - Ganache meio-amargo com rum:"/>
    <d v="2020-07-25T14:01:00"/>
    <x v="1"/>
  </r>
  <r>
    <n v="166"/>
    <s v="BA"/>
    <s v="Nordeste"/>
    <s v="Daniel"/>
    <n v="7126"/>
    <s v="COOKIES -Ganache de amendoim:"/>
    <d v="2020-07-26T14:01:00"/>
    <x v="1"/>
  </r>
  <r>
    <n v="166"/>
    <s v="BA"/>
    <s v="Nordeste"/>
    <s v="Priscila"/>
    <n v="2140"/>
    <s v="COOKIES - Brigadeiro de café: "/>
    <d v="2020-07-27T10:00:00"/>
    <x v="1"/>
  </r>
  <r>
    <n v="166"/>
    <s v="BA"/>
    <s v="Nordeste"/>
    <s v="Sônia"/>
    <n v="3742"/>
    <s v="COOKIES - Brigadeiro branco:"/>
    <d v="2020-07-27T00:00:00"/>
    <x v="1"/>
  </r>
  <r>
    <n v="166"/>
    <s v="BA"/>
    <s v="Nordeste"/>
    <s v="Priscila"/>
    <n v="4379"/>
    <s v="COOKIES - Ganache com biomassa de banana: "/>
    <d v="2020-07-27T23:59:00"/>
    <x v="1"/>
  </r>
  <r>
    <n v="166"/>
    <s v="BA"/>
    <s v="Nordeste"/>
    <s v="Daniel"/>
    <n v="7098"/>
    <s v="COOKIES -Ganache superlisinha:"/>
    <d v="2020-07-28T10:00:00"/>
    <x v="0"/>
  </r>
  <r>
    <n v="166"/>
    <s v="BA"/>
    <s v="Nordeste"/>
    <s v="Felipe"/>
    <n v="8890"/>
    <s v="COOKIES - Ganache meio-amargo com rum:"/>
    <d v="2020-07-28T00:00:00"/>
    <x v="1"/>
  </r>
  <r>
    <n v="166"/>
    <s v="BA"/>
    <s v="Nordeste"/>
    <s v="Bianca"/>
    <n v="8974"/>
    <s v="COCKIES - Ganache simples: "/>
    <d v="2020-07-29T23:59:00"/>
    <x v="1"/>
  </r>
  <r>
    <n v="166"/>
    <s v="BA"/>
    <s v="Nordeste"/>
    <s v="Sônia"/>
    <n v="6404"/>
    <s v="COOKIES - Brigadeiro de café: "/>
    <d v="2020-07-30T23:59:00"/>
    <x v="1"/>
  </r>
  <r>
    <n v="166"/>
    <s v="BA"/>
    <s v="Nordeste"/>
    <s v="Bianca"/>
    <n v="4157"/>
    <s v="COOKIES - Ganache meio-amargo com rum:"/>
    <d v="2020-07-29T10:00:00"/>
    <x v="1"/>
  </r>
  <r>
    <n v="166"/>
    <s v="BA"/>
    <s v="Nordeste"/>
    <s v="Denise"/>
    <n v="1374"/>
    <s v="COOKIES -Ganache de amendoim:"/>
    <d v="2020-07-30T10:00:00"/>
    <x v="1"/>
  </r>
  <r>
    <n v="166"/>
    <s v="BA"/>
    <s v="Nordeste"/>
    <s v="Daniel"/>
    <n v="2658"/>
    <s v="COOKIES - Ganache meio-amargo com rum:"/>
    <d v="2020-07-31T10:00:00"/>
    <x v="1"/>
  </r>
  <r>
    <n v="166"/>
    <s v="BA"/>
    <s v="Nordeste"/>
    <s v="Felipe"/>
    <n v="2732"/>
    <s v="COOKIES -Ganache de amendoim:"/>
    <d v="2020-07-29T00:00:00"/>
    <x v="1"/>
  </r>
  <r>
    <n v="166"/>
    <s v="BA"/>
    <s v="Nordeste"/>
    <s v="Daniel"/>
    <n v="6382"/>
    <s v="COOKIES - Brigadeiro trufado cremosinho:"/>
    <d v="2020-07-30T00:00:00"/>
    <x v="1"/>
  </r>
  <r>
    <n v="166"/>
    <s v="BA"/>
    <s v="Nordeste"/>
    <s v="Mônica"/>
    <n v="9599"/>
    <s v="COOKIES - Brigadeiro de café: "/>
    <d v="2020-07-31T00:00:00"/>
    <x v="1"/>
  </r>
  <r>
    <n v="166"/>
    <s v="BA"/>
    <s v="Nordeste"/>
    <s v="Marta"/>
    <n v="5437"/>
    <s v="COOKIES - Brigadeiro trufado cremosinho:"/>
    <d v="2020-07-31T23:59:00"/>
    <x v="1"/>
  </r>
  <r>
    <n v="166"/>
    <s v="BA"/>
    <s v="Nordeste"/>
    <s v="Fabiane"/>
    <n v="8263"/>
    <s v="COOKIES -Ganache superlisinha:"/>
    <d v="2020-07-01T10:00:00"/>
    <x v="1"/>
  </r>
  <r>
    <n v="166"/>
    <s v="BA"/>
    <s v="Nordeste"/>
    <s v="Argelia"/>
    <n v="5162"/>
    <s v="COOKIES -Ganache superlisinha:"/>
    <d v="2020-06-01T00:00:00"/>
    <x v="1"/>
  </r>
  <r>
    <n v="166"/>
    <s v="BA"/>
    <s v="Nordeste"/>
    <s v="Daniel"/>
    <n v="2247"/>
    <s v="COOKIES - Ganache meio-amargo com rum:"/>
    <d v="2020-07-31T08:00:00"/>
    <x v="1"/>
  </r>
  <r>
    <n v="166"/>
    <s v="BA"/>
    <s v="Nordeste"/>
    <s v="Marta"/>
    <n v="9341"/>
    <s v="COOKIES - Brigadeiro branco:"/>
    <d v="2020-06-02T10:00:00"/>
    <x v="1"/>
  </r>
  <r>
    <n v="166"/>
    <s v="BA"/>
    <s v="Nordeste"/>
    <s v="Argelia"/>
    <n v="4539"/>
    <s v="COOKIES - Ganache meio-amargo com rum:"/>
    <d v="2020-06-02T00:00:00"/>
    <x v="1"/>
  </r>
  <r>
    <n v="166"/>
    <s v="BA"/>
    <s v="Nordeste"/>
    <s v="Priscila"/>
    <n v="665"/>
    <s v="COOKIES - Brigadeiro de café: "/>
    <d v="2020-06-03T10:00:00"/>
    <x v="1"/>
  </r>
  <r>
    <n v="166"/>
    <s v="BA"/>
    <s v="Nordeste"/>
    <s v="Mônica"/>
    <n v="8871"/>
    <s v="COOKIES -Ganache superlisinha:"/>
    <d v="2020-06-03T23:59:00"/>
    <x v="1"/>
  </r>
  <r>
    <n v="166"/>
    <s v="BA"/>
    <s v="Nordeste"/>
    <s v="Daniel"/>
    <n v="4919"/>
    <s v="COCKIES - Ganache simples: "/>
    <d v="2020-06-03T00:00:00"/>
    <x v="0"/>
  </r>
  <r>
    <n v="166"/>
    <s v="BA"/>
    <s v="Nordeste"/>
    <s v="Denise"/>
    <n v="6805"/>
    <s v="COOKIES - Ganache meio-amargo com rum:"/>
    <d v="2020-06-03T10:00:00"/>
    <x v="0"/>
  </r>
  <r>
    <n v="166"/>
    <s v="BA"/>
    <s v="Nordeste"/>
    <s v="Denise"/>
    <n v="4682"/>
    <s v="COOKIES -Ganache de amendoim:"/>
    <d v="2020-06-04T10:00:00"/>
    <x v="0"/>
  </r>
  <r>
    <n v="166"/>
    <s v="BA"/>
    <s v="Nordeste"/>
    <s v="Fabiane"/>
    <n v="1434"/>
    <s v="COOKIES - Ganache com biomassa de banana: "/>
    <d v="2020-06-06T00:00:00"/>
    <x v="1"/>
  </r>
  <r>
    <n v="166"/>
    <s v="BA"/>
    <s v="Nordeste"/>
    <s v="Felipe"/>
    <n v="576"/>
    <s v="COOKIES - Brigadeiro branco:"/>
    <d v="2020-06-04T23:59:00"/>
    <x v="1"/>
  </r>
  <r>
    <n v="166"/>
    <s v="BA"/>
    <s v="Nordeste"/>
    <s v="Bianca"/>
    <n v="6055"/>
    <s v="COOKIES - Brigadeiro branco:"/>
    <d v="2020-06-05T23:59:00"/>
    <x v="1"/>
  </r>
  <r>
    <n v="166"/>
    <s v="BA"/>
    <s v="Nordeste"/>
    <s v="Mônica"/>
    <n v="9865"/>
    <s v="COOKIES -Ganache superlisinha:"/>
    <d v="2020-06-06T23:59:00"/>
    <x v="1"/>
  </r>
  <r>
    <n v="166"/>
    <s v="BA"/>
    <s v="Nordeste"/>
    <s v="Mônica"/>
    <n v="2645"/>
    <s v="COOKIES - Ganache com biomassa de banana: "/>
    <d v="2020-06-05T10:00:00"/>
    <x v="1"/>
  </r>
  <r>
    <n v="166"/>
    <s v="BA"/>
    <s v="Nordeste"/>
    <s v="Fabiane"/>
    <n v="1300"/>
    <s v="COOKIES -Ganache superlisinha:"/>
    <d v="2020-06-06T10:00:00"/>
    <x v="1"/>
  </r>
  <r>
    <n v="166"/>
    <s v="BA"/>
    <s v="Nordeste"/>
    <s v="Felipe"/>
    <n v="4516"/>
    <s v="COOKIES - Brigadeiro de café: "/>
    <d v="2020-06-07T10:00:00"/>
    <x v="1"/>
  </r>
  <r>
    <n v="166"/>
    <s v="BA"/>
    <s v="Nordeste"/>
    <s v="Mônica"/>
    <n v="7275"/>
    <s v="COOKIES - Ganache com biomassa de banana: "/>
    <d v="2020-06-01T10:34:00"/>
    <x v="1"/>
  </r>
  <r>
    <n v="166"/>
    <s v="BA"/>
    <s v="Nordeste"/>
    <s v="Fabiane"/>
    <n v="9939"/>
    <s v="COCKIES - Ganache simples: "/>
    <d v="2020-06-02T10:38:00"/>
    <x v="1"/>
  </r>
  <r>
    <n v="166"/>
    <s v="BA"/>
    <s v="Nordeste"/>
    <s v="Argelia"/>
    <n v="3198"/>
    <s v="COOKIES - Brigadeiro trufado cremosinho:"/>
    <d v="2020-06-03T10:41:00"/>
    <x v="1"/>
  </r>
  <r>
    <n v="166"/>
    <s v="BA"/>
    <s v="Nordeste"/>
    <s v="Argelia"/>
    <n v="3504"/>
    <s v="COOKIES -Ganache superlisinha:"/>
    <d v="2020-06-04T10:43:00"/>
    <x v="1"/>
  </r>
  <r>
    <n v="166"/>
    <s v="BA"/>
    <s v="Nordeste"/>
    <s v="Daniel"/>
    <n v="6672"/>
    <s v="COOKIES - Brigadeiro trufado cremosinho:"/>
    <d v="2020-06-05T10:46:00"/>
    <x v="1"/>
  </r>
  <r>
    <n v="166"/>
    <s v="BA"/>
    <s v="Nordeste"/>
    <s v="Sônia"/>
    <n v="6766"/>
    <s v="COCKIES - Ganache simples: "/>
    <d v="2020-06-06T10:50:00"/>
    <x v="1"/>
  </r>
  <r>
    <n v="166"/>
    <s v="BA"/>
    <s v="Nordeste"/>
    <s v="Priscila"/>
    <n v="4413"/>
    <s v="COOKIES - Ganache meio-amargo com rum:"/>
    <d v="2020-06-07T10:52:00"/>
    <x v="1"/>
  </r>
  <r>
    <n v="166"/>
    <s v="BA"/>
    <s v="Nordeste"/>
    <s v="Fabiane"/>
    <n v="561"/>
    <s v="COOKIES - Ganache meio-amargo com rum:"/>
    <d v="2020-06-08T10:53:00"/>
    <x v="0"/>
  </r>
  <r>
    <n v="166"/>
    <s v="BA"/>
    <s v="Nordeste"/>
    <s v="Denise"/>
    <n v="9049"/>
    <s v="COOKIES - Brigadeiro trufado cremosinho:"/>
    <d v="2020-06-05T00:00:00"/>
    <x v="1"/>
  </r>
  <r>
    <n v="166"/>
    <s v="BA"/>
    <s v="Nordeste"/>
    <s v="Daniel"/>
    <n v="9181"/>
    <s v="COOKIES - Ganache meio-amargo com rum:"/>
    <d v="2020-06-06T00:00:00"/>
    <x v="1"/>
  </r>
  <r>
    <n v="166"/>
    <s v="BA"/>
    <s v="Nordeste"/>
    <s v="Mônica"/>
    <n v="2766"/>
    <s v="COOKIES - Ganache com biomassa de banana: "/>
    <d v="2020-06-07T00:00:00"/>
    <x v="1"/>
  </r>
  <r>
    <n v="166"/>
    <s v="BA"/>
    <s v="Nordeste"/>
    <s v="Argelia"/>
    <n v="7631"/>
    <s v="COOKIES - Brigadeiro trufado cremosinho:"/>
    <d v="2020-06-01T12:01:00"/>
    <x v="1"/>
  </r>
  <r>
    <n v="166"/>
    <s v="BA"/>
    <s v="Nordeste"/>
    <s v="Bianca"/>
    <n v="9507"/>
    <s v="COOKIES -Ganache superlisinha:"/>
    <d v="2020-06-02T12:01:00"/>
    <x v="1"/>
  </r>
  <r>
    <n v="166"/>
    <s v="BA"/>
    <s v="Nordeste"/>
    <s v="Bianca"/>
    <n v="7606"/>
    <s v="COOKIES -Ganache superlisinha:"/>
    <d v="2020-06-03T12:01:00"/>
    <x v="1"/>
  </r>
  <r>
    <n v="166"/>
    <s v="BA"/>
    <s v="Nordeste"/>
    <s v="Denise"/>
    <n v="8054"/>
    <s v="COOKIES - Ganache com biomassa de banana: "/>
    <d v="2020-06-08T10:00:00"/>
    <x v="0"/>
  </r>
  <r>
    <n v="166"/>
    <s v="BA"/>
    <s v="Nordeste"/>
    <s v="Denise"/>
    <n v="9881"/>
    <s v="COOKIES - Brigadeiro branco:"/>
    <d v="2020-06-07T10:00:00"/>
    <x v="0"/>
  </r>
  <r>
    <n v="166"/>
    <s v="BA"/>
    <s v="Nordeste"/>
    <s v="Felipe"/>
    <n v="8274"/>
    <s v="COOKIES - Brigadeiro trufado cremosinho:"/>
    <d v="2020-06-09T10:42:00"/>
    <x v="1"/>
  </r>
  <r>
    <n v="166"/>
    <s v="BA"/>
    <s v="Nordeste"/>
    <s v="Argelia"/>
    <n v="7827"/>
    <s v="COOKIES - Ganache com biomassa de banana: "/>
    <d v="2020-06-08T23:59:00"/>
    <x v="1"/>
  </r>
  <r>
    <n v="166"/>
    <s v="BA"/>
    <s v="Nordeste"/>
    <s v="Priscila"/>
    <n v="9632"/>
    <s v="COCKIES - Ganache simples: "/>
    <d v="2020-06-08T00:00:00"/>
    <x v="1"/>
  </r>
  <r>
    <n v="166"/>
    <s v="BA"/>
    <s v="Nordeste"/>
    <s v="Bianca"/>
    <n v="3060"/>
    <s v="COCKIES - Ganache simples: "/>
    <d v="2020-06-09T10:00:00"/>
    <x v="1"/>
  </r>
  <r>
    <n v="166"/>
    <s v="BA"/>
    <s v="Nordeste"/>
    <s v="Felipe"/>
    <n v="9404"/>
    <s v="COOKIES -Ganache superlisinha:"/>
    <d v="2020-06-10T10:33:00"/>
    <x v="0"/>
  </r>
  <r>
    <n v="166"/>
    <s v="BA"/>
    <s v="Nordeste"/>
    <s v="Marta"/>
    <n v="4726"/>
    <s v="COOKIES - Brigadeiro trufado cremosinho:"/>
    <d v="2020-06-09T00:00:00"/>
    <x v="1"/>
  </r>
  <r>
    <n v="166"/>
    <s v="BA"/>
    <s v="Nordeste"/>
    <s v="Mônica"/>
    <n v="2142"/>
    <s v="COOKIES - Ganache meio-amargo com rum:"/>
    <d v="2020-06-04T12:00:00"/>
    <x v="1"/>
  </r>
  <r>
    <n v="166"/>
    <s v="BA"/>
    <s v="Nordeste"/>
    <s v="Fabiane"/>
    <n v="2251"/>
    <s v="COCKIES - Ganache simples: "/>
    <d v="2020-06-05T14:30:00"/>
    <x v="1"/>
  </r>
  <r>
    <n v="166"/>
    <s v="BA"/>
    <s v="Nordeste"/>
    <s v="Felipe"/>
    <n v="8957"/>
    <s v="COOKIES - Brigadeiro trufado cremosinho:"/>
    <d v="2020-06-09T23:59:00"/>
    <x v="1"/>
  </r>
  <r>
    <n v="166"/>
    <s v="CE"/>
    <s v="Nordeste"/>
    <s v="Priscila"/>
    <n v="6129"/>
    <s v="COOKIES -Ganache de amendoim:"/>
    <d v="2020-04-20T23:59:00"/>
    <x v="1"/>
  </r>
  <r>
    <n v="166"/>
    <s v="CE"/>
    <s v="Nordeste"/>
    <s v="Fabiane"/>
    <n v="4600"/>
    <s v="COOKIES - Brigadeiro trufado cremosinho:"/>
    <d v="2020-04-21T10:12:00"/>
    <x v="1"/>
  </r>
  <r>
    <n v="166"/>
    <s v="CE"/>
    <s v="Nordeste"/>
    <s v="Argelia"/>
    <n v="7250"/>
    <s v="COOKIES - Ganache meio-amargo com rum:"/>
    <d v="2020-04-22T13:30:00"/>
    <x v="0"/>
  </r>
  <r>
    <n v="166"/>
    <s v="CE"/>
    <s v="Nordeste"/>
    <s v="Fabiane"/>
    <n v="2078"/>
    <s v="COOKIES -Ganache superlisinha:"/>
    <d v="2020-04-22T14:00:00"/>
    <x v="1"/>
  </r>
  <r>
    <n v="166"/>
    <s v="CE"/>
    <s v="Nordeste"/>
    <s v="Daniel"/>
    <n v="5773"/>
    <s v="COOKIES - Brigadeiro branco:"/>
    <d v="2020-04-16T10:00:00"/>
    <x v="1"/>
  </r>
  <r>
    <n v="166"/>
    <s v="CE"/>
    <s v="Nordeste"/>
    <s v="Denise"/>
    <n v="2670"/>
    <s v="COOKIES - Brigadeiro de café: "/>
    <d v="2020-04-17T10:00:00"/>
    <x v="0"/>
  </r>
  <r>
    <n v="166"/>
    <s v="CE"/>
    <s v="Nordeste"/>
    <s v="Daniel"/>
    <n v="1411"/>
    <s v="COOKIES - Brigadeiro de café: "/>
    <d v="2020-04-21T23:59:00"/>
    <x v="1"/>
  </r>
  <r>
    <n v="166"/>
    <s v="CE"/>
    <s v="Nordeste"/>
    <s v="Felipe"/>
    <n v="3259"/>
    <s v="COCKIES - Ganache simples: "/>
    <d v="2020-04-18T10:00:00"/>
    <x v="1"/>
  </r>
  <r>
    <n v="166"/>
    <s v="CE"/>
    <s v="Nordeste"/>
    <s v="Fabiane"/>
    <n v="3642"/>
    <s v="COOKIES -Ganache de amendoim:"/>
    <d v="2020-04-19T10:00:00"/>
    <x v="1"/>
  </r>
  <r>
    <n v="166"/>
    <s v="CE"/>
    <s v="Nordeste"/>
    <s v="Mônica"/>
    <n v="2935"/>
    <s v="COCKIES - Ganache simples: "/>
    <d v="2020-04-20T10:00:00"/>
    <x v="1"/>
  </r>
  <r>
    <n v="166"/>
    <s v="CE"/>
    <s v="Nordeste"/>
    <s v="Fabiane"/>
    <n v="8517"/>
    <s v="COOKIES - Brigadeiro branco:"/>
    <d v="2020-04-21T10:00:00"/>
    <x v="0"/>
  </r>
  <r>
    <n v="166"/>
    <s v="CE"/>
    <s v="Nordeste"/>
    <s v="Argelia"/>
    <n v="5773"/>
    <s v="COOKIES -Ganache de amendoim:"/>
    <d v="2020-04-21T16:00:00"/>
    <x v="1"/>
  </r>
  <r>
    <n v="166"/>
    <s v="CE"/>
    <s v="Nordeste"/>
    <s v="Denise"/>
    <n v="4803"/>
    <s v="COOKIES -Ganache superlisinha:"/>
    <d v="2020-04-22T09:41:00"/>
    <x v="0"/>
  </r>
  <r>
    <n v="166"/>
    <s v="CE"/>
    <s v="Nordeste"/>
    <s v="Bianca"/>
    <n v="5232"/>
    <s v="COOKIES -Ganache superlisinha:"/>
    <d v="2020-04-22T17:00:00"/>
    <x v="1"/>
  </r>
  <r>
    <n v="166"/>
    <s v="CE"/>
    <s v="Nordeste"/>
    <s v="Mônica"/>
    <n v="1551"/>
    <s v="COOKIES -Ganache de amendoim:"/>
    <d v="2020-04-24T14:00:00"/>
    <x v="0"/>
  </r>
  <r>
    <n v="166"/>
    <s v="CE"/>
    <s v="Nordeste"/>
    <s v="Felipe"/>
    <n v="8217"/>
    <s v="COOKIES - Ganache meio-amargo com rum:"/>
    <d v="2020-04-23T10:00:00"/>
    <x v="1"/>
  </r>
  <r>
    <n v="166"/>
    <s v="CE"/>
    <s v="Nordeste"/>
    <s v="Priscila"/>
    <n v="4165"/>
    <s v="COOKIES -Ganache de amendoim:"/>
    <d v="2020-04-23T15:30:00"/>
    <x v="1"/>
  </r>
  <r>
    <n v="166"/>
    <s v="CE"/>
    <s v="Nordeste"/>
    <s v="Mônica"/>
    <n v="4054"/>
    <s v="COOKIES -Ganache de amendoim:"/>
    <d v="2020-04-23T16:00:00"/>
    <x v="1"/>
  </r>
  <r>
    <n v="166"/>
    <s v="CE"/>
    <s v="Nordeste"/>
    <s v="Bianca"/>
    <n v="9210"/>
    <s v="COOKIES -Ganache superlisinha:"/>
    <d v="2020-04-22T23:59:00"/>
    <x v="0"/>
  </r>
  <r>
    <n v="166"/>
    <s v="CE"/>
    <s v="Nordeste"/>
    <s v="Felipe"/>
    <n v="1425"/>
    <s v="COOKIES -Ganache de amendoim:"/>
    <d v="2020-04-23T09:40:00"/>
    <x v="1"/>
  </r>
  <r>
    <n v="166"/>
    <s v="CE"/>
    <s v="Nordeste"/>
    <s v="Bianca"/>
    <n v="7122"/>
    <s v="COCKIES - Ganache simples: "/>
    <d v="2020-04-24T10:00:00"/>
    <x v="1"/>
  </r>
  <r>
    <n v="166"/>
    <s v="CE"/>
    <s v="Nordeste"/>
    <s v="Daniel"/>
    <n v="510"/>
    <s v="COCKIES - Ganache simples: "/>
    <d v="2020-04-23T10:00:00"/>
    <x v="1"/>
  </r>
  <r>
    <n v="166"/>
    <s v="CE"/>
    <s v="Nordeste"/>
    <s v="Bianca"/>
    <n v="1593"/>
    <s v="COOKIES - Brigadeiro trufado cremosinho:"/>
    <d v="2020-04-24T09:00:00"/>
    <x v="0"/>
  </r>
  <r>
    <n v="166"/>
    <s v="CE"/>
    <s v="Nordeste"/>
    <s v="Fabiane"/>
    <n v="7010"/>
    <s v="COOKIES - Ganache meio-amargo com rum:"/>
    <d v="2020-04-24T15:30:00"/>
    <x v="0"/>
  </r>
  <r>
    <n v="166"/>
    <s v="CE"/>
    <s v="Nordeste"/>
    <s v="Marta"/>
    <n v="9834"/>
    <s v="COOKIES - Brigadeiro branco:"/>
    <d v="2020-04-24T16:00:00"/>
    <x v="1"/>
  </r>
  <r>
    <n v="166"/>
    <s v="CE"/>
    <s v="Nordeste"/>
    <s v="Daniel"/>
    <n v="8713"/>
    <s v="COCKIES - Ganache simples: "/>
    <d v="2020-04-23T23:59:00"/>
    <x v="1"/>
  </r>
  <r>
    <n v="166"/>
    <s v="CE"/>
    <s v="Nordeste"/>
    <s v="Bianca"/>
    <n v="7979"/>
    <s v="COOKIES - Brigadeiro trufado cremosinho:"/>
    <d v="2020-04-24T11:00:00"/>
    <x v="1"/>
  </r>
  <r>
    <n v="166"/>
    <s v="CE"/>
    <s v="Nordeste"/>
    <s v="Priscila"/>
    <n v="5395"/>
    <s v="COOKIES - Brigadeiro de café: "/>
    <d v="2020-04-25T10:50:00"/>
    <x v="1"/>
  </r>
  <r>
    <n v="166"/>
    <s v="CE"/>
    <s v="Nordeste"/>
    <s v="Marta"/>
    <n v="5032"/>
    <s v="COOKIES - Ganache meio-amargo com rum:"/>
    <d v="2020-04-25T16:00:00"/>
    <x v="1"/>
  </r>
  <r>
    <n v="166"/>
    <s v="CE"/>
    <s v="Nordeste"/>
    <s v="Marta"/>
    <n v="5968"/>
    <s v="COOKIES - Brigadeiro branco:"/>
    <d v="2020-04-25T17:10:00"/>
    <x v="1"/>
  </r>
  <r>
    <n v="166"/>
    <s v="CE"/>
    <s v="Nordeste"/>
    <s v="Sônia"/>
    <n v="5002"/>
    <s v="COOKIES - Ganache meio-amargo com rum:"/>
    <d v="2020-04-25T10:00:00"/>
    <x v="1"/>
  </r>
  <r>
    <n v="166"/>
    <s v="CE"/>
    <s v="Nordeste"/>
    <s v="Marta"/>
    <n v="2328"/>
    <s v="COOKIES - Brigadeiro de café: "/>
    <d v="2020-04-24T23:59:00"/>
    <x v="1"/>
  </r>
  <r>
    <n v="166"/>
    <s v="CE"/>
    <s v="Nordeste"/>
    <s v="Priscila"/>
    <n v="531"/>
    <s v="COOKIES - Ganache meio-amargo com rum:"/>
    <d v="2020-04-25T10:10:00"/>
    <x v="1"/>
  </r>
  <r>
    <n v="166"/>
    <s v="CE"/>
    <s v="Nordeste"/>
    <s v="Mônica"/>
    <n v="9951"/>
    <s v="COOKIES -Ganache de amendoim:"/>
    <d v="2020-04-26T09:00:00"/>
    <x v="1"/>
  </r>
  <r>
    <n v="166"/>
    <s v="CE"/>
    <s v="Nordeste"/>
    <s v="Marta"/>
    <n v="5358"/>
    <s v="COOKIES - Brigadeiro branco:"/>
    <d v="2020-04-26T16:30:00"/>
    <x v="1"/>
  </r>
  <r>
    <n v="166"/>
    <s v="CE"/>
    <s v="Nordeste"/>
    <s v="Daniel"/>
    <n v="5094"/>
    <s v="COOKIES - Brigadeiro de café: "/>
    <d v="2020-04-26T16:44:00"/>
    <x v="1"/>
  </r>
  <r>
    <n v="166"/>
    <s v="CE"/>
    <s v="Nordeste"/>
    <s v="Sônia"/>
    <n v="8186"/>
    <s v="COOKIES - Ganache com biomassa de banana: "/>
    <d v="2020-04-26T16:00:00"/>
    <x v="1"/>
  </r>
  <r>
    <n v="166"/>
    <s v="CE"/>
    <s v="Nordeste"/>
    <s v="Fabiane"/>
    <n v="8075"/>
    <s v="COOKIES - Brigadeiro de café: "/>
    <d v="2020-04-25T23:59:00"/>
    <x v="1"/>
  </r>
  <r>
    <n v="166"/>
    <s v="CE"/>
    <s v="Nordeste"/>
    <s v="Denise"/>
    <n v="3158"/>
    <s v="COCKIES - Ganache simples: "/>
    <d v="2020-04-27T09:20:00"/>
    <x v="0"/>
  </r>
  <r>
    <n v="166"/>
    <s v="CE"/>
    <s v="Nordeste"/>
    <s v="Mônica"/>
    <n v="7011"/>
    <s v="COOKIES - Ganache meio-amargo com rum:"/>
    <d v="2020-04-27T10:00:00"/>
    <x v="0"/>
  </r>
  <r>
    <n v="166"/>
    <s v="CE"/>
    <s v="Nordeste"/>
    <s v="Fabiane"/>
    <n v="2813"/>
    <s v="COOKIES - Brigadeiro branco:"/>
    <d v="2020-04-27T15:20:00"/>
    <x v="1"/>
  </r>
  <r>
    <n v="166"/>
    <s v="CE"/>
    <s v="Nordeste"/>
    <s v="Denise"/>
    <n v="9489"/>
    <s v="COOKIES - Brigadeiro de café: "/>
    <d v="2020-04-24T10:00:00"/>
    <x v="1"/>
  </r>
  <r>
    <n v="166"/>
    <s v="CE"/>
    <s v="Nordeste"/>
    <s v="Priscila"/>
    <n v="1846"/>
    <s v="COOKIES - Brigadeiro trufado cremosinho:"/>
    <d v="2020-04-27T16:30:00"/>
    <x v="1"/>
  </r>
  <r>
    <n v="166"/>
    <s v="CE"/>
    <s v="Nordeste"/>
    <s v="Marta"/>
    <n v="3332"/>
    <s v="COOKIES -Ganache superlisinha:"/>
    <d v="2020-04-27T18:07:00"/>
    <x v="1"/>
  </r>
  <r>
    <n v="166"/>
    <s v="CE"/>
    <s v="Nordeste"/>
    <s v="Argelia"/>
    <n v="5424"/>
    <s v="COOKIES - Ganache com biomassa de banana: "/>
    <d v="2020-04-25T10:00:00"/>
    <x v="1"/>
  </r>
  <r>
    <n v="166"/>
    <s v="CE"/>
    <s v="Nordeste"/>
    <s v="Priscila"/>
    <n v="4608"/>
    <s v="COOKIES - Brigadeiro trufado cremosinho:"/>
    <d v="2020-04-26T18:16:00"/>
    <x v="1"/>
  </r>
  <r>
    <n v="166"/>
    <s v="CE"/>
    <s v="Nordeste"/>
    <s v="Felipe"/>
    <n v="8382"/>
    <s v="COOKIES - Brigadeiro de café: "/>
    <d v="2020-04-26T10:00:00"/>
    <x v="0"/>
  </r>
  <r>
    <n v="166"/>
    <s v="CE"/>
    <s v="Nordeste"/>
    <s v="Denise"/>
    <n v="4603"/>
    <s v="COCKIES - Ganache simples: "/>
    <d v="2020-04-26T23:59:00"/>
    <x v="1"/>
  </r>
  <r>
    <n v="166"/>
    <s v="CE"/>
    <s v="Nordeste"/>
    <s v="Mônica"/>
    <n v="3434"/>
    <s v="COCKIES - Ganache simples: "/>
    <d v="2020-04-27T09:00:00"/>
    <x v="1"/>
  </r>
  <r>
    <n v="166"/>
    <s v="CE"/>
    <s v="Nordeste"/>
    <s v="Daniel"/>
    <n v="3658"/>
    <s v="COOKIES - Brigadeiro trufado cremosinho:"/>
    <d v="2020-04-28T10:47:00"/>
    <x v="1"/>
  </r>
  <r>
    <n v="166"/>
    <s v="CE"/>
    <s v="Nordeste"/>
    <s v="Bianca"/>
    <n v="9204"/>
    <s v="COOKIES -Ganache de amendoim:"/>
    <d v="2020-04-28T13:00:00"/>
    <x v="1"/>
  </r>
  <r>
    <n v="166"/>
    <s v="CE"/>
    <s v="Nordeste"/>
    <s v="Argelia"/>
    <n v="5489"/>
    <s v="COOKIES - Ganache com biomassa de banana: "/>
    <d v="2020-04-28T13:40:00"/>
    <x v="1"/>
  </r>
  <r>
    <n v="166"/>
    <s v="CE"/>
    <s v="Nordeste"/>
    <s v="Fabiane"/>
    <n v="8134"/>
    <s v="COOKIES - Brigadeiro trufado cremosinho:"/>
    <d v="2020-04-28T16:49:00"/>
    <x v="1"/>
  </r>
  <r>
    <n v="166"/>
    <s v="CE"/>
    <s v="Nordeste"/>
    <s v="Denise"/>
    <n v="4734"/>
    <s v="COOKIES - Brigadeiro trufado cremosinho:"/>
    <d v="2020-04-28T18:00:00"/>
    <x v="1"/>
  </r>
  <r>
    <n v="166"/>
    <s v="CE"/>
    <s v="Nordeste"/>
    <s v="Marta"/>
    <n v="3531"/>
    <s v="COOKIES - Brigadeiro trufado cremosinho:"/>
    <d v="2020-04-28T09:25:00"/>
    <x v="1"/>
  </r>
  <r>
    <n v="166"/>
    <s v="CE"/>
    <s v="Nordeste"/>
    <s v="Bianca"/>
    <n v="8724"/>
    <s v="COOKIES -Ganache de amendoim:"/>
    <d v="2020-04-29T15:00:00"/>
    <x v="1"/>
  </r>
  <r>
    <n v="166"/>
    <s v="CE"/>
    <s v="Nordeste"/>
    <s v="Daniel"/>
    <n v="8672"/>
    <s v="COOKIES - Brigadeiro de café: "/>
    <d v="2020-04-29T16:15:00"/>
    <x v="1"/>
  </r>
  <r>
    <n v="166"/>
    <s v="CE"/>
    <s v="Nordeste"/>
    <s v="Fabiane"/>
    <n v="7265"/>
    <s v="COOKIES -Ganache de amendoim:"/>
    <d v="2020-04-29T18:00:00"/>
    <x v="1"/>
  </r>
  <r>
    <n v="166"/>
    <s v="CE"/>
    <s v="Nordeste"/>
    <s v="Felipe"/>
    <n v="6842"/>
    <s v="COOKIES -Ganache superlisinha:"/>
    <d v="2020-04-30T11:00:00"/>
    <x v="1"/>
  </r>
  <r>
    <n v="166"/>
    <s v="CE"/>
    <s v="Nordeste"/>
    <s v="Priscila"/>
    <n v="4234"/>
    <s v="COCKIES - Ganache simples: "/>
    <d v="2020-04-30T16:15:00"/>
    <x v="1"/>
  </r>
  <r>
    <n v="166"/>
    <s v="CE"/>
    <s v="Nordeste"/>
    <s v="Denise"/>
    <n v="9100"/>
    <s v="COOKIES - Ganache com biomassa de banana: "/>
    <d v="2020-04-30T18:00:00"/>
    <x v="1"/>
  </r>
  <r>
    <n v="166"/>
    <s v="CE"/>
    <s v="Nordeste"/>
    <s v="Felipe"/>
    <n v="7024"/>
    <s v="COOKIES -Ganache de amendoim:"/>
    <d v="2020-04-29T23:59:00"/>
    <x v="1"/>
  </r>
  <r>
    <n v="166"/>
    <s v="CE"/>
    <s v="Nordeste"/>
    <s v="Sônia"/>
    <n v="3873"/>
    <s v="COOKIES - Brigadeiro branco:"/>
    <d v="2020-04-30T11:16:00"/>
    <x v="1"/>
  </r>
  <r>
    <n v="166"/>
    <s v="CE"/>
    <s v="Nordeste"/>
    <s v="Marta"/>
    <n v="719"/>
    <s v="COOKIES -Ganache superlisinha:"/>
    <d v="2020-07-01T17:00:00"/>
    <x v="1"/>
  </r>
  <r>
    <n v="166"/>
    <s v="CE"/>
    <s v="Nordeste"/>
    <s v="Mônica"/>
    <n v="3083"/>
    <s v="COOKIES - Brigadeiro branco:"/>
    <d v="2020-04-30T23:59:00"/>
    <x v="0"/>
  </r>
  <r>
    <n v="166"/>
    <s v="CE"/>
    <s v="Nordeste"/>
    <s v="Denise"/>
    <n v="1576"/>
    <s v="COOKIES - Ganache com biomassa de banana: "/>
    <d v="2020-07-01T20:45:00"/>
    <x v="0"/>
  </r>
  <r>
    <n v="166"/>
    <s v="CE"/>
    <s v="Nordeste"/>
    <s v="Sônia"/>
    <n v="9832"/>
    <s v="COOKIES -Ganache de amendoim:"/>
    <d v="2020-07-01T10:00:00"/>
    <x v="0"/>
  </r>
  <r>
    <n v="166"/>
    <s v="CE"/>
    <s v="Nordeste"/>
    <s v="Daniel"/>
    <n v="4904"/>
    <s v="COOKIES - Ganache com biomassa de banana: "/>
    <d v="2020-07-02T18:00:00"/>
    <x v="1"/>
  </r>
  <r>
    <n v="166"/>
    <s v="CE"/>
    <s v="Nordeste"/>
    <s v="Marta"/>
    <n v="834"/>
    <s v="COOKIES - Brigadeiro branco:"/>
    <d v="2020-07-01T23:59:00"/>
    <x v="1"/>
  </r>
  <r>
    <n v="166"/>
    <s v="CE"/>
    <s v="Nordeste"/>
    <s v="Priscila"/>
    <n v="3311"/>
    <s v="COOKIES -Ganache superlisinha:"/>
    <d v="2020-07-02T22:00:00"/>
    <x v="1"/>
  </r>
  <r>
    <n v="166"/>
    <s v="CE"/>
    <s v="Nordeste"/>
    <s v="Priscila"/>
    <n v="6921"/>
    <s v="COOKIES - Brigadeiro trufado cremosinho:"/>
    <d v="2020-07-02T10:00:00"/>
    <x v="1"/>
  </r>
  <r>
    <n v="166"/>
    <s v="CE"/>
    <s v="Nordeste"/>
    <s v="Argelia"/>
    <n v="5794"/>
    <s v="COOKIES - Ganache meio-amargo com rum:"/>
    <d v="2020-07-03T18:00:00"/>
    <x v="1"/>
  </r>
  <r>
    <n v="166"/>
    <s v="CE"/>
    <s v="Nordeste"/>
    <s v="Priscila"/>
    <n v="5955"/>
    <s v="COOKIES - Brigadeiro branco:"/>
    <d v="2020-07-03T21:40:00"/>
    <x v="1"/>
  </r>
  <r>
    <n v="166"/>
    <s v="CE"/>
    <s v="Nordeste"/>
    <s v="Sônia"/>
    <n v="1669"/>
    <s v="COCKIES - Ganache simples: "/>
    <d v="2020-07-02T23:59:00"/>
    <x v="1"/>
  </r>
  <r>
    <n v="166"/>
    <s v="CE"/>
    <s v="Nordeste"/>
    <s v="Felipe"/>
    <n v="9160"/>
    <s v="COOKIES - Ganache com biomassa de banana: "/>
    <d v="2020-07-03T09:15:00"/>
    <x v="1"/>
  </r>
  <r>
    <n v="166"/>
    <s v="CE"/>
    <s v="Nordeste"/>
    <s v="Argelia"/>
    <n v="2711"/>
    <s v="COOKIES - Brigadeiro de café: "/>
    <d v="2020-07-04T12:00:00"/>
    <x v="1"/>
  </r>
  <r>
    <n v="166"/>
    <s v="CE"/>
    <s v="Nordeste"/>
    <s v="Priscila"/>
    <n v="6696"/>
    <s v="COOKIES - Brigadeiro trufado cremosinho:"/>
    <d v="2020-07-04T15:40:00"/>
    <x v="1"/>
  </r>
  <r>
    <n v="166"/>
    <s v="CE"/>
    <s v="Nordeste"/>
    <s v="Sônia"/>
    <n v="2512"/>
    <s v="COOKIES - Ganache meio-amargo com rum:"/>
    <d v="2020-07-04T16:00:00"/>
    <x v="1"/>
  </r>
  <r>
    <n v="166"/>
    <s v="CE"/>
    <s v="Nordeste"/>
    <s v="Denise"/>
    <n v="3150"/>
    <s v="COOKIES -Ganache superlisinha:"/>
    <d v="2020-07-04T16:20:00"/>
    <x v="1"/>
  </r>
  <r>
    <n v="166"/>
    <s v="CE"/>
    <s v="Nordeste"/>
    <s v="Mônica"/>
    <n v="3455"/>
    <s v="COCKIES - Ganache simples: "/>
    <d v="2020-07-04T10:32:00"/>
    <x v="1"/>
  </r>
  <r>
    <n v="166"/>
    <s v="CE"/>
    <s v="Nordeste"/>
    <s v="Fabiane"/>
    <n v="8137"/>
    <s v="COOKIES - Ganache com biomassa de banana: "/>
    <d v="2020-07-07T13:50:00"/>
    <x v="1"/>
  </r>
  <r>
    <n v="166"/>
    <s v="CE"/>
    <s v="Nordeste"/>
    <s v="Denise"/>
    <n v="2445"/>
    <s v="COOKIES - Brigadeiro branco:"/>
    <d v="2020-07-07T17:35:00"/>
    <x v="0"/>
  </r>
  <r>
    <n v="166"/>
    <s v="CE"/>
    <s v="Nordeste"/>
    <s v="Bianca"/>
    <n v="1725"/>
    <s v="COOKIES -Ganache superlisinha:"/>
    <d v="2020-07-03T23:59:00"/>
    <x v="1"/>
  </r>
  <r>
    <n v="166"/>
    <s v="CE"/>
    <s v="Nordeste"/>
    <s v="Bianca"/>
    <n v="3869"/>
    <s v="COOKIES - Ganache meio-amargo com rum:"/>
    <d v="2020-07-04T23:59:00"/>
    <x v="1"/>
  </r>
  <r>
    <n v="166"/>
    <s v="CE"/>
    <s v="Nordeste"/>
    <s v="Mônica"/>
    <n v="822"/>
    <s v="COOKIES - Ganache meio-amargo com rum:"/>
    <d v="2020-07-07T16:00:00"/>
    <x v="1"/>
  </r>
  <r>
    <n v="166"/>
    <s v="CE"/>
    <s v="Nordeste"/>
    <s v="Denise"/>
    <n v="5263"/>
    <s v="COOKIES - Brigadeiro branco:"/>
    <d v="2020-07-06T08:30:00"/>
    <x v="1"/>
  </r>
  <r>
    <n v="166"/>
    <s v="CE"/>
    <s v="Nordeste"/>
    <s v="Daniel"/>
    <n v="7691"/>
    <s v="COOKIES -Ganache de amendoim:"/>
    <d v="2020-07-06T14:10:00"/>
    <x v="1"/>
  </r>
  <r>
    <n v="166"/>
    <s v="CE"/>
    <s v="Nordeste"/>
    <s v="Bianca"/>
    <n v="899"/>
    <s v="COOKIES - Ganache meio-amargo com rum:"/>
    <d v="2020-07-06T15:00:00"/>
    <x v="1"/>
  </r>
  <r>
    <n v="166"/>
    <s v="CE"/>
    <s v="Nordeste"/>
    <s v="Sônia"/>
    <n v="6470"/>
    <s v="COCKIES - Ganache simples: "/>
    <d v="2020-07-06T15:30:00"/>
    <x v="0"/>
  </r>
  <r>
    <n v="166"/>
    <s v="CE"/>
    <s v="Nordeste"/>
    <s v="Marta"/>
    <n v="3961"/>
    <s v="COOKIES - Ganache meio-amargo com rum:"/>
    <d v="2020-07-07T23:59:00"/>
    <x v="0"/>
  </r>
  <r>
    <n v="166"/>
    <s v="CE"/>
    <s v="Nordeste"/>
    <s v="Felipe"/>
    <n v="7506"/>
    <s v="COOKIES - Ganache com biomassa de banana: "/>
    <d v="2020-07-06T08:10:00"/>
    <x v="1"/>
  </r>
  <r>
    <n v="166"/>
    <s v="CE"/>
    <s v="Nordeste"/>
    <s v="Sônia"/>
    <n v="7257"/>
    <s v="COOKIES - Ganache com biomassa de banana: "/>
    <d v="2020-07-07T14:40:00"/>
    <x v="1"/>
  </r>
  <r>
    <n v="166"/>
    <s v="CE"/>
    <s v="Nordeste"/>
    <s v="Sônia"/>
    <n v="4133"/>
    <s v="COCKIES - Ganache simples: "/>
    <d v="2020-07-07T15:25:00"/>
    <x v="1"/>
  </r>
  <r>
    <n v="166"/>
    <s v="CE"/>
    <s v="Nordeste"/>
    <s v="Argelia"/>
    <n v="9167"/>
    <s v="COOKIES -Ganache superlisinha:"/>
    <d v="2020-07-07T16:00:00"/>
    <x v="1"/>
  </r>
  <r>
    <n v="166"/>
    <s v="CE"/>
    <s v="Nordeste"/>
    <s v="Sônia"/>
    <n v="8423"/>
    <s v="COOKIES - Ganache com biomassa de banana: "/>
    <d v="2020-07-07T09:45:00"/>
    <x v="0"/>
  </r>
  <r>
    <n v="166"/>
    <s v="CE"/>
    <s v="Nordeste"/>
    <s v="Priscila"/>
    <n v="9336"/>
    <s v="COOKIES -Ganache de amendoim:"/>
    <d v="2020-07-08T15:40:00"/>
    <x v="1"/>
  </r>
  <r>
    <n v="166"/>
    <s v="CE"/>
    <s v="Nordeste"/>
    <s v="Argelia"/>
    <n v="9567"/>
    <s v="COCKIES - Ganache simples: "/>
    <d v="2020-07-08T15:20:00"/>
    <x v="1"/>
  </r>
  <r>
    <n v="166"/>
    <s v="CE"/>
    <s v="Nordeste"/>
    <s v="Felipe"/>
    <n v="6821"/>
    <s v="COOKIES - Brigadeiro de café: "/>
    <d v="2020-07-06T23:59:00"/>
    <x v="1"/>
  </r>
  <r>
    <n v="166"/>
    <s v="CE"/>
    <s v="Nordeste"/>
    <s v="Daniel"/>
    <n v="5759"/>
    <s v="COOKIES -Ganache superlisinha:"/>
    <d v="2020-07-08T15:00:00"/>
    <x v="1"/>
  </r>
  <r>
    <n v="166"/>
    <s v="CE"/>
    <s v="Nordeste"/>
    <s v="Mônica"/>
    <n v="4011"/>
    <s v="COOKIES - Ganache com biomassa de banana: "/>
    <d v="2020-07-08T10:00:00"/>
    <x v="1"/>
  </r>
  <r>
    <n v="166"/>
    <s v="CE"/>
    <s v="Nordeste"/>
    <s v="Marta"/>
    <n v="7851"/>
    <s v="COOKIES - Ganache meio-amargo com rum:"/>
    <d v="2020-07-09T18:00:00"/>
    <x v="1"/>
  </r>
  <r>
    <n v="166"/>
    <s v="CE"/>
    <s v="Nordeste"/>
    <s v="Bianca"/>
    <n v="4687"/>
    <s v="COOKIES -Ganache de amendoim:"/>
    <d v="2020-07-09T09:30:00"/>
    <x v="0"/>
  </r>
  <r>
    <n v="166"/>
    <s v="CE"/>
    <s v="Nordeste"/>
    <s v="Marta"/>
    <n v="4006"/>
    <s v="COOKIES - Brigadeiro branco:"/>
    <d v="2020-07-09T20:00:00"/>
    <x v="1"/>
  </r>
  <r>
    <n v="166"/>
    <s v="CE"/>
    <s v="Nordeste"/>
    <s v="Priscila"/>
    <n v="5335"/>
    <s v="COCKIES - Ganache simples: "/>
    <d v="2020-07-10T21:00:00"/>
    <x v="1"/>
  </r>
  <r>
    <n v="166"/>
    <s v="CE"/>
    <s v="Nordeste"/>
    <s v="Felipe"/>
    <n v="3832"/>
    <s v="COOKIES - Brigadeiro branco:"/>
    <d v="2020-07-10T12:00:00"/>
    <x v="0"/>
  </r>
  <r>
    <n v="166"/>
    <s v="CE"/>
    <s v="Nordeste"/>
    <s v="Bianca"/>
    <n v="5257"/>
    <s v="COOKIES - Brigadeiro trufado cremosinho:"/>
    <d v="2020-07-10T11:00:00"/>
    <x v="1"/>
  </r>
  <r>
    <n v="166"/>
    <s v="CE"/>
    <s v="Nordeste"/>
    <s v="Marta"/>
    <n v="3351"/>
    <s v="COOKIES -Ganache superlisinha:"/>
    <d v="2020-07-11T16:15:00"/>
    <x v="1"/>
  </r>
  <r>
    <n v="166"/>
    <s v="CE"/>
    <s v="Nordeste"/>
    <s v="Sônia"/>
    <n v="2951"/>
    <s v="COOKIES - Ganache com biomassa de banana: "/>
    <d v="2020-07-11T16:00:00"/>
    <x v="1"/>
  </r>
  <r>
    <n v="166"/>
    <s v="CE"/>
    <s v="Nordeste"/>
    <s v="Fabiane"/>
    <n v="7519"/>
    <s v="COOKIES -Ganache de amendoim:"/>
    <d v="2020-07-12T09:30:00"/>
    <x v="1"/>
  </r>
  <r>
    <n v="166"/>
    <s v="CE"/>
    <s v="Nordeste"/>
    <s v="Daniel"/>
    <n v="8383"/>
    <s v="COOKIES - Brigadeiro trufado cremosinho:"/>
    <d v="2020-07-12T14:00:00"/>
    <x v="0"/>
  </r>
  <r>
    <n v="166"/>
    <s v="CE"/>
    <s v="Nordeste"/>
    <s v="Felipe"/>
    <n v="6111"/>
    <s v="COOKIES - Ganache com biomassa de banana: "/>
    <d v="2020-07-12T14:50:00"/>
    <x v="1"/>
  </r>
  <r>
    <n v="166"/>
    <s v="CE"/>
    <s v="Nordeste"/>
    <s v="Denise"/>
    <n v="813"/>
    <s v="COOKIES - Brigadeiro de café: "/>
    <d v="2020-07-12T09:20:00"/>
    <x v="0"/>
  </r>
  <r>
    <n v="166"/>
    <s v="CE"/>
    <s v="Nordeste"/>
    <s v="Daniel"/>
    <n v="6864"/>
    <s v="COCKIES - Ganache simples: "/>
    <d v="2020-07-13T14:00:00"/>
    <x v="1"/>
  </r>
  <r>
    <n v="166"/>
    <s v="CE"/>
    <s v="Nordeste"/>
    <s v="Sônia"/>
    <n v="4918"/>
    <s v="COOKIES -Ganache superlisinha:"/>
    <d v="2020-07-13T14:55:00"/>
    <x v="0"/>
  </r>
  <r>
    <n v="166"/>
    <s v="CE"/>
    <s v="Nordeste"/>
    <s v="Daniel"/>
    <n v="573"/>
    <s v="COCKIES - Ganache simples: "/>
    <d v="2020-07-13T13:00:00"/>
    <x v="1"/>
  </r>
  <r>
    <n v="166"/>
    <s v="CE"/>
    <s v="Nordeste"/>
    <s v="Daniel"/>
    <n v="4508"/>
    <s v="COOKIES - Brigadeiro de café: "/>
    <d v="2020-07-13T10:07:00"/>
    <x v="1"/>
  </r>
  <r>
    <n v="166"/>
    <s v="CE"/>
    <s v="Nordeste"/>
    <s v="Felipe"/>
    <n v="4005"/>
    <s v="COOKIES -Ganache superlisinha:"/>
    <d v="2020-07-14T13:00:00"/>
    <x v="1"/>
  </r>
  <r>
    <n v="166"/>
    <s v="CE"/>
    <s v="Nordeste"/>
    <s v="Bianca"/>
    <n v="5532"/>
    <s v="COOKIES - Ganache meio-amargo com rum:"/>
    <d v="2020-07-14T16:25:00"/>
    <x v="0"/>
  </r>
  <r>
    <n v="166"/>
    <s v="CE"/>
    <s v="Nordeste"/>
    <s v="Priscila"/>
    <n v="3694"/>
    <s v="COOKIES -Ganache superlisinha:"/>
    <d v="2020-07-14T09:40:00"/>
    <x v="1"/>
  </r>
  <r>
    <n v="166"/>
    <s v="CE"/>
    <s v="Nordeste"/>
    <s v="Daniel"/>
    <n v="5298"/>
    <s v="COCKIES - Ganache simples: "/>
    <d v="2020-07-15T15:30:00"/>
    <x v="1"/>
  </r>
  <r>
    <n v="166"/>
    <s v="CE"/>
    <s v="Nordeste"/>
    <s v="Bianca"/>
    <n v="4773"/>
    <s v="COOKIES -Ganache de amendoim:"/>
    <d v="2020-07-15T10:26:00"/>
    <x v="1"/>
  </r>
  <r>
    <n v="166"/>
    <s v="CE"/>
    <s v="Nordeste"/>
    <s v="Argelia"/>
    <n v="2177"/>
    <s v="COOKIES - Ganache com biomassa de banana: "/>
    <d v="2020-07-15T15:00:00"/>
    <x v="0"/>
  </r>
  <r>
    <n v="166"/>
    <s v="CE"/>
    <s v="Nordeste"/>
    <s v="Denise"/>
    <n v="4348"/>
    <s v="COOKIES - Brigadeiro branco:"/>
    <d v="2020-07-16T15:00:00"/>
    <x v="0"/>
  </r>
  <r>
    <n v="166"/>
    <s v="CE"/>
    <s v="Nordeste"/>
    <s v="Sônia"/>
    <n v="5539"/>
    <s v="COOKIES -Ganache superlisinha:"/>
    <d v="2020-07-17T15:00:00"/>
    <x v="1"/>
  </r>
  <r>
    <n v="166"/>
    <s v="CE"/>
    <s v="Nordeste"/>
    <s v="Daniel"/>
    <n v="5170"/>
    <s v="COOKIES - Ganache com biomassa de banana: "/>
    <d v="2020-07-16T10:10:00"/>
    <x v="1"/>
  </r>
  <r>
    <n v="166"/>
    <s v="CE"/>
    <s v="Nordeste"/>
    <s v="Argelia"/>
    <n v="4069"/>
    <s v="COOKIES - Brigadeiro branco:"/>
    <d v="2020-07-17T10:13:00"/>
    <x v="1"/>
  </r>
  <r>
    <n v="166"/>
    <s v="CE"/>
    <s v="Nordeste"/>
    <s v="Felipe"/>
    <n v="3530"/>
    <s v="COOKIES - Ganache com biomassa de banana: "/>
    <d v="2020-07-18T10:30:00"/>
    <x v="1"/>
  </r>
  <r>
    <n v="166"/>
    <s v="CE"/>
    <s v="Nordeste"/>
    <s v="Denise"/>
    <n v="1955"/>
    <s v="COOKIES - Brigadeiro branco:"/>
    <d v="2020-07-16T16:00:00"/>
    <x v="1"/>
  </r>
  <r>
    <n v="166"/>
    <s v="CE"/>
    <s v="Nordeste"/>
    <s v="Bianca"/>
    <n v="8744"/>
    <s v="COOKIES - Brigadeiro de café: "/>
    <d v="2020-07-17T16:00:00"/>
    <x v="1"/>
  </r>
  <r>
    <n v="166"/>
    <s v="CE"/>
    <s v="Nordeste"/>
    <s v="Mônica"/>
    <n v="5625"/>
    <s v="COOKIES -Ganache de amendoim:"/>
    <d v="2020-07-18T16:15:00"/>
    <x v="1"/>
  </r>
  <r>
    <n v="166"/>
    <s v="CE"/>
    <s v="Nordeste"/>
    <s v="Marta"/>
    <n v="9514"/>
    <s v="COOKIES - Brigadeiro trufado cremosinho:"/>
    <d v="2020-07-18T15:00:00"/>
    <x v="1"/>
  </r>
  <r>
    <n v="166"/>
    <s v="CE"/>
    <s v="Nordeste"/>
    <s v="Felipe"/>
    <n v="7278"/>
    <s v="COOKIES -Ganache superlisinha:"/>
    <d v="2020-07-19T15:00:00"/>
    <x v="1"/>
  </r>
  <r>
    <n v="166"/>
    <s v="CE"/>
    <s v="Nordeste"/>
    <s v="Marta"/>
    <n v="9208"/>
    <s v="COOKIES - Brigadeiro branco:"/>
    <d v="2020-07-18T10:50:00"/>
    <x v="1"/>
  </r>
  <r>
    <n v="166"/>
    <s v="CE"/>
    <s v="Nordeste"/>
    <s v="Argelia"/>
    <n v="3620"/>
    <s v="COOKIES -Ganache de amendoim:"/>
    <d v="2020-07-19T10:55:00"/>
    <x v="1"/>
  </r>
  <r>
    <n v="166"/>
    <s v="CE"/>
    <s v="Nordeste"/>
    <s v="Daniel"/>
    <n v="1311"/>
    <s v="COCKIES - Ganache simples: "/>
    <d v="2020-07-19T15:00:00"/>
    <x v="1"/>
  </r>
  <r>
    <n v="166"/>
    <s v="CE"/>
    <s v="Nordeste"/>
    <s v="Sônia"/>
    <n v="7067"/>
    <s v="COOKIES - Brigadeiro branco:"/>
    <d v="2020-07-20T16:25:00"/>
    <x v="1"/>
  </r>
  <r>
    <n v="166"/>
    <s v="CE"/>
    <s v="Nordeste"/>
    <s v="Sônia"/>
    <n v="3822"/>
    <s v="COOKIES -Ganache superlisinha:"/>
    <d v="2020-07-20T11:36:00"/>
    <x v="1"/>
  </r>
  <r>
    <n v="166"/>
    <s v="CE"/>
    <s v="Nordeste"/>
    <s v="Denise"/>
    <n v="2865"/>
    <s v="COOKIES - Brigadeiro de café: "/>
    <d v="2020-07-20T15:00:00"/>
    <x v="0"/>
  </r>
  <r>
    <n v="166"/>
    <s v="CE"/>
    <s v="Nordeste"/>
    <s v="Sônia"/>
    <n v="7466"/>
    <s v="COOKIES -Ganache de amendoim:"/>
    <d v="2020-07-21T15:00:00"/>
    <x v="0"/>
  </r>
  <r>
    <n v="166"/>
    <s v="CE"/>
    <s v="Nordeste"/>
    <s v="Fabiane"/>
    <n v="7791"/>
    <s v="COOKIES - Ganache com biomassa de banana: "/>
    <d v="2020-07-21T10:50:00"/>
    <x v="1"/>
  </r>
  <r>
    <n v="166"/>
    <s v="CE"/>
    <s v="Nordeste"/>
    <s v="Argelia"/>
    <n v="2203"/>
    <s v="COOKIES - Brigadeiro de café: "/>
    <d v="2020-07-22T16:00:00"/>
    <x v="1"/>
  </r>
  <r>
    <n v="166"/>
    <s v="CE"/>
    <s v="Nordeste"/>
    <s v="Marta"/>
    <n v="2204"/>
    <s v="COOKIES - Brigadeiro branco:"/>
    <d v="2020-07-23T21:45:00"/>
    <x v="1"/>
  </r>
  <r>
    <n v="166"/>
    <s v="CE"/>
    <s v="Nordeste"/>
    <s v="Fabiane"/>
    <n v="6027"/>
    <s v="COOKIES -Ganache de amendoim:"/>
    <d v="2020-07-24T19:10:00"/>
    <x v="1"/>
  </r>
  <r>
    <n v="166"/>
    <s v="CE"/>
    <s v="Nordeste"/>
    <s v="Denise"/>
    <n v="7199"/>
    <s v="COOKIES - Ganache com biomassa de banana: "/>
    <d v="2020-07-22T14:00:00"/>
    <x v="1"/>
  </r>
  <r>
    <n v="166"/>
    <s v="CE"/>
    <s v="Nordeste"/>
    <s v="Felipe"/>
    <n v="6870"/>
    <s v="COOKIES - Brigadeiro de café: "/>
    <d v="2020-07-23T14:00:00"/>
    <x v="1"/>
  </r>
  <r>
    <n v="166"/>
    <s v="CE"/>
    <s v="Nordeste"/>
    <s v="Daniel"/>
    <n v="8831"/>
    <s v="COOKIES - Brigadeiro trufado cremosinho:"/>
    <d v="2020-07-24T14:10:00"/>
    <x v="0"/>
  </r>
  <r>
    <n v="166"/>
    <s v="CE"/>
    <s v="Nordeste"/>
    <s v="Fabiane"/>
    <n v="6679"/>
    <s v="COOKIES - Brigadeiro trufado cremosinho:"/>
    <d v="2020-07-23T17:00:00"/>
    <x v="1"/>
  </r>
  <r>
    <n v="166"/>
    <s v="CE"/>
    <s v="Nordeste"/>
    <s v="Marta"/>
    <n v="5196"/>
    <s v="COOKIES - Brigadeiro de café: "/>
    <d v="2020-07-25T16:00:00"/>
    <x v="1"/>
  </r>
  <r>
    <n v="166"/>
    <s v="CE"/>
    <s v="Nordeste"/>
    <s v="Priscila"/>
    <n v="5184"/>
    <s v="COOKIES - Brigadeiro de café: "/>
    <d v="2020-07-25T11:38:00"/>
    <x v="1"/>
  </r>
  <r>
    <n v="166"/>
    <s v="CE"/>
    <s v="Nordeste"/>
    <s v="Denise"/>
    <n v="5181"/>
    <s v="COOKIES - Ganache meio-amargo com rum:"/>
    <d v="2020-07-26T18:00:00"/>
    <x v="1"/>
  </r>
  <r>
    <n v="166"/>
    <s v="CE"/>
    <s v="Nordeste"/>
    <s v="Mônica"/>
    <n v="4497"/>
    <s v="COOKIES -Ganache de amendoim:"/>
    <d v="2020-07-27T21:00:00"/>
    <x v="1"/>
  </r>
  <r>
    <n v="166"/>
    <s v="CE"/>
    <s v="Nordeste"/>
    <s v="Sônia"/>
    <n v="2666"/>
    <s v="COCKIES - Ganache simples: "/>
    <d v="2020-07-28T22:20:00"/>
    <x v="1"/>
  </r>
  <r>
    <n v="166"/>
    <s v="CE"/>
    <s v="Nordeste"/>
    <s v="Marta"/>
    <n v="9674"/>
    <s v="COOKIES -Ganache de amendoim:"/>
    <d v="2020-07-29T16:25:00"/>
    <x v="1"/>
  </r>
  <r>
    <n v="166"/>
    <s v="CE"/>
    <s v="Nordeste"/>
    <s v="Bianca"/>
    <n v="7255"/>
    <s v="COOKIES - Brigadeiro branco:"/>
    <d v="2020-07-26T18:00:00"/>
    <x v="1"/>
  </r>
  <r>
    <n v="166"/>
    <s v="CE"/>
    <s v="Nordeste"/>
    <s v="Sônia"/>
    <n v="1669"/>
    <s v="COOKIES - Brigadeiro trufado cremosinho:"/>
    <d v="2020-07-27T15:20:00"/>
    <x v="1"/>
  </r>
  <r>
    <n v="166"/>
    <s v="CE"/>
    <s v="Nordeste"/>
    <s v="Priscila"/>
    <n v="2025"/>
    <s v="COOKIES - Brigadeiro trufado cremosinho:"/>
    <d v="2020-07-28T15:25:00"/>
    <x v="1"/>
  </r>
  <r>
    <n v="166"/>
    <s v="CE"/>
    <s v="Nordeste"/>
    <s v="Marta"/>
    <n v="2804"/>
    <s v="COOKIES - Brigadeiro trufado cremosinho:"/>
    <d v="2020-07-29T15:28:00"/>
    <x v="1"/>
  </r>
  <r>
    <n v="166"/>
    <s v="CE"/>
    <s v="Nordeste"/>
    <s v="Denise"/>
    <n v="7253"/>
    <s v="COOKIES - Ganache com biomassa de banana: "/>
    <d v="2020-07-30T12:42:00"/>
    <x v="1"/>
  </r>
  <r>
    <n v="166"/>
    <s v="CE"/>
    <s v="Nordeste"/>
    <s v="Marta"/>
    <n v="5614"/>
    <s v="COOKIES -Ganache superlisinha:"/>
    <d v="2020-07-30T20:00:00"/>
    <x v="1"/>
  </r>
  <r>
    <n v="166"/>
    <s v="CE"/>
    <s v="Nordeste"/>
    <s v="Bianca"/>
    <n v="6107"/>
    <s v="COOKIES -Ganache superlisinha:"/>
    <d v="2020-07-31T22:07:00"/>
    <x v="1"/>
  </r>
  <r>
    <n v="166"/>
    <s v="CE"/>
    <s v="Nordeste"/>
    <s v="Mônica"/>
    <n v="6276"/>
    <s v="COOKIES - Brigadeiro branco:"/>
    <d v="2020-07-31T09:36:00"/>
    <x v="1"/>
  </r>
  <r>
    <n v="166"/>
    <s v="CE"/>
    <s v="Nordeste"/>
    <s v="Fabiane"/>
    <n v="9978"/>
    <s v="COOKIES - Brigadeiro trufado cremosinho:"/>
    <d v="2020-06-02T10:40:00"/>
    <x v="1"/>
  </r>
  <r>
    <n v="166"/>
    <s v="CE"/>
    <s v="Nordeste"/>
    <s v="Sônia"/>
    <n v="8514"/>
    <s v="COOKIES - Brigadeiro branco:"/>
    <d v="2020-06-01T06:58:00"/>
    <x v="1"/>
  </r>
  <r>
    <n v="166"/>
    <s v="CE"/>
    <s v="Nordeste"/>
    <s v="Bianca"/>
    <n v="6546"/>
    <s v="COOKIES - Brigadeiro trufado cremosinho:"/>
    <d v="2020-06-02T08:07:00"/>
    <x v="0"/>
  </r>
  <r>
    <n v="166"/>
    <s v="CE"/>
    <s v="Nordeste"/>
    <s v="Sônia"/>
    <n v="4843"/>
    <s v="COOKIES - Brigadeiro de café: "/>
    <d v="2020-06-03T11:40:00"/>
    <x v="0"/>
  </r>
  <r>
    <n v="166"/>
    <s v="CE"/>
    <s v="Nordeste"/>
    <s v="Daniel"/>
    <n v="3490"/>
    <s v="COCKIES - Ganache simples: "/>
    <d v="2020-06-01T10:00:00"/>
    <x v="0"/>
  </r>
  <r>
    <n v="166"/>
    <s v="CE"/>
    <s v="Nordeste"/>
    <s v="Priscila"/>
    <n v="4364"/>
    <s v="COOKIES - Ganache com biomassa de banana: "/>
    <d v="2020-06-03T12:25:00"/>
    <x v="1"/>
  </r>
  <r>
    <n v="166"/>
    <s v="CE"/>
    <s v="Nordeste"/>
    <s v="Bianca"/>
    <n v="8487"/>
    <s v="COOKIES -Ganache superlisinha:"/>
    <d v="2020-06-03T15:00:00"/>
    <x v="1"/>
  </r>
  <r>
    <n v="166"/>
    <s v="CE"/>
    <s v="Nordeste"/>
    <s v="Bianca"/>
    <n v="1143"/>
    <s v="COOKIES - Brigadeiro de café: "/>
    <d v="2020-06-02T08:00:00"/>
    <x v="1"/>
  </r>
  <r>
    <n v="166"/>
    <s v="CE"/>
    <s v="Nordeste"/>
    <s v="Mônica"/>
    <n v="3012"/>
    <s v="COCKIES - Ganache simples: "/>
    <d v="2020-06-03T08:00:00"/>
    <x v="1"/>
  </r>
  <r>
    <n v="166"/>
    <s v="CE"/>
    <s v="Nordeste"/>
    <s v="Fabiane"/>
    <n v="4164"/>
    <s v="COOKIES - Brigadeiro de café: "/>
    <d v="2020-06-04T11:00:00"/>
    <x v="1"/>
  </r>
  <r>
    <n v="166"/>
    <s v="CE"/>
    <s v="Nordeste"/>
    <s v="Daniel"/>
    <n v="7407"/>
    <s v="COOKIES - Brigadeiro de café: "/>
    <d v="2020-06-03T11:11:00"/>
    <x v="1"/>
  </r>
  <r>
    <n v="166"/>
    <s v="CE"/>
    <s v="Nordeste"/>
    <s v="Sônia"/>
    <n v="4269"/>
    <s v="COCKIES - Ganache simples: "/>
    <d v="2020-06-04T12:30:00"/>
    <x v="1"/>
  </r>
  <r>
    <n v="166"/>
    <s v="CE"/>
    <s v="Nordeste"/>
    <s v="Bianca"/>
    <n v="1541"/>
    <s v="COOKIES - Brigadeiro branco:"/>
    <d v="2020-06-04T14:20:00"/>
    <x v="1"/>
  </r>
  <r>
    <n v="166"/>
    <s v="CE"/>
    <s v="Nordeste"/>
    <s v="Marta"/>
    <n v="2626"/>
    <s v="COCKIES - Ganache simples: "/>
    <d v="2020-06-05T14:40:00"/>
    <x v="1"/>
  </r>
  <r>
    <n v="166"/>
    <s v="CE"/>
    <s v="Nordeste"/>
    <s v="Argelia"/>
    <n v="9133"/>
    <s v="COOKIES - Brigadeiro de café: "/>
    <d v="2020-06-05T10:21:00"/>
    <x v="1"/>
  </r>
  <r>
    <n v="166"/>
    <s v="CE"/>
    <s v="Nordeste"/>
    <s v="Priscila"/>
    <n v="7656"/>
    <s v="COOKIES - Brigadeiro branco:"/>
    <d v="2020-06-06T10:24:00"/>
    <x v="1"/>
  </r>
  <r>
    <n v="166"/>
    <s v="CE"/>
    <s v="Nordeste"/>
    <s v="Mônica"/>
    <n v="9282"/>
    <s v="COOKIES - Brigadeiro branco:"/>
    <d v="2020-06-07T20:40:00"/>
    <x v="1"/>
  </r>
  <r>
    <n v="166"/>
    <s v="CE"/>
    <s v="Nordeste"/>
    <s v="Denise"/>
    <n v="1748"/>
    <s v="COCKIES - Ganache simples: "/>
    <d v="2020-06-05T16:00:00"/>
    <x v="1"/>
  </r>
  <r>
    <n v="166"/>
    <s v="CE"/>
    <s v="Nordeste"/>
    <s v="Marta"/>
    <n v="1484"/>
    <s v="COOKIES - Brigadeiro de café: "/>
    <d v="2020-06-06T16:00:00"/>
    <x v="1"/>
  </r>
  <r>
    <n v="166"/>
    <s v="CE"/>
    <s v="Nordeste"/>
    <s v="Denise"/>
    <n v="8953"/>
    <s v="COOKIES -Ganache superlisinha:"/>
    <d v="2020-06-07T16:00:00"/>
    <x v="0"/>
  </r>
  <r>
    <n v="166"/>
    <s v="CE"/>
    <s v="Nordeste"/>
    <s v="Mônica"/>
    <n v="3202"/>
    <s v="COOKIES - Brigadeiro de café: "/>
    <d v="2020-06-07T09:47:00"/>
    <x v="1"/>
  </r>
  <r>
    <n v="166"/>
    <s v="CE"/>
    <s v="Nordeste"/>
    <s v="Sônia"/>
    <n v="1244"/>
    <s v="COOKIES - Ganache com biomassa de banana: "/>
    <d v="2020-06-07T15:00:00"/>
    <x v="1"/>
  </r>
  <r>
    <n v="166"/>
    <s v="CE"/>
    <s v="Nordeste"/>
    <s v="Bianca"/>
    <n v="7283"/>
    <s v="COOKIES - Brigadeiro de café: "/>
    <d v="2020-06-08T11:38:00"/>
    <x v="1"/>
  </r>
  <r>
    <n v="166"/>
    <s v="CE"/>
    <s v="Nordeste"/>
    <s v="Felipe"/>
    <n v="1447"/>
    <s v="COOKIES -Ganache superlisinha:"/>
    <d v="2020-06-08T18:00:00"/>
    <x v="1"/>
  </r>
  <r>
    <n v="166"/>
    <s v="CE"/>
    <s v="Nordeste"/>
    <s v="Argelia"/>
    <n v="1986"/>
    <s v="COOKIES - Ganache com biomassa de banana: "/>
    <d v="2020-06-08T09:00:00"/>
    <x v="1"/>
  </r>
  <r>
    <n v="166"/>
    <s v="CE"/>
    <s v="Nordeste"/>
    <s v="Fabiane"/>
    <n v="7228"/>
    <s v="COOKIES -Ganache superlisinha:"/>
    <d v="2020-06-08T14:00:00"/>
    <x v="1"/>
  </r>
  <r>
    <n v="166"/>
    <s v="CE"/>
    <s v="Nordeste"/>
    <s v="Daniel"/>
    <n v="1684"/>
    <s v="COOKIES -Ganache de amendoim:"/>
    <d v="2020-06-09T17:42:00"/>
    <x v="0"/>
  </r>
  <r>
    <n v="166"/>
    <s v="CE"/>
    <s v="Nordeste"/>
    <s v="Sônia"/>
    <n v="5202"/>
    <s v="COOKIES - Brigadeiro branco:"/>
    <d v="2020-06-09T08:09:00"/>
    <x v="0"/>
  </r>
  <r>
    <n v="166"/>
    <s v="CE"/>
    <s v="Nordeste"/>
    <s v="Denise"/>
    <n v="528"/>
    <s v="COOKIES - Brigadeiro trufado cremosinho:"/>
    <d v="2020-06-08T09:00:00"/>
    <x v="1"/>
  </r>
  <r>
    <n v="166"/>
    <s v="CE"/>
    <s v="Nordeste"/>
    <s v="Felipe"/>
    <n v="6563"/>
    <s v="COOKIES -Ganache de amendoim:"/>
    <d v="2020-06-09T09:00:00"/>
    <x v="1"/>
  </r>
  <r>
    <n v="166"/>
    <s v="CE"/>
    <s v="Nordeste"/>
    <s v="Daniel"/>
    <n v="4227"/>
    <s v="COOKIES - Ganache meio-amargo com rum:"/>
    <d v="2020-06-09T14:00:00"/>
    <x v="1"/>
  </r>
  <r>
    <n v="166"/>
    <s v="CE"/>
    <s v="Nordeste"/>
    <s v="Sônia"/>
    <n v="9297"/>
    <s v="COOKIES -Ganache de amendoim:"/>
    <d v="2020-04-16T23:59:00"/>
    <x v="1"/>
  </r>
  <r>
    <n v="166"/>
    <s v="CE"/>
    <s v="Nordeste"/>
    <s v="Argelia"/>
    <n v="9221"/>
    <s v="COOKIES - Brigadeiro de café: "/>
    <d v="2020-04-17T23:59:00"/>
    <x v="0"/>
  </r>
  <r>
    <n v="166"/>
    <s v="CE"/>
    <s v="Nordeste"/>
    <s v="Priscila"/>
    <n v="9886"/>
    <s v="COOKIES - Ganache meio-amargo com rum:"/>
    <d v="2020-04-18T23:59:00"/>
    <x v="1"/>
  </r>
  <r>
    <n v="166"/>
    <s v="CE"/>
    <s v="Nordeste"/>
    <s v="Daniel"/>
    <n v="719"/>
    <s v="COOKIES - Ganache meio-amargo com rum:"/>
    <d v="2020-04-19T17:00:00"/>
    <x v="1"/>
  </r>
  <r>
    <n v="166"/>
    <s v="CE"/>
    <s v="Nordeste"/>
    <s v="Denise"/>
    <n v="9350"/>
    <s v="COOKIES - Ganache com biomassa de banana: "/>
    <d v="2020-04-20T12:00:00"/>
    <x v="1"/>
  </r>
  <r>
    <n v="166"/>
    <s v="CE"/>
    <s v="Nordeste"/>
    <s v="Mônica"/>
    <n v="8364"/>
    <s v="COOKIES - Brigadeiro trufado cremosinho:"/>
    <d v="2020-04-19T23:59:00"/>
    <x v="1"/>
  </r>
  <r>
    <n v="166"/>
    <s v="CE"/>
    <s v="Nordeste"/>
    <s v="Daniel"/>
    <n v="7684"/>
    <s v="COOKIES - Brigadeiro trufado cremosinho:"/>
    <d v="2020-04-20T12:00:00"/>
    <x v="1"/>
  </r>
  <r>
    <n v="166"/>
    <s v="CE"/>
    <s v="Nordeste"/>
    <s v="Priscila"/>
    <n v="879"/>
    <s v="COOKIES - Ganache meio-amargo com rum:"/>
    <d v="2020-04-21T12:30:00"/>
    <x v="1"/>
  </r>
  <r>
    <n v="166"/>
    <s v="DF"/>
    <s v="Centro-Oeste"/>
    <s v="Bianca"/>
    <n v="8826"/>
    <s v="COOKIES -Ganache de amendoim:"/>
    <d v="2020-04-15T16:00:00"/>
    <x v="0"/>
  </r>
  <r>
    <n v="166"/>
    <s v="DF"/>
    <s v="Centro-Oeste"/>
    <s v="Argelia"/>
    <n v="8210"/>
    <s v="COOKIES - Brigadeiro branco:"/>
    <d v="2020-04-16T16:00:00"/>
    <x v="1"/>
  </r>
  <r>
    <n v="166"/>
    <s v="DF"/>
    <s v="Centro-Oeste"/>
    <s v="Priscila"/>
    <n v="3092"/>
    <s v="COOKIES - Brigadeiro de café: "/>
    <d v="2020-04-17T16:00:00"/>
    <x v="1"/>
  </r>
  <r>
    <n v="166"/>
    <s v="DF"/>
    <s v="Centro-Oeste"/>
    <s v="Daniel"/>
    <n v="5106"/>
    <s v="COOKIES - Brigadeiro de café: "/>
    <d v="2020-04-18T16:00:00"/>
    <x v="0"/>
  </r>
  <r>
    <n v="166"/>
    <s v="DF"/>
    <s v="Centro-Oeste"/>
    <s v="Priscila"/>
    <n v="9219"/>
    <s v="COOKIES -Ganache de amendoim:"/>
    <d v="2020-04-19T16:00:00"/>
    <x v="1"/>
  </r>
  <r>
    <n v="166"/>
    <s v="DF"/>
    <s v="Centro-Oeste"/>
    <s v="Bianca"/>
    <n v="6527"/>
    <s v="COOKIES -Ganache de amendoim:"/>
    <d v="2020-04-20T16:00:00"/>
    <x v="1"/>
  </r>
  <r>
    <n v="166"/>
    <s v="DF"/>
    <s v="Centro-Oeste"/>
    <s v="Marta"/>
    <n v="9895"/>
    <s v="COOKIES -Ganache superlisinha:"/>
    <d v="2020-04-21T16:00:00"/>
    <x v="1"/>
  </r>
  <r>
    <n v="166"/>
    <s v="DF"/>
    <s v="Centro-Oeste"/>
    <s v="Fabiane"/>
    <n v="2963"/>
    <s v="COOKIES -Ganache de amendoim:"/>
    <d v="2020-04-22T16:00:00"/>
    <x v="1"/>
  </r>
  <r>
    <n v="166"/>
    <s v="DF"/>
    <s v="Centro-Oeste"/>
    <s v="Mônica"/>
    <n v="7325"/>
    <s v="COOKIES -Ganache de amendoim:"/>
    <d v="2020-04-22T21:30:00"/>
    <x v="0"/>
  </r>
  <r>
    <n v="166"/>
    <s v="DF"/>
    <s v="Centro-Oeste"/>
    <s v="Bianca"/>
    <n v="1598"/>
    <s v="COOKIES - Ganache meio-amargo com rum:"/>
    <d v="2020-04-22T16:00:00"/>
    <x v="1"/>
  </r>
  <r>
    <n v="166"/>
    <s v="DF"/>
    <s v="Centro-Oeste"/>
    <s v="Sônia"/>
    <n v="1813"/>
    <s v="COOKIES -Ganache de amendoim:"/>
    <d v="2020-04-23T16:00:00"/>
    <x v="0"/>
  </r>
  <r>
    <n v="166"/>
    <s v="DF"/>
    <s v="Centro-Oeste"/>
    <s v="Mônica"/>
    <n v="3759"/>
    <s v="COOKIES - Ganache meio-amargo com rum:"/>
    <d v="2020-04-23T17:00:00"/>
    <x v="1"/>
  </r>
  <r>
    <n v="166"/>
    <s v="DF"/>
    <s v="Centro-Oeste"/>
    <s v="Daniel"/>
    <n v="7279"/>
    <s v="COOKIES -Ganache de amendoim:"/>
    <d v="2020-04-23T19:00:00"/>
    <x v="0"/>
  </r>
  <r>
    <n v="166"/>
    <s v="DF"/>
    <s v="Centro-Oeste"/>
    <s v="Mônica"/>
    <n v="2143"/>
    <s v="COOKIES - Ganache com biomassa de banana: "/>
    <d v="2020-04-24T16:00:00"/>
    <x v="1"/>
  </r>
  <r>
    <n v="166"/>
    <s v="DF"/>
    <s v="Centro-Oeste"/>
    <s v="Marta"/>
    <n v="4504"/>
    <s v="COCKIES - Ganache simples: "/>
    <d v="2020-04-24T16:00:00"/>
    <x v="1"/>
  </r>
  <r>
    <n v="166"/>
    <s v="DF"/>
    <s v="Centro-Oeste"/>
    <s v="Sônia"/>
    <n v="9423"/>
    <s v="COOKIES - Brigadeiro de café: "/>
    <d v="2020-04-25T16:00:00"/>
    <x v="1"/>
  </r>
  <r>
    <n v="166"/>
    <s v="DF"/>
    <s v="Centro-Oeste"/>
    <s v="Bianca"/>
    <n v="4217"/>
    <s v="COOKIES -Ganache superlisinha:"/>
    <d v="2020-04-26T16:00:00"/>
    <x v="0"/>
  </r>
  <r>
    <n v="166"/>
    <s v="DF"/>
    <s v="Centro-Oeste"/>
    <s v="Daniel"/>
    <n v="2690"/>
    <s v="COOKIES - Ganache meio-amargo com rum:"/>
    <d v="2020-04-27T16:00:00"/>
    <x v="1"/>
  </r>
  <r>
    <n v="166"/>
    <s v="DF"/>
    <s v="Centro-Oeste"/>
    <s v="Denise"/>
    <n v="1768"/>
    <s v="COOKIES - Brigadeiro branco:"/>
    <d v="2020-04-28T16:00:00"/>
    <x v="1"/>
  </r>
  <r>
    <n v="166"/>
    <s v="DF"/>
    <s v="Centro-Oeste"/>
    <s v="Sônia"/>
    <n v="2317"/>
    <s v="COCKIES - Ganache simples: "/>
    <d v="2020-04-29T19:20:00"/>
    <x v="1"/>
  </r>
  <r>
    <n v="166"/>
    <s v="DF"/>
    <s v="Centro-Oeste"/>
    <s v="Priscila"/>
    <n v="743"/>
    <s v="COOKIES -Ganache de amendoim:"/>
    <d v="2020-04-30T18:19:00"/>
    <x v="0"/>
  </r>
  <r>
    <n v="166"/>
    <s v="DF"/>
    <s v="Centro-Oeste"/>
    <s v="Felipe"/>
    <n v="8099"/>
    <s v="COOKIES -Ganache de amendoim:"/>
    <d v="2020-04-29T16:00:00"/>
    <x v="0"/>
  </r>
  <r>
    <n v="166"/>
    <s v="DF"/>
    <s v="Centro-Oeste"/>
    <s v="Fabiane"/>
    <n v="5871"/>
    <s v="COOKIES - Brigadeiro branco:"/>
    <d v="2020-04-30T16:00:00"/>
    <x v="1"/>
  </r>
  <r>
    <n v="166"/>
    <s v="DF"/>
    <s v="Centro-Oeste"/>
    <s v="Fabiane"/>
    <n v="2648"/>
    <s v="COOKIES - Brigadeiro trufado cremosinho:"/>
    <d v="2020-07-01T16:00:00"/>
    <x v="1"/>
  </r>
  <r>
    <n v="166"/>
    <s v="DF"/>
    <s v="Centro-Oeste"/>
    <s v="Daniel"/>
    <n v="1717"/>
    <s v="COOKIES - Brigadeiro trufado cremosinho:"/>
    <d v="2020-07-01T20:00:00"/>
    <x v="1"/>
  </r>
  <r>
    <n v="166"/>
    <s v="DF"/>
    <s v="Centro-Oeste"/>
    <s v="Sônia"/>
    <n v="1299"/>
    <s v="COOKIES -Ganache superlisinha:"/>
    <d v="2020-07-02T20:00:00"/>
    <x v="1"/>
  </r>
  <r>
    <n v="166"/>
    <s v="DF"/>
    <s v="Centro-Oeste"/>
    <s v="Mônica"/>
    <n v="6432"/>
    <s v="COOKIES - Brigadeiro trufado cremosinho:"/>
    <d v="2020-07-03T20:00:00"/>
    <x v="1"/>
  </r>
  <r>
    <n v="166"/>
    <s v="DF"/>
    <s v="Centro-Oeste"/>
    <s v="Felipe"/>
    <n v="5486"/>
    <s v="COOKIES -Ganache superlisinha:"/>
    <d v="2020-07-04T21:00:00"/>
    <x v="1"/>
  </r>
  <r>
    <n v="166"/>
    <s v="DF"/>
    <s v="Centro-Oeste"/>
    <s v="Daniel"/>
    <n v="9533"/>
    <s v="COOKIES - Ganache meio-amargo com rum:"/>
    <d v="2020-07-03T16:00:00"/>
    <x v="1"/>
  </r>
  <r>
    <n v="166"/>
    <s v="DF"/>
    <s v="Centro-Oeste"/>
    <s v="Fabiane"/>
    <n v="1488"/>
    <s v="COCKIES - Ganache simples: "/>
    <d v="2020-07-04T16:00:00"/>
    <x v="1"/>
  </r>
  <r>
    <n v="166"/>
    <s v="DF"/>
    <s v="Centro-Oeste"/>
    <s v="Bianca"/>
    <n v="9963"/>
    <s v="COOKIES - Brigadeiro de café: "/>
    <d v="2020-07-07T16:00:00"/>
    <x v="1"/>
  </r>
  <r>
    <n v="166"/>
    <s v="DF"/>
    <s v="Centro-Oeste"/>
    <s v="Priscila"/>
    <n v="4357"/>
    <s v="COOKIES -Ganache de amendoim:"/>
    <d v="2020-07-06T16:00:00"/>
    <x v="1"/>
  </r>
  <r>
    <n v="166"/>
    <s v="DF"/>
    <s v="Centro-Oeste"/>
    <s v="Bianca"/>
    <n v="6048"/>
    <s v="COOKIES - Ganache com biomassa de banana: "/>
    <d v="2020-07-06T20:00:00"/>
    <x v="1"/>
  </r>
  <r>
    <n v="166"/>
    <s v="DF"/>
    <s v="Centro-Oeste"/>
    <s v="Bianca"/>
    <n v="8631"/>
    <s v="COOKIES - Brigadeiro de café: "/>
    <d v="2020-07-07T22:00:00"/>
    <x v="1"/>
  </r>
  <r>
    <n v="166"/>
    <s v="DF"/>
    <s v="Centro-Oeste"/>
    <s v="Sônia"/>
    <n v="5901"/>
    <s v="COOKIES - Ganache com biomassa de banana: "/>
    <d v="2020-07-06T16:00:00"/>
    <x v="1"/>
  </r>
  <r>
    <n v="166"/>
    <s v="DF"/>
    <s v="Centro-Oeste"/>
    <s v="Sônia"/>
    <n v="3462"/>
    <s v="COCKIES - Ganache simples: "/>
    <d v="2020-07-07T16:00:00"/>
    <x v="1"/>
  </r>
  <r>
    <n v="166"/>
    <s v="DF"/>
    <s v="Centro-Oeste"/>
    <s v="Priscila"/>
    <n v="9954"/>
    <s v="COOKIES - Brigadeiro de café: "/>
    <d v="2020-07-08T16:00:00"/>
    <x v="0"/>
  </r>
  <r>
    <n v="166"/>
    <s v="DF"/>
    <s v="Centro-Oeste"/>
    <s v="Daniel"/>
    <n v="1106"/>
    <s v="COOKIES -Ganache de amendoim:"/>
    <d v="2020-07-09T16:00:00"/>
    <x v="0"/>
  </r>
  <r>
    <n v="166"/>
    <s v="DF"/>
    <s v="Centro-Oeste"/>
    <s v="Daniel"/>
    <n v="5331"/>
    <s v="COOKIES -Ganache superlisinha:"/>
    <d v="2020-07-10T16:00:00"/>
    <x v="1"/>
  </r>
  <r>
    <n v="166"/>
    <s v="DF"/>
    <s v="Centro-Oeste"/>
    <s v="Priscila"/>
    <n v="6766"/>
    <s v="COOKIES - Ganache meio-amargo com rum:"/>
    <d v="2020-07-10T19:50:00"/>
    <x v="1"/>
  </r>
  <r>
    <n v="166"/>
    <s v="DF"/>
    <s v="Centro-Oeste"/>
    <s v="Mônica"/>
    <n v="2753"/>
    <s v="COOKIES - Ganache meio-amargo com rum:"/>
    <d v="2020-07-11T16:00:00"/>
    <x v="1"/>
  </r>
  <r>
    <n v="166"/>
    <s v="DF"/>
    <s v="Centro-Oeste"/>
    <s v="Sônia"/>
    <n v="6039"/>
    <s v="COOKIES - Ganache meio-amargo com rum:"/>
    <d v="2020-07-12T16:00:00"/>
    <x v="1"/>
  </r>
  <r>
    <n v="166"/>
    <s v="DF"/>
    <s v="Centro-Oeste"/>
    <s v="Bianca"/>
    <n v="8140"/>
    <s v="COOKIES - Ganache com biomassa de banana: "/>
    <d v="2020-07-13T16:00:00"/>
    <x v="1"/>
  </r>
  <r>
    <n v="166"/>
    <s v="DF"/>
    <s v="Centro-Oeste"/>
    <s v="Daniel"/>
    <n v="7639"/>
    <s v="COOKIES -Ganache superlisinha:"/>
    <d v="2020-07-14T16:00:00"/>
    <x v="1"/>
  </r>
  <r>
    <n v="166"/>
    <s v="DF"/>
    <s v="Centro-Oeste"/>
    <s v="Marta"/>
    <n v="4742"/>
    <s v="COOKIES - Brigadeiro de café: "/>
    <d v="2020-07-07T08:00:00"/>
    <x v="0"/>
  </r>
  <r>
    <n v="166"/>
    <s v="DF"/>
    <s v="Centro-Oeste"/>
    <s v="Argelia"/>
    <n v="6406"/>
    <s v="COOKIES - Ganache meio-amargo com rum:"/>
    <d v="2020-07-06T08:00:00"/>
    <x v="1"/>
  </r>
  <r>
    <n v="166"/>
    <s v="DF"/>
    <s v="Centro-Oeste"/>
    <s v="Mônica"/>
    <n v="3919"/>
    <s v="COOKIES - Brigadeiro trufado cremosinho:"/>
    <d v="2020-07-07T08:00:00"/>
    <x v="1"/>
  </r>
  <r>
    <n v="166"/>
    <s v="DF"/>
    <s v="Centro-Oeste"/>
    <s v="Fabiane"/>
    <n v="9632"/>
    <s v="COOKIES - Brigadeiro de café: "/>
    <d v="2020-07-08T08:00:00"/>
    <x v="1"/>
  </r>
  <r>
    <n v="166"/>
    <s v="DF"/>
    <s v="Centro-Oeste"/>
    <s v="Marta"/>
    <n v="9487"/>
    <s v="COOKIES - Ganache meio-amargo com rum:"/>
    <d v="2020-07-15T16:00:00"/>
    <x v="1"/>
  </r>
  <r>
    <n v="166"/>
    <s v="DF"/>
    <s v="Centro-Oeste"/>
    <s v="Felipe"/>
    <n v="6814"/>
    <s v="COOKIES -Ganache superlisinha:"/>
    <d v="2020-07-08T08:00:00"/>
    <x v="1"/>
  </r>
  <r>
    <n v="166"/>
    <s v="DF"/>
    <s v="Centro-Oeste"/>
    <s v="Priscila"/>
    <n v="1650"/>
    <s v="COOKIES - Brigadeiro trufado cremosinho:"/>
    <d v="2020-07-09T08:00:00"/>
    <x v="1"/>
  </r>
  <r>
    <n v="166"/>
    <s v="DF"/>
    <s v="Centro-Oeste"/>
    <s v="Daniel"/>
    <n v="5701"/>
    <s v="COOKIES - Brigadeiro de café: "/>
    <d v="2020-07-10T08:00:00"/>
    <x v="1"/>
  </r>
  <r>
    <n v="166"/>
    <s v="DF"/>
    <s v="Centro-Oeste"/>
    <s v="Fabiane"/>
    <n v="9755"/>
    <s v="COCKIES - Ganache simples: "/>
    <d v="2020-07-11T08:00:00"/>
    <x v="1"/>
  </r>
  <r>
    <n v="166"/>
    <s v="DF"/>
    <s v="Centro-Oeste"/>
    <s v="Daniel"/>
    <n v="2246"/>
    <s v="COOKIES - Ganache meio-amargo com rum:"/>
    <d v="2020-07-12T08:00:00"/>
    <x v="1"/>
  </r>
  <r>
    <n v="166"/>
    <s v="DF"/>
    <s v="Centro-Oeste"/>
    <s v="Marta"/>
    <n v="1989"/>
    <s v="COCKIES - Ganache simples: "/>
    <d v="2020-07-13T08:00:00"/>
    <x v="1"/>
  </r>
  <r>
    <n v="166"/>
    <s v="DF"/>
    <s v="Centro-Oeste"/>
    <s v="Priscila"/>
    <n v="7250"/>
    <s v="COOKIES -Ganache de amendoim:"/>
    <d v="2020-07-14T08:00:00"/>
    <x v="1"/>
  </r>
  <r>
    <n v="166"/>
    <s v="DF"/>
    <s v="Centro-Oeste"/>
    <s v="Bianca"/>
    <n v="3981"/>
    <s v="COCKIES - Ganache simples: "/>
    <d v="2020-07-14T08:00:00"/>
    <x v="1"/>
  </r>
  <r>
    <n v="166"/>
    <s v="DF"/>
    <s v="Centro-Oeste"/>
    <s v="Argelia"/>
    <n v="3654"/>
    <s v="COOKIES - Brigadeiro branco:"/>
    <d v="2020-07-15T08:00:00"/>
    <x v="1"/>
  </r>
  <r>
    <n v="166"/>
    <s v="DF"/>
    <s v="Centro-Oeste"/>
    <s v="Sônia"/>
    <n v="7199"/>
    <s v="COOKIES - Brigadeiro trufado cremosinho:"/>
    <d v="2020-07-16T08:00:00"/>
    <x v="1"/>
  </r>
  <r>
    <n v="166"/>
    <s v="DF"/>
    <s v="Centro-Oeste"/>
    <s v="Marta"/>
    <n v="1855"/>
    <s v="COCKIES - Ganache simples: "/>
    <d v="2020-07-17T08:00:00"/>
    <x v="1"/>
  </r>
  <r>
    <n v="166"/>
    <s v="DF"/>
    <s v="Centro-Oeste"/>
    <s v="Mônica"/>
    <n v="5381"/>
    <s v="COOKIES - Brigadeiro branco:"/>
    <d v="2020-07-18T08:00:00"/>
    <x v="1"/>
  </r>
  <r>
    <n v="166"/>
    <s v="DF"/>
    <s v="Centro-Oeste"/>
    <s v="Bianca"/>
    <n v="880"/>
    <s v="COCKIES - Ganache simples: "/>
    <d v="2020-07-16T16:00:00"/>
    <x v="1"/>
  </r>
  <r>
    <n v="166"/>
    <s v="DF"/>
    <s v="Centro-Oeste"/>
    <s v="Sônia"/>
    <n v="2930"/>
    <s v="COOKIES - Ganache meio-amargo com rum:"/>
    <d v="2020-07-17T16:00:00"/>
    <x v="0"/>
  </r>
  <r>
    <n v="166"/>
    <s v="DF"/>
    <s v="Centro-Oeste"/>
    <s v="Priscila"/>
    <n v="1048"/>
    <s v="COOKIES - Brigadeiro branco:"/>
    <d v="2020-07-18T16:00:00"/>
    <x v="0"/>
  </r>
  <r>
    <n v="166"/>
    <s v="DF"/>
    <s v="Centro-Oeste"/>
    <s v="Mônica"/>
    <n v="3157"/>
    <s v="COOKIES - Ganache com biomassa de banana: "/>
    <d v="2020-07-19T09:00:00"/>
    <x v="0"/>
  </r>
  <r>
    <n v="166"/>
    <s v="DF"/>
    <s v="Centro-Oeste"/>
    <s v="Priscila"/>
    <n v="8163"/>
    <s v="COOKIES - Brigadeiro branco:"/>
    <d v="2020-07-20T10:00:00"/>
    <x v="1"/>
  </r>
  <r>
    <n v="166"/>
    <s v="DF"/>
    <s v="Centro-Oeste"/>
    <s v="Denise"/>
    <n v="6072"/>
    <s v="COOKIES - Brigadeiro trufado cremosinho:"/>
    <d v="2020-07-19T16:00:00"/>
    <x v="1"/>
  </r>
  <r>
    <n v="166"/>
    <s v="DF"/>
    <s v="Centro-Oeste"/>
    <s v="Argelia"/>
    <n v="8902"/>
    <s v="COOKIES - Brigadeiro branco:"/>
    <d v="2020-07-19T08:00:00"/>
    <x v="1"/>
  </r>
  <r>
    <n v="166"/>
    <s v="DF"/>
    <s v="Centro-Oeste"/>
    <s v="Mônica"/>
    <n v="9943"/>
    <s v="COCKIES - Ganache simples: "/>
    <d v="2020-07-20T08:00:00"/>
    <x v="1"/>
  </r>
  <r>
    <n v="166"/>
    <s v="DF"/>
    <s v="Centro-Oeste"/>
    <s v="Mônica"/>
    <n v="5010"/>
    <s v="COOKIES -Ganache superlisinha:"/>
    <d v="2020-07-21T09:30:00"/>
    <x v="1"/>
  </r>
  <r>
    <n v="166"/>
    <s v="DF"/>
    <s v="Centro-Oeste"/>
    <s v="Sônia"/>
    <n v="9712"/>
    <s v="COOKIES -Ganache de amendoim:"/>
    <d v="2020-07-22T09:30:00"/>
    <x v="1"/>
  </r>
  <r>
    <n v="166"/>
    <s v="DF"/>
    <s v="Centro-Oeste"/>
    <s v="Denise"/>
    <n v="3496"/>
    <s v="COOKIES - Brigadeiro de café: "/>
    <d v="2020-07-20T16:00:00"/>
    <x v="1"/>
  </r>
  <r>
    <n v="166"/>
    <s v="DF"/>
    <s v="Centro-Oeste"/>
    <s v="Sônia"/>
    <n v="3144"/>
    <s v="COOKIES - Brigadeiro de café: "/>
    <d v="2020-07-21T16:00:00"/>
    <x v="1"/>
  </r>
  <r>
    <n v="166"/>
    <s v="DF"/>
    <s v="Centro-Oeste"/>
    <s v="Argelia"/>
    <n v="4961"/>
    <s v="COOKIES - Brigadeiro trufado cremosinho:"/>
    <d v="2020-07-22T16:00:00"/>
    <x v="1"/>
  </r>
  <r>
    <n v="166"/>
    <s v="DF"/>
    <s v="Centro-Oeste"/>
    <s v="Priscila"/>
    <n v="4486"/>
    <s v="COOKIES - Brigadeiro branco:"/>
    <d v="2020-07-23T07:40:00"/>
    <x v="1"/>
  </r>
  <r>
    <n v="166"/>
    <s v="DF"/>
    <s v="Centro-Oeste"/>
    <s v="Fabiane"/>
    <n v="1503"/>
    <s v="COOKIES - Brigadeiro branco:"/>
    <d v="2020-07-24T07:00:00"/>
    <x v="1"/>
  </r>
  <r>
    <n v="166"/>
    <s v="DF"/>
    <s v="Centro-Oeste"/>
    <s v="Daniel"/>
    <n v="2415"/>
    <s v="COOKIES -Ganache superlisinha:"/>
    <d v="2020-07-23T16:00:00"/>
    <x v="1"/>
  </r>
  <r>
    <n v="166"/>
    <s v="DF"/>
    <s v="Centro-Oeste"/>
    <s v="Denise"/>
    <n v="536"/>
    <s v="COOKIES - Brigadeiro branco:"/>
    <d v="2020-07-24T16:00:00"/>
    <x v="1"/>
  </r>
  <r>
    <n v="166"/>
    <s v="DF"/>
    <s v="Centro-Oeste"/>
    <s v="Bianca"/>
    <n v="3658"/>
    <s v="COOKIES - Ganache meio-amargo com rum:"/>
    <d v="2020-07-25T16:00:00"/>
    <x v="1"/>
  </r>
  <r>
    <n v="166"/>
    <s v="DF"/>
    <s v="Centro-Oeste"/>
    <s v="Argelia"/>
    <n v="8601"/>
    <s v="COOKIES - Brigadeiro trufado cremosinho:"/>
    <d v="2020-07-21T08:00:00"/>
    <x v="0"/>
  </r>
  <r>
    <n v="166"/>
    <s v="DF"/>
    <s v="Centro-Oeste"/>
    <s v="Denise"/>
    <n v="619"/>
    <s v="COOKIES - Ganache meio-amargo com rum:"/>
    <d v="2020-07-26T07:30:00"/>
    <x v="1"/>
  </r>
  <r>
    <n v="166"/>
    <s v="DF"/>
    <s v="Centro-Oeste"/>
    <s v="Mônica"/>
    <n v="1626"/>
    <s v="COOKIES - Brigadeiro trufado cremosinho:"/>
    <d v="2020-07-22T08:00:00"/>
    <x v="1"/>
  </r>
  <r>
    <n v="166"/>
    <s v="DF"/>
    <s v="Centro-Oeste"/>
    <s v="Fabiane"/>
    <n v="1465"/>
    <s v="COOKIES -Ganache de amendoim:"/>
    <d v="2020-07-23T08:00:00"/>
    <x v="1"/>
  </r>
  <r>
    <n v="166"/>
    <s v="DF"/>
    <s v="Centro-Oeste"/>
    <s v="Felipe"/>
    <n v="8859"/>
    <s v="COOKIES -Ganache de amendoim:"/>
    <d v="2020-07-23T08:00:00"/>
    <x v="1"/>
  </r>
  <r>
    <n v="166"/>
    <s v="DF"/>
    <s v="Centro-Oeste"/>
    <s v="Marta"/>
    <n v="2898"/>
    <s v="COOKIES - Ganache com biomassa de banana: "/>
    <d v="2020-07-24T08:00:00"/>
    <x v="1"/>
  </r>
  <r>
    <n v="166"/>
    <s v="DF"/>
    <s v="Centro-Oeste"/>
    <s v="Priscila"/>
    <n v="5042"/>
    <s v="COOKIES - Brigadeiro de café: "/>
    <d v="2020-07-25T08:00:00"/>
    <x v="1"/>
  </r>
  <r>
    <n v="166"/>
    <s v="DF"/>
    <s v="Centro-Oeste"/>
    <s v="Priscila"/>
    <n v="4726"/>
    <s v="COOKIES - Brigadeiro trufado cremosinho:"/>
    <d v="2020-07-26T16:00:00"/>
    <x v="0"/>
  </r>
  <r>
    <n v="166"/>
    <s v="DF"/>
    <s v="Centro-Oeste"/>
    <s v="Sônia"/>
    <n v="6056"/>
    <s v="COOKIES - Brigadeiro trufado cremosinho:"/>
    <d v="2020-07-27T08:00:00"/>
    <x v="0"/>
  </r>
  <r>
    <n v="166"/>
    <s v="DF"/>
    <s v="Centro-Oeste"/>
    <s v="Denise"/>
    <n v="2089"/>
    <s v="COCKIES - Ganache simples: "/>
    <d v="2020-07-27T16:00:00"/>
    <x v="1"/>
  </r>
  <r>
    <n v="166"/>
    <s v="DF"/>
    <s v="Centro-Oeste"/>
    <s v="Denise"/>
    <n v="1626"/>
    <s v="COOKIES -Ganache superlisinha:"/>
    <d v="2020-07-28T08:00:00"/>
    <x v="1"/>
  </r>
  <r>
    <n v="166"/>
    <s v="DF"/>
    <s v="Centro-Oeste"/>
    <s v="Argelia"/>
    <n v="4073"/>
    <s v="COOKIES - Ganache meio-amargo com rum:"/>
    <d v="2020-07-26T08:00:00"/>
    <x v="1"/>
  </r>
  <r>
    <n v="166"/>
    <s v="DF"/>
    <s v="Centro-Oeste"/>
    <s v="Bianca"/>
    <n v="8098"/>
    <s v="COOKIES - Brigadeiro branco:"/>
    <d v="2020-07-29T09:30:00"/>
    <x v="1"/>
  </r>
  <r>
    <n v="166"/>
    <s v="DF"/>
    <s v="Centro-Oeste"/>
    <s v="Sônia"/>
    <n v="5470"/>
    <s v="COOKIES - Ganache meio-amargo com rum:"/>
    <d v="2020-07-30T19:00:00"/>
    <x v="0"/>
  </r>
  <r>
    <n v="166"/>
    <s v="DF"/>
    <s v="Centro-Oeste"/>
    <s v="Bianca"/>
    <n v="8504"/>
    <s v="COOKIES - Brigadeiro branco:"/>
    <d v="2020-06-01T04:30:00"/>
    <x v="1"/>
  </r>
  <r>
    <n v="166"/>
    <s v="DF"/>
    <s v="Centro-Oeste"/>
    <s v="Bianca"/>
    <n v="6824"/>
    <s v="COOKIES - Ganache com biomassa de banana: "/>
    <d v="2020-07-29T16:00:00"/>
    <x v="1"/>
  </r>
  <r>
    <n v="166"/>
    <s v="DF"/>
    <s v="Centro-Oeste"/>
    <s v="Priscila"/>
    <n v="8029"/>
    <s v="COOKIES - Ganache meio-amargo com rum:"/>
    <d v="2020-07-30T16:00:00"/>
    <x v="1"/>
  </r>
  <r>
    <n v="166"/>
    <s v="DF"/>
    <s v="Centro-Oeste"/>
    <s v="Fabiane"/>
    <n v="5030"/>
    <s v="COOKIES - Brigadeiro de café: "/>
    <d v="2020-07-31T16:00:00"/>
    <x v="1"/>
  </r>
  <r>
    <n v="166"/>
    <s v="DF"/>
    <s v="Centro-Oeste"/>
    <s v="Mônica"/>
    <n v="6577"/>
    <s v="COOKIES - Ganache meio-amargo com rum:"/>
    <d v="2020-06-01T16:00:00"/>
    <x v="1"/>
  </r>
  <r>
    <n v="166"/>
    <s v="DF"/>
    <s v="Centro-Oeste"/>
    <s v="Bianca"/>
    <n v="6671"/>
    <s v="COOKIES - Brigadeiro branco:"/>
    <d v="2020-07-27T08:00:00"/>
    <x v="1"/>
  </r>
  <r>
    <n v="166"/>
    <s v="DF"/>
    <s v="Centro-Oeste"/>
    <s v="Mônica"/>
    <n v="1484"/>
    <s v="COOKIES -Ganache de amendoim:"/>
    <d v="2020-07-28T08:00:00"/>
    <x v="0"/>
  </r>
  <r>
    <n v="166"/>
    <s v="DF"/>
    <s v="Centro-Oeste"/>
    <s v="Bianca"/>
    <n v="4147"/>
    <s v="COOKIES - Ganache meio-amargo com rum:"/>
    <d v="2020-07-29T08:00:00"/>
    <x v="1"/>
  </r>
  <r>
    <n v="166"/>
    <s v="DF"/>
    <s v="Centro-Oeste"/>
    <s v="Mônica"/>
    <n v="7935"/>
    <s v="COOKIES -Ganache superlisinha:"/>
    <d v="2020-06-02T16:00:00"/>
    <x v="1"/>
  </r>
  <r>
    <n v="166"/>
    <s v="DF"/>
    <s v="Centro-Oeste"/>
    <s v="Marta"/>
    <n v="5299"/>
    <s v="COOKIES -Ganache de amendoim:"/>
    <d v="2020-06-04T22:00:00"/>
    <x v="0"/>
  </r>
  <r>
    <n v="166"/>
    <s v="DF"/>
    <s v="Centro-Oeste"/>
    <s v="Sônia"/>
    <n v="5905"/>
    <s v="COOKIES - Brigadeiro de café: "/>
    <d v="2020-06-03T16:00:00"/>
    <x v="1"/>
  </r>
  <r>
    <n v="166"/>
    <s v="DF"/>
    <s v="Centro-Oeste"/>
    <s v="Mônica"/>
    <n v="8617"/>
    <s v="COOKIES - Brigadeiro de café: "/>
    <d v="2020-06-04T16:00:00"/>
    <x v="1"/>
  </r>
  <r>
    <n v="166"/>
    <s v="DF"/>
    <s v="Centro-Oeste"/>
    <s v="Denise"/>
    <n v="6822"/>
    <s v="COOKIES - Brigadeiro de café: "/>
    <d v="2020-06-05T16:00:00"/>
    <x v="1"/>
  </r>
  <r>
    <n v="166"/>
    <s v="DF"/>
    <s v="Centro-Oeste"/>
    <s v="Priscila"/>
    <n v="999"/>
    <s v="COOKIES - Ganache meio-amargo com rum:"/>
    <d v="2020-06-06T16:30:00"/>
    <x v="1"/>
  </r>
  <r>
    <n v="166"/>
    <s v="DF"/>
    <s v="Centro-Oeste"/>
    <s v="Sônia"/>
    <n v="8600"/>
    <s v="COOKIES - Ganache meio-amargo com rum:"/>
    <d v="2020-06-06T16:00:00"/>
    <x v="0"/>
  </r>
  <r>
    <n v="166"/>
    <s v="DF"/>
    <s v="Centro-Oeste"/>
    <s v="Daniel"/>
    <n v="5740"/>
    <s v="COOKIES - Brigadeiro branco:"/>
    <d v="2020-06-07T16:00:00"/>
    <x v="1"/>
  </r>
  <r>
    <n v="166"/>
    <s v="DF"/>
    <s v="Centro-Oeste"/>
    <s v="Sônia"/>
    <n v="5645"/>
    <s v="COOKIES - Brigadeiro trufado cremosinho:"/>
    <d v="2020-06-07T21:00:00"/>
    <x v="0"/>
  </r>
  <r>
    <n v="166"/>
    <s v="DF"/>
    <s v="Centro-Oeste"/>
    <s v="Daniel"/>
    <n v="7194"/>
    <s v="COOKIES - Ganache meio-amargo com rum:"/>
    <d v="2020-06-08T16:00:00"/>
    <x v="1"/>
  </r>
  <r>
    <n v="166"/>
    <s v="DF"/>
    <s v="Centro-Oeste"/>
    <s v="Daniel"/>
    <n v="3876"/>
    <s v="COOKIES -Ganache de amendoim:"/>
    <d v="2020-06-09T09:00:00"/>
    <x v="0"/>
  </r>
  <r>
    <n v="166"/>
    <s v="DF"/>
    <s v="Centro-Oeste"/>
    <s v="Fabiane"/>
    <n v="9926"/>
    <s v="COOKIES -Ganache superlisinha:"/>
    <d v="2020-06-09T09:03:00"/>
    <x v="1"/>
  </r>
  <r>
    <n v="166"/>
    <s v="DF"/>
    <s v="Centro-Oeste"/>
    <s v="Denise"/>
    <n v="9615"/>
    <s v="COOKIES - Brigadeiro de café: "/>
    <d v="2020-06-09T16:00:00"/>
    <x v="1"/>
  </r>
  <r>
    <n v="166"/>
    <s v="DF"/>
    <s v="Centro-Oeste"/>
    <s v="Denise"/>
    <n v="1140"/>
    <s v="COOKIES - Ganache meio-amargo com rum:"/>
    <d v="2020-06-10T09:00:00"/>
    <x v="1"/>
  </r>
  <r>
    <n v="166"/>
    <s v="DF"/>
    <s v="Centro-Oeste"/>
    <s v="Denise"/>
    <n v="9974"/>
    <s v="COOKIES - Brigadeiro branco:"/>
    <d v="2020-04-14T19:19:48"/>
    <x v="0"/>
  </r>
  <r>
    <n v="166"/>
    <s v="ES"/>
    <s v="Sudeste"/>
    <s v="Daniel"/>
    <n v="950"/>
    <s v="COCKIES - Ganache simples: "/>
    <d v="2020-04-28T14:56:00"/>
    <x v="1"/>
  </r>
  <r>
    <n v="166"/>
    <s v="ES"/>
    <s v="Sudeste"/>
    <s v="Mônica"/>
    <n v="5883"/>
    <s v="COOKIES - Ganache meio-amargo com rum:"/>
    <d v="2020-04-28T16:00:00"/>
    <x v="1"/>
  </r>
  <r>
    <n v="166"/>
    <s v="ES"/>
    <s v="Sudeste"/>
    <s v="Argelia"/>
    <n v="5657"/>
    <s v="COCKIES - Ganache simples: "/>
    <d v="2020-04-28T16:00:00"/>
    <x v="1"/>
  </r>
  <r>
    <n v="166"/>
    <s v="ES"/>
    <s v="Sudeste"/>
    <s v="Sônia"/>
    <n v="9085"/>
    <s v="COCKIES - Ganache simples: "/>
    <d v="2020-04-29T10:19:00"/>
    <x v="0"/>
  </r>
  <r>
    <n v="166"/>
    <s v="ES"/>
    <s v="Sudeste"/>
    <s v="Argelia"/>
    <n v="1326"/>
    <s v="COOKIES -Ganache superlisinha:"/>
    <d v="2020-04-29T11:45:00"/>
    <x v="0"/>
  </r>
  <r>
    <n v="166"/>
    <s v="ES"/>
    <s v="Sudeste"/>
    <s v="Daniel"/>
    <n v="2516"/>
    <s v="COOKIES - Brigadeiro trufado cremosinho:"/>
    <d v="2020-04-28T11:00:00"/>
    <x v="1"/>
  </r>
  <r>
    <n v="166"/>
    <s v="ES"/>
    <s v="Sudeste"/>
    <s v="Fabiane"/>
    <n v="9007"/>
    <s v="COCKIES - Ganache simples: "/>
    <d v="2020-04-29T17:17:00"/>
    <x v="1"/>
  </r>
  <r>
    <n v="166"/>
    <s v="ES"/>
    <s v="Sudeste"/>
    <s v="Marta"/>
    <n v="1929"/>
    <s v="COOKIES - Ganache com biomassa de banana: "/>
    <d v="2020-04-29T18:30:00"/>
    <x v="1"/>
  </r>
  <r>
    <n v="166"/>
    <s v="ES"/>
    <s v="Sudeste"/>
    <s v="Priscila"/>
    <n v="1435"/>
    <s v="COOKIES - Brigadeiro de café: "/>
    <d v="2020-04-29T17:00:00"/>
    <x v="1"/>
  </r>
  <r>
    <n v="166"/>
    <s v="ES"/>
    <s v="Sudeste"/>
    <s v="Mônica"/>
    <n v="2439"/>
    <s v="COOKIES -Ganache de amendoim:"/>
    <d v="2020-04-24T19:00:00"/>
    <x v="1"/>
  </r>
  <r>
    <n v="166"/>
    <s v="ES"/>
    <s v="Sudeste"/>
    <s v="Sônia"/>
    <n v="6253"/>
    <s v="COOKIES - Brigadeiro de café: "/>
    <d v="2020-04-25T19:00:00"/>
    <x v="1"/>
  </r>
  <r>
    <n v="166"/>
    <s v="ES"/>
    <s v="Sudeste"/>
    <s v="Mônica"/>
    <n v="829"/>
    <s v="COOKIES -Ganache superlisinha:"/>
    <d v="2020-04-26T19:00:00"/>
    <x v="1"/>
  </r>
  <r>
    <n v="166"/>
    <s v="ES"/>
    <s v="Sudeste"/>
    <s v="Mônica"/>
    <n v="5882"/>
    <s v="COCKIES - Ganache simples: "/>
    <d v="2020-04-27T19:00:00"/>
    <x v="1"/>
  </r>
  <r>
    <n v="166"/>
    <s v="ES"/>
    <s v="Sudeste"/>
    <s v="Denise"/>
    <n v="6186"/>
    <s v="COOKIES -Ganache superlisinha:"/>
    <d v="2020-04-29T18:54:00"/>
    <x v="1"/>
  </r>
  <r>
    <n v="166"/>
    <s v="ES"/>
    <s v="Sudeste"/>
    <s v="Daniel"/>
    <n v="5556"/>
    <s v="COOKIES - Brigadeiro branco:"/>
    <d v="2020-04-28T19:00:00"/>
    <x v="1"/>
  </r>
  <r>
    <n v="166"/>
    <s v="ES"/>
    <s v="Sudeste"/>
    <s v="Felipe"/>
    <n v="2866"/>
    <s v="COOKIES - Brigadeiro trufado cremosinho:"/>
    <d v="2020-04-29T19:28:00"/>
    <x v="1"/>
  </r>
  <r>
    <n v="166"/>
    <s v="ES"/>
    <s v="Sudeste"/>
    <s v="Sônia"/>
    <n v="1987"/>
    <s v="COOKIES -Ganache superlisinha:"/>
    <d v="2020-04-29T18:30:00"/>
    <x v="1"/>
  </r>
  <r>
    <n v="166"/>
    <s v="ES"/>
    <s v="Sudeste"/>
    <s v="Denise"/>
    <n v="7423"/>
    <s v="COOKIES - Brigadeiro branco:"/>
    <d v="2020-04-30T10:13:00"/>
    <x v="1"/>
  </r>
  <r>
    <n v="166"/>
    <s v="ES"/>
    <s v="Sudeste"/>
    <s v="Sônia"/>
    <n v="6330"/>
    <s v="COOKIES - Brigadeiro trufado cremosinho:"/>
    <d v="2020-04-30T15:00:00"/>
    <x v="1"/>
  </r>
  <r>
    <n v="166"/>
    <s v="ES"/>
    <s v="Sudeste"/>
    <s v="Fabiane"/>
    <n v="1046"/>
    <s v="COOKIES - Brigadeiro de café: "/>
    <d v="2020-04-30T14:25:00"/>
    <x v="0"/>
  </r>
  <r>
    <n v="166"/>
    <s v="ES"/>
    <s v="Sudeste"/>
    <s v="Felipe"/>
    <n v="4705"/>
    <s v="COCKIES - Ganache simples: "/>
    <d v="2020-04-29T19:00:00"/>
    <x v="0"/>
  </r>
  <r>
    <n v="166"/>
    <s v="ES"/>
    <s v="Sudeste"/>
    <s v="Argelia"/>
    <n v="5277"/>
    <s v="COOKIES - Brigadeiro trufado cremosinho:"/>
    <d v="2020-04-30T18:43:00"/>
    <x v="1"/>
  </r>
  <r>
    <n v="166"/>
    <s v="ES"/>
    <s v="Sudeste"/>
    <s v="Priscila"/>
    <n v="3739"/>
    <s v="COCKIES - Ganache simples: "/>
    <d v="2020-07-01T10:30:00"/>
    <x v="1"/>
  </r>
  <r>
    <n v="166"/>
    <s v="ES"/>
    <s v="Sudeste"/>
    <s v="Priscila"/>
    <n v="7085"/>
    <s v="COOKIES -Ganache de amendoim:"/>
    <d v="2020-07-01T16:29:00"/>
    <x v="1"/>
  </r>
  <r>
    <n v="166"/>
    <s v="ES"/>
    <s v="Sudeste"/>
    <s v="Mônica"/>
    <n v="8962"/>
    <s v="COOKIES - Brigadeiro branco:"/>
    <d v="2020-07-01T17:00:00"/>
    <x v="1"/>
  </r>
  <r>
    <n v="166"/>
    <s v="ES"/>
    <s v="Sudeste"/>
    <s v="Daniel"/>
    <n v="985"/>
    <s v="COOKIES -Ganache superlisinha:"/>
    <d v="2020-07-02T10:00:00"/>
    <x v="1"/>
  </r>
  <r>
    <n v="166"/>
    <s v="ES"/>
    <s v="Sudeste"/>
    <s v="Mônica"/>
    <n v="6630"/>
    <s v="COOKIES - Brigadeiro trufado cremosinho:"/>
    <d v="2020-07-02T17:00:00"/>
    <x v="1"/>
  </r>
  <r>
    <n v="166"/>
    <s v="ES"/>
    <s v="Sudeste"/>
    <s v="Argelia"/>
    <n v="2977"/>
    <s v="COOKIES - Brigadeiro de café: "/>
    <d v="2020-07-03T10:00:00"/>
    <x v="0"/>
  </r>
  <r>
    <n v="166"/>
    <s v="ES"/>
    <s v="Sudeste"/>
    <s v="Mônica"/>
    <n v="8119"/>
    <s v="COOKIES - Brigadeiro branco:"/>
    <d v="2020-07-03T17:00:00"/>
    <x v="1"/>
  </r>
  <r>
    <n v="166"/>
    <s v="ES"/>
    <s v="Sudeste"/>
    <s v="Fabiane"/>
    <n v="9921"/>
    <s v="COOKIES - Brigadeiro trufado cremosinho:"/>
    <d v="2020-04-24T11:00:00"/>
    <x v="1"/>
  </r>
  <r>
    <n v="166"/>
    <s v="ES"/>
    <s v="Sudeste"/>
    <s v="Argelia"/>
    <n v="8217"/>
    <s v="COOKIES - Brigadeiro trufado cremosinho:"/>
    <d v="2020-04-25T11:00:00"/>
    <x v="1"/>
  </r>
  <r>
    <n v="166"/>
    <s v="ES"/>
    <s v="Sudeste"/>
    <s v="Mônica"/>
    <n v="4383"/>
    <s v="COOKIES - Brigadeiro trufado cremosinho:"/>
    <d v="2020-04-26T11:00:00"/>
    <x v="1"/>
  </r>
  <r>
    <n v="166"/>
    <s v="ES"/>
    <s v="Sudeste"/>
    <s v="Fabiane"/>
    <n v="5464"/>
    <s v="COOKIES - Ganache com biomassa de banana: "/>
    <d v="2020-04-27T11:00:00"/>
    <x v="1"/>
  </r>
  <r>
    <n v="166"/>
    <s v="ES"/>
    <s v="Sudeste"/>
    <s v="Fabiane"/>
    <n v="8058"/>
    <s v="COOKIES - Ganache com biomassa de banana: "/>
    <d v="2020-04-29T11:00:00"/>
    <x v="1"/>
  </r>
  <r>
    <n v="166"/>
    <s v="ES"/>
    <s v="Sudeste"/>
    <s v="Bianca"/>
    <n v="2030"/>
    <s v="COOKIES - Brigadeiro trufado cremosinho:"/>
    <d v="2020-07-04T10:00:00"/>
    <x v="1"/>
  </r>
  <r>
    <n v="166"/>
    <s v="ES"/>
    <s v="Sudeste"/>
    <s v="Denise"/>
    <n v="6151"/>
    <s v="COCKIES - Ganache simples: "/>
    <d v="2020-07-04T14:59:00"/>
    <x v="1"/>
  </r>
  <r>
    <n v="166"/>
    <s v="ES"/>
    <s v="Sudeste"/>
    <s v="Fabiane"/>
    <n v="4201"/>
    <s v="COOKIES - Ganache meio-amargo com rum:"/>
    <d v="2020-07-04T14:58:00"/>
    <x v="1"/>
  </r>
  <r>
    <n v="166"/>
    <s v="ES"/>
    <s v="Sudeste"/>
    <s v="Felipe"/>
    <n v="2479"/>
    <s v="COOKIES - Brigadeiro branco:"/>
    <d v="2020-07-04T15:54:00"/>
    <x v="1"/>
  </r>
  <r>
    <n v="166"/>
    <s v="ES"/>
    <s v="Sudeste"/>
    <s v="Argelia"/>
    <n v="4326"/>
    <s v="COOKIES - Ganache meio-amargo com rum:"/>
    <d v="2020-07-04T16:45:00"/>
    <x v="1"/>
  </r>
  <r>
    <n v="166"/>
    <s v="ES"/>
    <s v="Sudeste"/>
    <s v="Argelia"/>
    <n v="4100"/>
    <s v="COOKIES -Ganache de amendoim:"/>
    <d v="2020-04-30T11:00:00"/>
    <x v="1"/>
  </r>
  <r>
    <n v="166"/>
    <s v="ES"/>
    <s v="Sudeste"/>
    <s v="Bianca"/>
    <n v="5679"/>
    <s v="COOKIES -Ganache superlisinha:"/>
    <d v="2020-07-01T11:00:00"/>
    <x v="1"/>
  </r>
  <r>
    <n v="166"/>
    <s v="ES"/>
    <s v="Sudeste"/>
    <s v="Felipe"/>
    <n v="7924"/>
    <s v="COCKIES - Ganache simples: "/>
    <d v="2020-07-02T11:00:00"/>
    <x v="1"/>
  </r>
  <r>
    <n v="166"/>
    <s v="ES"/>
    <s v="Sudeste"/>
    <s v="Daniel"/>
    <n v="1316"/>
    <s v="COOKIES - Ganache com biomassa de banana: "/>
    <d v="2020-07-03T11:00:00"/>
    <x v="1"/>
  </r>
  <r>
    <n v="166"/>
    <s v="ES"/>
    <s v="Sudeste"/>
    <s v="Mônica"/>
    <n v="7677"/>
    <s v="COCKIES - Ganache simples: "/>
    <d v="2020-07-04T16:45:00"/>
    <x v="1"/>
  </r>
  <r>
    <n v="166"/>
    <s v="ES"/>
    <s v="Sudeste"/>
    <s v="Sônia"/>
    <n v="4195"/>
    <s v="COOKIES -Ganache de amendoim:"/>
    <d v="2020-04-30T19:00:00"/>
    <x v="1"/>
  </r>
  <r>
    <n v="166"/>
    <s v="ES"/>
    <s v="Sudeste"/>
    <s v="Argelia"/>
    <n v="8459"/>
    <s v="COCKIES - Ganache simples: "/>
    <d v="2020-07-01T19:00:00"/>
    <x v="0"/>
  </r>
  <r>
    <n v="166"/>
    <s v="ES"/>
    <s v="Sudeste"/>
    <s v="Felipe"/>
    <n v="9840"/>
    <s v="COOKIES - Ganache com biomassa de banana: "/>
    <d v="2020-07-02T19:00:00"/>
    <x v="0"/>
  </r>
  <r>
    <n v="166"/>
    <s v="ES"/>
    <s v="Sudeste"/>
    <s v="Bianca"/>
    <n v="3687"/>
    <s v="COOKIES -Ganache de amendoim:"/>
    <d v="2020-07-03T19:00:00"/>
    <x v="0"/>
  </r>
  <r>
    <n v="166"/>
    <s v="ES"/>
    <s v="Sudeste"/>
    <s v="Denise"/>
    <n v="8677"/>
    <s v="COOKIES - Ganache meio-amargo com rum:"/>
    <d v="2020-07-07T11:00:00"/>
    <x v="1"/>
  </r>
  <r>
    <n v="166"/>
    <s v="ES"/>
    <s v="Sudeste"/>
    <s v="Bianca"/>
    <n v="8987"/>
    <s v="COOKIES - Ganache com biomassa de banana: "/>
    <d v="2020-07-07T15:00:00"/>
    <x v="1"/>
  </r>
  <r>
    <n v="166"/>
    <s v="ES"/>
    <s v="Sudeste"/>
    <s v="Mônica"/>
    <n v="8150"/>
    <s v="COOKIES - Brigadeiro branco:"/>
    <d v="2020-07-07T16:10:00"/>
    <x v="1"/>
  </r>
  <r>
    <n v="166"/>
    <s v="ES"/>
    <s v="Sudeste"/>
    <s v="Fabiane"/>
    <n v="6308"/>
    <s v="COOKIES - Brigadeiro de café: "/>
    <d v="2020-07-04T11:00:00"/>
    <x v="1"/>
  </r>
  <r>
    <n v="166"/>
    <s v="ES"/>
    <s v="Sudeste"/>
    <s v="Priscila"/>
    <n v="2551"/>
    <s v="COOKIES - Brigadeiro de café: "/>
    <d v="2020-07-04T20:00:00"/>
    <x v="1"/>
  </r>
  <r>
    <n v="166"/>
    <s v="ES"/>
    <s v="Sudeste"/>
    <s v="Bianca"/>
    <n v="8897"/>
    <s v="COOKIES - Brigadeiro branco:"/>
    <d v="2020-07-07T17:00:00"/>
    <x v="1"/>
  </r>
  <r>
    <n v="166"/>
    <s v="ES"/>
    <s v="Sudeste"/>
    <s v="Argelia"/>
    <n v="6108"/>
    <s v="COOKIES - Brigadeiro trufado cremosinho:"/>
    <d v="2020-07-07T11:00:00"/>
    <x v="1"/>
  </r>
  <r>
    <n v="166"/>
    <s v="ES"/>
    <s v="Sudeste"/>
    <s v="Marta"/>
    <n v="856"/>
    <s v="COCKIES - Ganache simples: "/>
    <d v="2020-07-07T17:00:00"/>
    <x v="1"/>
  </r>
  <r>
    <n v="166"/>
    <s v="ES"/>
    <s v="Sudeste"/>
    <s v="Argelia"/>
    <n v="636"/>
    <s v="COOKIES -Ganache de amendoim:"/>
    <d v="2020-07-06T11:30:00"/>
    <x v="1"/>
  </r>
  <r>
    <n v="166"/>
    <s v="ES"/>
    <s v="Sudeste"/>
    <s v="Fabiane"/>
    <n v="4984"/>
    <s v="COOKIES - Brigadeiro de café: "/>
    <d v="2020-07-06T16:56:00"/>
    <x v="1"/>
  </r>
  <r>
    <n v="166"/>
    <s v="ES"/>
    <s v="Sudeste"/>
    <s v="Daniel"/>
    <n v="8471"/>
    <s v="COOKIES -Ganache superlisinha:"/>
    <d v="2020-07-06T19:00:00"/>
    <x v="1"/>
  </r>
  <r>
    <n v="166"/>
    <s v="ES"/>
    <s v="Sudeste"/>
    <s v="Fabiane"/>
    <n v="9794"/>
    <s v="COOKIES - Brigadeiro trufado cremosinho:"/>
    <d v="2020-07-07T13:50:00"/>
    <x v="1"/>
  </r>
  <r>
    <n v="166"/>
    <s v="ES"/>
    <s v="Sudeste"/>
    <s v="Marta"/>
    <n v="8028"/>
    <s v="COOKIES - Ganache meio-amargo com rum:"/>
    <d v="2020-07-07T11:00:00"/>
    <x v="1"/>
  </r>
  <r>
    <n v="166"/>
    <s v="ES"/>
    <s v="Sudeste"/>
    <s v="Marta"/>
    <n v="9042"/>
    <s v="COOKIES -Ganache de amendoim:"/>
    <d v="2020-07-07T18:00:00"/>
    <x v="1"/>
  </r>
  <r>
    <n v="166"/>
    <s v="ES"/>
    <s v="Sudeste"/>
    <s v="Bianca"/>
    <n v="5645"/>
    <s v="COOKIES -Ganache superlisinha:"/>
    <d v="2020-07-07T19:00:00"/>
    <x v="0"/>
  </r>
  <r>
    <n v="166"/>
    <s v="ES"/>
    <s v="Sudeste"/>
    <s v="Mônica"/>
    <n v="3981"/>
    <s v="COOKIES - Brigadeiro trufado cremosinho:"/>
    <d v="2020-07-06T19:00:00"/>
    <x v="1"/>
  </r>
  <r>
    <n v="166"/>
    <s v="ES"/>
    <s v="Sudeste"/>
    <s v="Fabiane"/>
    <n v="4978"/>
    <s v="COOKIES - Brigadeiro de café: "/>
    <d v="2020-07-08T11:00:00"/>
    <x v="1"/>
  </r>
  <r>
    <n v="166"/>
    <s v="ES"/>
    <s v="Sudeste"/>
    <s v="Denise"/>
    <n v="8517"/>
    <s v="COOKIES - Brigadeiro branco:"/>
    <d v="2020-07-08T16:45:00"/>
    <x v="1"/>
  </r>
  <r>
    <n v="166"/>
    <s v="ES"/>
    <s v="Sudeste"/>
    <s v="Argelia"/>
    <n v="9892"/>
    <s v="COOKIES - Brigadeiro de café: "/>
    <d v="2020-07-07T17:00:00"/>
    <x v="1"/>
  </r>
  <r>
    <n v="166"/>
    <s v="ES"/>
    <s v="Sudeste"/>
    <s v="Sônia"/>
    <n v="3724"/>
    <s v="COOKIES - Brigadeiro de café: "/>
    <d v="2020-07-07T17:00:00"/>
    <x v="1"/>
  </r>
  <r>
    <n v="166"/>
    <s v="ES"/>
    <s v="Sudeste"/>
    <s v="Fabiane"/>
    <n v="2057"/>
    <s v="COOKIES -Ganache superlisinha:"/>
    <d v="2020-07-08T17:20:00"/>
    <x v="1"/>
  </r>
  <r>
    <n v="166"/>
    <s v="ES"/>
    <s v="Sudeste"/>
    <s v="Marta"/>
    <n v="517"/>
    <s v="COOKIES - Ganache com biomassa de banana: "/>
    <d v="2020-07-07T16:15:00"/>
    <x v="0"/>
  </r>
  <r>
    <n v="166"/>
    <s v="ES"/>
    <s v="Sudeste"/>
    <s v="Fabiane"/>
    <n v="9557"/>
    <s v="COOKIES - Brigadeiro trufado cremosinho:"/>
    <d v="2020-07-06T17:30:00"/>
    <x v="0"/>
  </r>
  <r>
    <n v="166"/>
    <s v="ES"/>
    <s v="Sudeste"/>
    <s v="Sônia"/>
    <n v="3478"/>
    <s v="COOKIES - Brigadeiro de café: "/>
    <d v="2020-07-07T16:20:00"/>
    <x v="1"/>
  </r>
  <r>
    <n v="166"/>
    <s v="ES"/>
    <s v="Sudeste"/>
    <s v="Mônica"/>
    <n v="5591"/>
    <s v="COOKIES - Ganache com biomassa de banana: "/>
    <d v="2020-07-08T18:03:00"/>
    <x v="1"/>
  </r>
  <r>
    <n v="166"/>
    <s v="ES"/>
    <s v="Sudeste"/>
    <s v="Sônia"/>
    <n v="6568"/>
    <s v="COOKIES - Brigadeiro de café: "/>
    <d v="2020-07-09T11:00:00"/>
    <x v="1"/>
  </r>
  <r>
    <n v="166"/>
    <s v="ES"/>
    <s v="Sudeste"/>
    <s v="Argelia"/>
    <n v="3961"/>
    <s v="COOKIES - Ganache meio-amargo com rum:"/>
    <d v="2020-07-09T19:00:00"/>
    <x v="1"/>
  </r>
  <r>
    <n v="166"/>
    <s v="ES"/>
    <s v="Sudeste"/>
    <s v="Mônica"/>
    <n v="3808"/>
    <s v="COOKIES -Ganache de amendoim:"/>
    <d v="2020-07-10T11:00:00"/>
    <x v="0"/>
  </r>
  <r>
    <n v="166"/>
    <s v="ES"/>
    <s v="Sudeste"/>
    <s v="Priscila"/>
    <n v="6133"/>
    <s v="COCKIES - Ganache simples: "/>
    <d v="2020-07-10T20:00:00"/>
    <x v="1"/>
  </r>
  <r>
    <n v="166"/>
    <s v="ES"/>
    <s v="Sudeste"/>
    <s v="Felipe"/>
    <n v="4092"/>
    <s v="COOKIES -Ganache superlisinha:"/>
    <d v="2020-07-07T11:00:00"/>
    <x v="1"/>
  </r>
  <r>
    <n v="166"/>
    <s v="ES"/>
    <s v="Sudeste"/>
    <s v="Sônia"/>
    <n v="2509"/>
    <s v="COOKIES - Brigadeiro branco:"/>
    <d v="2020-07-06T11:00:00"/>
    <x v="1"/>
  </r>
  <r>
    <n v="166"/>
    <s v="ES"/>
    <s v="Sudeste"/>
    <s v="Mônica"/>
    <n v="4649"/>
    <s v="COOKIES -Ganache superlisinha:"/>
    <d v="2020-07-07T11:00:00"/>
    <x v="1"/>
  </r>
  <r>
    <n v="166"/>
    <s v="ES"/>
    <s v="Sudeste"/>
    <s v="Priscila"/>
    <n v="9948"/>
    <s v="COOKIES - Brigadeiro trufado cremosinho:"/>
    <d v="2020-07-07T16:00:00"/>
    <x v="1"/>
  </r>
  <r>
    <n v="166"/>
    <s v="ES"/>
    <s v="Sudeste"/>
    <s v="Denise"/>
    <n v="1401"/>
    <s v="COOKIES - Brigadeiro trufado cremosinho:"/>
    <d v="2020-07-11T11:00:00"/>
    <x v="1"/>
  </r>
  <r>
    <n v="166"/>
    <s v="ES"/>
    <s v="Sudeste"/>
    <s v="Priscila"/>
    <n v="6890"/>
    <s v="COOKIES - Brigadeiro trufado cremosinho:"/>
    <d v="2020-07-09T16:30:00"/>
    <x v="0"/>
  </r>
  <r>
    <n v="166"/>
    <s v="ES"/>
    <s v="Sudeste"/>
    <s v="Fabiane"/>
    <n v="5061"/>
    <s v="COOKIES -Ganache de amendoim:"/>
    <d v="2020-07-10T16:15:00"/>
    <x v="1"/>
  </r>
  <r>
    <n v="166"/>
    <s v="ES"/>
    <s v="Sudeste"/>
    <s v="Felipe"/>
    <n v="7000"/>
    <s v="COOKIES - Brigadeiro branco:"/>
    <d v="2020-07-11T17:35:00"/>
    <x v="1"/>
  </r>
  <r>
    <n v="166"/>
    <s v="ES"/>
    <s v="Sudeste"/>
    <s v="Denise"/>
    <n v="7744"/>
    <s v="COOKIES - Brigadeiro trufado cremosinho:"/>
    <d v="2020-07-07T19:00:00"/>
    <x v="0"/>
  </r>
  <r>
    <n v="166"/>
    <s v="ES"/>
    <s v="Sudeste"/>
    <s v="Daniel"/>
    <n v="7969"/>
    <s v="COOKIES - Ganache meio-amargo com rum:"/>
    <d v="2020-07-08T19:00:00"/>
    <x v="1"/>
  </r>
  <r>
    <n v="166"/>
    <s v="ES"/>
    <s v="Sudeste"/>
    <s v="Argelia"/>
    <n v="2884"/>
    <s v="COOKIES - Ganache meio-amargo com rum:"/>
    <d v="2020-07-09T19:00:00"/>
    <x v="1"/>
  </r>
  <r>
    <n v="166"/>
    <s v="ES"/>
    <s v="Sudeste"/>
    <s v="Daniel"/>
    <n v="5889"/>
    <s v="COOKIES - Ganache meio-amargo com rum:"/>
    <d v="2020-07-10T19:00:00"/>
    <x v="1"/>
  </r>
  <r>
    <n v="166"/>
    <s v="ES"/>
    <s v="Sudeste"/>
    <s v="Denise"/>
    <n v="7498"/>
    <s v="COOKIES - Brigadeiro de café: "/>
    <d v="2020-07-08T11:00:00"/>
    <x v="1"/>
  </r>
  <r>
    <n v="166"/>
    <s v="ES"/>
    <s v="Sudeste"/>
    <s v="Sônia"/>
    <n v="6747"/>
    <s v="COOKIES -Ganache de amendoim:"/>
    <d v="2020-07-09T11:00:00"/>
    <x v="0"/>
  </r>
  <r>
    <n v="166"/>
    <s v="ES"/>
    <s v="Sudeste"/>
    <s v="Argelia"/>
    <n v="8047"/>
    <s v="COOKIES - Ganache meio-amargo com rum:"/>
    <d v="2020-07-11T14:16:00"/>
    <x v="1"/>
  </r>
  <r>
    <n v="166"/>
    <s v="ES"/>
    <s v="Sudeste"/>
    <s v="Denise"/>
    <n v="4651"/>
    <s v="COOKIES -Ganache superlisinha:"/>
    <d v="2020-07-10T11:00:00"/>
    <x v="0"/>
  </r>
  <r>
    <n v="166"/>
    <s v="ES"/>
    <s v="Sudeste"/>
    <s v="Argelia"/>
    <n v="8491"/>
    <s v="COOKIES - Brigadeiro de café: "/>
    <d v="2020-07-11T11:00:00"/>
    <x v="1"/>
  </r>
  <r>
    <n v="166"/>
    <s v="ES"/>
    <s v="Sudeste"/>
    <s v="Daniel"/>
    <n v="5929"/>
    <s v="COCKIES - Ganache simples: "/>
    <d v="2020-07-12T11:00:00"/>
    <x v="0"/>
  </r>
  <r>
    <n v="166"/>
    <s v="ES"/>
    <s v="Sudeste"/>
    <s v="Daniel"/>
    <n v="843"/>
    <s v="COOKIES -Ganache superlisinha:"/>
    <d v="2020-07-12T18:00:00"/>
    <x v="1"/>
  </r>
  <r>
    <n v="166"/>
    <s v="ES"/>
    <s v="Sudeste"/>
    <s v="Priscila"/>
    <n v="8944"/>
    <s v="COOKIES - Brigadeiro branco:"/>
    <d v="2020-07-12T11:00:00"/>
    <x v="1"/>
  </r>
  <r>
    <n v="166"/>
    <s v="ES"/>
    <s v="Sudeste"/>
    <s v="Sônia"/>
    <n v="9432"/>
    <s v="COCKIES - Ganache simples: "/>
    <d v="2020-07-13T11:00:00"/>
    <x v="1"/>
  </r>
  <r>
    <n v="166"/>
    <s v="ES"/>
    <s v="Sudeste"/>
    <s v="Denise"/>
    <n v="3834"/>
    <s v="COOKIES - Ganache meio-amargo com rum:"/>
    <d v="2020-07-13T15:52:00"/>
    <x v="0"/>
  </r>
  <r>
    <n v="166"/>
    <s v="ES"/>
    <s v="Sudeste"/>
    <s v="Fabiane"/>
    <n v="9139"/>
    <s v="COOKIES -Ganache superlisinha:"/>
    <d v="2020-07-12T16:50:00"/>
    <x v="1"/>
  </r>
  <r>
    <n v="166"/>
    <s v="ES"/>
    <s v="Sudeste"/>
    <s v="Bianca"/>
    <n v="5216"/>
    <s v="COOKIES - Brigadeiro branco:"/>
    <d v="2020-07-13T17:27:00"/>
    <x v="1"/>
  </r>
  <r>
    <n v="166"/>
    <s v="ES"/>
    <s v="Sudeste"/>
    <s v="Priscila"/>
    <n v="8246"/>
    <s v="COCKIES - Ganache simples: "/>
    <d v="2020-07-11T19:00:00"/>
    <x v="1"/>
  </r>
  <r>
    <n v="166"/>
    <s v="ES"/>
    <s v="Sudeste"/>
    <s v="Mônica"/>
    <n v="979"/>
    <s v="COOKIES - Ganache meio-amargo com rum:"/>
    <d v="2020-07-12T19:00:00"/>
    <x v="0"/>
  </r>
  <r>
    <n v="166"/>
    <s v="ES"/>
    <s v="Sudeste"/>
    <s v="Mônica"/>
    <n v="1251"/>
    <s v="COOKIES - Ganache com biomassa de banana: "/>
    <d v="2020-07-13T17:52:00"/>
    <x v="0"/>
  </r>
  <r>
    <n v="166"/>
    <s v="ES"/>
    <s v="Sudeste"/>
    <s v="Bianca"/>
    <n v="1759"/>
    <s v="COOKIES -Ganache de amendoim:"/>
    <d v="2020-07-14T16:45:00"/>
    <x v="1"/>
  </r>
  <r>
    <n v="166"/>
    <s v="ES"/>
    <s v="Sudeste"/>
    <s v="Mônica"/>
    <n v="8623"/>
    <s v="COOKIES - Brigadeiro branco:"/>
    <d v="2020-07-14T17:20:00"/>
    <x v="1"/>
  </r>
  <r>
    <n v="166"/>
    <s v="ES"/>
    <s v="Sudeste"/>
    <s v="Priscila"/>
    <n v="3755"/>
    <s v="COOKIES -Ganache superlisinha:"/>
    <d v="2020-07-14T17:17:00"/>
    <x v="1"/>
  </r>
  <r>
    <n v="166"/>
    <s v="ES"/>
    <s v="Sudeste"/>
    <s v="Priscila"/>
    <n v="1146"/>
    <s v="COOKIES - Brigadeiro de café: "/>
    <d v="2020-07-14T17:17:00"/>
    <x v="1"/>
  </r>
  <r>
    <n v="166"/>
    <s v="ES"/>
    <s v="Sudeste"/>
    <s v="Sônia"/>
    <n v="9565"/>
    <s v="COOKIES - Brigadeiro de café: "/>
    <d v="2020-07-15T17:00:00"/>
    <x v="1"/>
  </r>
  <r>
    <n v="166"/>
    <s v="ES"/>
    <s v="Sudeste"/>
    <s v="Felipe"/>
    <n v="2390"/>
    <s v="COOKIES - Brigadeiro de café: "/>
    <d v="2020-07-15T17:30:00"/>
    <x v="1"/>
  </r>
  <r>
    <n v="166"/>
    <s v="ES"/>
    <s v="Sudeste"/>
    <s v="Sônia"/>
    <n v="834"/>
    <s v="COOKIES - Brigadeiro branco:"/>
    <d v="2020-07-15T18:00:00"/>
    <x v="1"/>
  </r>
  <r>
    <n v="166"/>
    <s v="ES"/>
    <s v="Sudeste"/>
    <s v="Denise"/>
    <n v="7374"/>
    <s v="COOKIES - Ganache com biomassa de banana: "/>
    <d v="2020-07-13T19:00:00"/>
    <x v="1"/>
  </r>
  <r>
    <n v="166"/>
    <s v="ES"/>
    <s v="Sudeste"/>
    <s v="Mônica"/>
    <n v="2695"/>
    <s v="COOKIES -Ganache superlisinha:"/>
    <d v="2020-07-16T18:00:00"/>
    <x v="1"/>
  </r>
  <r>
    <n v="166"/>
    <s v="ES"/>
    <s v="Sudeste"/>
    <s v="Fabiane"/>
    <n v="8625"/>
    <s v="COOKIES - Ganache com biomassa de banana: "/>
    <d v="2020-07-17T16:00:00"/>
    <x v="1"/>
  </r>
  <r>
    <n v="166"/>
    <s v="ES"/>
    <s v="Sudeste"/>
    <s v="Argelia"/>
    <n v="6827"/>
    <s v="COOKIES -Ganache superlisinha:"/>
    <d v="2020-07-18T14:20:00"/>
    <x v="1"/>
  </r>
  <r>
    <n v="166"/>
    <s v="ES"/>
    <s v="Sudeste"/>
    <s v="Sônia"/>
    <n v="4813"/>
    <s v="COOKIES - Brigadeiro branco:"/>
    <d v="2020-07-16T16:30:00"/>
    <x v="1"/>
  </r>
  <r>
    <n v="166"/>
    <s v="ES"/>
    <s v="Sudeste"/>
    <s v="Daniel"/>
    <n v="6139"/>
    <s v="COOKIES - Ganache meio-amargo com rum:"/>
    <d v="2020-07-18T17:41:00"/>
    <x v="1"/>
  </r>
  <r>
    <n v="166"/>
    <s v="ES"/>
    <s v="Sudeste"/>
    <s v="Sônia"/>
    <n v="6427"/>
    <s v="COCKIES - Ganache simples: "/>
    <d v="2020-07-17T16:54:00"/>
    <x v="1"/>
  </r>
  <r>
    <n v="166"/>
    <s v="ES"/>
    <s v="Sudeste"/>
    <s v="Marta"/>
    <n v="6083"/>
    <s v="COOKIES - Ganache meio-amargo com rum:"/>
    <d v="2020-07-18T17:30:00"/>
    <x v="0"/>
  </r>
  <r>
    <n v="166"/>
    <s v="ES"/>
    <s v="Sudeste"/>
    <s v="Mônica"/>
    <n v="3024"/>
    <s v="COOKIES - Brigadeiro de café: "/>
    <d v="2020-07-13T11:00:00"/>
    <x v="0"/>
  </r>
  <r>
    <n v="166"/>
    <s v="ES"/>
    <s v="Sudeste"/>
    <s v="Fabiane"/>
    <n v="7614"/>
    <s v="COOKIES - Brigadeiro trufado cremosinho:"/>
    <d v="2020-07-14T11:00:00"/>
    <x v="1"/>
  </r>
  <r>
    <n v="166"/>
    <s v="ES"/>
    <s v="Sudeste"/>
    <s v="Mônica"/>
    <n v="7909"/>
    <s v="COOKIES - Brigadeiro branco:"/>
    <d v="2020-07-19T16:45:00"/>
    <x v="1"/>
  </r>
  <r>
    <n v="166"/>
    <s v="ES"/>
    <s v="Sudeste"/>
    <s v="Sônia"/>
    <n v="9183"/>
    <s v="COCKIES - Ganache simples: "/>
    <d v="2020-07-14T19:00:00"/>
    <x v="1"/>
  </r>
  <r>
    <n v="166"/>
    <s v="ES"/>
    <s v="Sudeste"/>
    <s v="Sônia"/>
    <n v="4693"/>
    <s v="COOKIES - Ganache meio-amargo com rum:"/>
    <d v="2020-07-15T19:00:00"/>
    <x v="1"/>
  </r>
  <r>
    <n v="166"/>
    <s v="ES"/>
    <s v="Sudeste"/>
    <s v="Marta"/>
    <n v="7022"/>
    <s v="COCKIES - Ganache simples: "/>
    <d v="2020-07-16T19:00:00"/>
    <x v="1"/>
  </r>
  <r>
    <n v="166"/>
    <s v="ES"/>
    <s v="Sudeste"/>
    <s v="Marta"/>
    <n v="1993"/>
    <s v="COOKIES - Brigadeiro trufado cremosinho:"/>
    <d v="2020-07-17T19:00:00"/>
    <x v="1"/>
  </r>
  <r>
    <n v="166"/>
    <s v="ES"/>
    <s v="Sudeste"/>
    <s v="Argelia"/>
    <n v="1406"/>
    <s v="COOKIES - Ganache meio-amargo com rum:"/>
    <d v="2020-07-18T19:00:00"/>
    <x v="0"/>
  </r>
  <r>
    <n v="166"/>
    <s v="ES"/>
    <s v="Sudeste"/>
    <s v="Argelia"/>
    <n v="9064"/>
    <s v="COOKIES - Ganache meio-amargo com rum:"/>
    <d v="2020-07-19T18:00:00"/>
    <x v="1"/>
  </r>
  <r>
    <n v="166"/>
    <s v="ES"/>
    <s v="Sudeste"/>
    <s v="Mônica"/>
    <n v="3049"/>
    <s v="COOKIES - Brigadeiro de café: "/>
    <d v="2020-07-19T18:07:00"/>
    <x v="1"/>
  </r>
  <r>
    <n v="166"/>
    <s v="ES"/>
    <s v="Sudeste"/>
    <s v="Bianca"/>
    <n v="6840"/>
    <s v="COOKIES - Brigadeiro trufado cremosinho:"/>
    <d v="2020-07-21T18:00:00"/>
    <x v="1"/>
  </r>
  <r>
    <n v="166"/>
    <s v="ES"/>
    <s v="Sudeste"/>
    <s v="Denise"/>
    <n v="2713"/>
    <s v="COOKIES -Ganache de amendoim:"/>
    <d v="2020-07-20T16:00:00"/>
    <x v="1"/>
  </r>
  <r>
    <n v="166"/>
    <s v="ES"/>
    <s v="Sudeste"/>
    <s v="Bianca"/>
    <n v="7528"/>
    <s v="COCKIES - Ganache simples: "/>
    <d v="2020-07-21T15:00:00"/>
    <x v="1"/>
  </r>
  <r>
    <n v="166"/>
    <s v="ES"/>
    <s v="Sudeste"/>
    <s v="Fabiane"/>
    <n v="7030"/>
    <s v="COOKIES - Ganache meio-amargo com rum:"/>
    <d v="2020-07-20T17:57:00"/>
    <x v="1"/>
  </r>
  <r>
    <n v="166"/>
    <s v="ES"/>
    <s v="Sudeste"/>
    <s v="Argelia"/>
    <n v="2221"/>
    <s v="COOKIES - Brigadeiro branco:"/>
    <d v="2020-07-21T18:00:00"/>
    <x v="1"/>
  </r>
  <r>
    <n v="166"/>
    <s v="ES"/>
    <s v="Sudeste"/>
    <s v="Felipe"/>
    <n v="8578"/>
    <s v="COOKIES - Brigadeiro de café: "/>
    <d v="2020-07-21T17:34:00"/>
    <x v="1"/>
  </r>
  <r>
    <n v="166"/>
    <s v="ES"/>
    <s v="Sudeste"/>
    <s v="Fabiane"/>
    <n v="7741"/>
    <s v="COOKIES - Brigadeiro trufado cremosinho:"/>
    <d v="2020-07-22T14:15:00"/>
    <x v="1"/>
  </r>
  <r>
    <n v="166"/>
    <s v="ES"/>
    <s v="Sudeste"/>
    <s v="Mônica"/>
    <n v="3817"/>
    <s v="COOKIES - Brigadeiro de café: "/>
    <d v="2020-07-22T16:25:00"/>
    <x v="1"/>
  </r>
  <r>
    <n v="166"/>
    <s v="ES"/>
    <s v="Sudeste"/>
    <s v="Priscila"/>
    <n v="9821"/>
    <s v="COOKIES - Brigadeiro branco:"/>
    <d v="2020-07-19T19:00:00"/>
    <x v="1"/>
  </r>
  <r>
    <n v="166"/>
    <s v="ES"/>
    <s v="Sudeste"/>
    <s v="Marta"/>
    <n v="7263"/>
    <s v="COOKIES - Brigadeiro de café: "/>
    <d v="2020-07-20T19:00:00"/>
    <x v="1"/>
  </r>
  <r>
    <n v="166"/>
    <s v="ES"/>
    <s v="Sudeste"/>
    <s v="Mônica"/>
    <n v="6914"/>
    <s v="COOKIES -Ganache de amendoim:"/>
    <d v="2020-07-22T18:00:00"/>
    <x v="1"/>
  </r>
  <r>
    <n v="166"/>
    <s v="ES"/>
    <s v="Sudeste"/>
    <s v="Mônica"/>
    <n v="4382"/>
    <s v="COOKIES - Ganache meio-amargo com rum:"/>
    <d v="2020-07-23T18:00:00"/>
    <x v="1"/>
  </r>
  <r>
    <n v="166"/>
    <s v="ES"/>
    <s v="Sudeste"/>
    <s v="Denise"/>
    <n v="6838"/>
    <s v="COOKIES -Ganache de amendoim:"/>
    <d v="2020-07-24T18:00:00"/>
    <x v="1"/>
  </r>
  <r>
    <n v="166"/>
    <s v="ES"/>
    <s v="Sudeste"/>
    <s v="Sônia"/>
    <n v="9429"/>
    <s v="COOKIES - Ganache meio-amargo com rum:"/>
    <d v="2020-07-15T11:00:00"/>
    <x v="1"/>
  </r>
  <r>
    <n v="166"/>
    <s v="ES"/>
    <s v="Sudeste"/>
    <s v="Argelia"/>
    <n v="2948"/>
    <s v="COOKIES -Ganache superlisinha:"/>
    <d v="2020-07-16T11:00:00"/>
    <x v="1"/>
  </r>
  <r>
    <n v="166"/>
    <s v="ES"/>
    <s v="Sudeste"/>
    <s v="Daniel"/>
    <n v="1441"/>
    <s v="COOKIES - Brigadeiro branco:"/>
    <d v="2020-07-17T11:00:00"/>
    <x v="0"/>
  </r>
  <r>
    <n v="166"/>
    <s v="ES"/>
    <s v="Sudeste"/>
    <s v="Felipe"/>
    <n v="7060"/>
    <s v="COOKIES - Ganache com biomassa de banana: "/>
    <d v="2020-07-18T11:00:00"/>
    <x v="0"/>
  </r>
  <r>
    <n v="166"/>
    <s v="ES"/>
    <s v="Sudeste"/>
    <s v="Argelia"/>
    <n v="4417"/>
    <s v="COOKIES - Ganache com biomassa de banana: "/>
    <d v="2020-07-19T11:00:00"/>
    <x v="0"/>
  </r>
  <r>
    <n v="166"/>
    <s v="ES"/>
    <s v="Sudeste"/>
    <s v="Denise"/>
    <n v="5450"/>
    <s v="COOKIES - Ganache com biomassa de banana: "/>
    <d v="2020-07-20T11:00:00"/>
    <x v="1"/>
  </r>
  <r>
    <n v="166"/>
    <s v="ES"/>
    <s v="Sudeste"/>
    <s v="Bianca"/>
    <n v="8048"/>
    <s v="COOKIES -Ganache de amendoim:"/>
    <d v="2020-07-23T16:30:00"/>
    <x v="1"/>
  </r>
  <r>
    <n v="166"/>
    <s v="ES"/>
    <s v="Sudeste"/>
    <s v="Marta"/>
    <n v="3061"/>
    <s v="COOKIES - Ganache com biomassa de banana: "/>
    <d v="2020-07-24T16:30:00"/>
    <x v="1"/>
  </r>
  <r>
    <n v="166"/>
    <s v="ES"/>
    <s v="Sudeste"/>
    <s v="Fabiane"/>
    <n v="7579"/>
    <s v="COOKIES - Ganache com biomassa de banana: "/>
    <d v="2020-07-25T16:50:00"/>
    <x v="1"/>
  </r>
  <r>
    <n v="166"/>
    <s v="ES"/>
    <s v="Sudeste"/>
    <s v="Fabiane"/>
    <n v="6329"/>
    <s v="COOKIES - Ganache meio-amargo com rum:"/>
    <d v="2020-07-22T19:00:00"/>
    <x v="1"/>
  </r>
  <r>
    <n v="166"/>
    <s v="ES"/>
    <s v="Sudeste"/>
    <s v="Bianca"/>
    <n v="5124"/>
    <s v="COCKIES - Ganache simples: "/>
    <d v="2020-07-25T18:00:00"/>
    <x v="1"/>
  </r>
  <r>
    <n v="166"/>
    <s v="ES"/>
    <s v="Sudeste"/>
    <s v="Felipe"/>
    <n v="803"/>
    <s v="COOKIES - Brigadeiro trufado cremosinho:"/>
    <d v="2020-07-25T16:33:00"/>
    <x v="1"/>
  </r>
  <r>
    <n v="166"/>
    <s v="ES"/>
    <s v="Sudeste"/>
    <s v="Denise"/>
    <n v="7637"/>
    <s v="COOKIES - Ganache meio-amargo com rum:"/>
    <d v="2020-07-26T17:00:00"/>
    <x v="1"/>
  </r>
  <r>
    <n v="166"/>
    <s v="ES"/>
    <s v="Sudeste"/>
    <s v="Denise"/>
    <n v="3076"/>
    <s v="COOKIES -Ganache de amendoim:"/>
    <d v="2020-07-23T19:00:00"/>
    <x v="1"/>
  </r>
  <r>
    <n v="166"/>
    <s v="ES"/>
    <s v="Sudeste"/>
    <s v="Bianca"/>
    <n v="8638"/>
    <s v="COCKIES - Ganache simples: "/>
    <d v="2020-07-24T19:00:00"/>
    <x v="1"/>
  </r>
  <r>
    <n v="166"/>
    <s v="ES"/>
    <s v="Sudeste"/>
    <s v="Felipe"/>
    <n v="4950"/>
    <s v="COOKIES -Ganache de amendoim:"/>
    <d v="2020-07-26T18:00:00"/>
    <x v="1"/>
  </r>
  <r>
    <n v="166"/>
    <s v="ES"/>
    <s v="Sudeste"/>
    <s v="Bianca"/>
    <n v="9128"/>
    <s v="COOKIES -Ganache superlisinha:"/>
    <d v="2020-07-27T18:00:00"/>
    <x v="1"/>
  </r>
  <r>
    <n v="166"/>
    <s v="ES"/>
    <s v="Sudeste"/>
    <s v="Priscila"/>
    <n v="4753"/>
    <s v="COOKIES - Ganache com biomassa de banana: "/>
    <d v="2020-07-26T16:40:00"/>
    <x v="1"/>
  </r>
  <r>
    <n v="166"/>
    <s v="ES"/>
    <s v="Sudeste"/>
    <s v="Daniel"/>
    <n v="7793"/>
    <s v="COOKIES - Brigadeiro branco:"/>
    <d v="2020-07-27T16:33:00"/>
    <x v="1"/>
  </r>
  <r>
    <n v="166"/>
    <s v="ES"/>
    <s v="Sudeste"/>
    <s v="Denise"/>
    <n v="9972"/>
    <s v="COOKIES - Brigadeiro branco:"/>
    <d v="2020-07-28T16:40:00"/>
    <x v="0"/>
  </r>
  <r>
    <n v="166"/>
    <s v="ES"/>
    <s v="Sudeste"/>
    <s v="Mônica"/>
    <n v="6393"/>
    <s v="COOKIES -Ganache de amendoim:"/>
    <d v="2020-07-28T17:30:00"/>
    <x v="1"/>
  </r>
  <r>
    <n v="166"/>
    <s v="ES"/>
    <s v="Sudeste"/>
    <s v="Argelia"/>
    <n v="1848"/>
    <s v="COOKIES -Ganache de amendoim:"/>
    <d v="2020-07-25T19:00:00"/>
    <x v="1"/>
  </r>
  <r>
    <n v="166"/>
    <s v="ES"/>
    <s v="Sudeste"/>
    <s v="Fabiane"/>
    <n v="4413"/>
    <s v="COOKIES - Ganache com biomassa de banana: "/>
    <d v="2020-07-26T19:00:00"/>
    <x v="1"/>
  </r>
  <r>
    <n v="166"/>
    <s v="ES"/>
    <s v="Sudeste"/>
    <s v="Bianca"/>
    <n v="8201"/>
    <s v="COOKIES - Brigadeiro branco:"/>
    <d v="2020-07-27T19:00:00"/>
    <x v="1"/>
  </r>
  <r>
    <n v="166"/>
    <s v="ES"/>
    <s v="Sudeste"/>
    <s v="Denise"/>
    <n v="750"/>
    <s v="COOKIES - Brigadeiro trufado cremosinho:"/>
    <d v="2020-07-28T18:00:00"/>
    <x v="1"/>
  </r>
  <r>
    <n v="166"/>
    <s v="ES"/>
    <s v="Sudeste"/>
    <s v="Priscila"/>
    <n v="3184"/>
    <s v="COOKIES - Ganache com biomassa de banana: "/>
    <d v="2020-07-29T16:51:00"/>
    <x v="1"/>
  </r>
  <r>
    <n v="166"/>
    <s v="ES"/>
    <s v="Sudeste"/>
    <s v="Bianca"/>
    <n v="3968"/>
    <s v="COOKIES - Brigadeiro trufado cremosinho:"/>
    <d v="2020-07-29T18:00:00"/>
    <x v="0"/>
  </r>
  <r>
    <n v="166"/>
    <s v="ES"/>
    <s v="Sudeste"/>
    <s v="Denise"/>
    <n v="5809"/>
    <s v="COCKIES - Ganache simples: "/>
    <d v="2020-07-31T18:00:00"/>
    <x v="0"/>
  </r>
  <r>
    <n v="166"/>
    <s v="ES"/>
    <s v="Sudeste"/>
    <s v="Mônica"/>
    <n v="9828"/>
    <s v="COOKIES - Ganache meio-amargo com rum:"/>
    <d v="2020-06-01T17:30:00"/>
    <x v="1"/>
  </r>
  <r>
    <n v="166"/>
    <s v="ES"/>
    <s v="Sudeste"/>
    <s v="Bianca"/>
    <n v="2300"/>
    <s v="COOKIES - Brigadeiro trufado cremosinho:"/>
    <d v="2020-06-01T18:00:00"/>
    <x v="1"/>
  </r>
  <r>
    <n v="166"/>
    <s v="ES"/>
    <s v="Sudeste"/>
    <s v="Felipe"/>
    <n v="7681"/>
    <s v="COOKIES -Ganache de amendoim:"/>
    <d v="2020-06-02T18:00:00"/>
    <x v="1"/>
  </r>
  <r>
    <n v="166"/>
    <s v="ES"/>
    <s v="Sudeste"/>
    <s v="Daniel"/>
    <n v="2676"/>
    <s v="COOKIES -Ganache superlisinha:"/>
    <d v="2020-06-02T18:00:00"/>
    <x v="1"/>
  </r>
  <r>
    <n v="166"/>
    <s v="ES"/>
    <s v="Sudeste"/>
    <s v="Daniel"/>
    <n v="757"/>
    <s v="COOKIES - Ganache com biomassa de banana: "/>
    <d v="2020-07-30T10:33:00"/>
    <x v="0"/>
  </r>
  <r>
    <n v="166"/>
    <s v="ES"/>
    <s v="Sudeste"/>
    <s v="Argelia"/>
    <n v="5710"/>
    <s v="COOKIES - Ganache meio-amargo com rum:"/>
    <d v="2020-07-31T10:58:00"/>
    <x v="1"/>
  </r>
  <r>
    <n v="166"/>
    <s v="ES"/>
    <s v="Sudeste"/>
    <s v="Daniel"/>
    <n v="5331"/>
    <s v="COOKIES - Ganache com biomassa de banana: "/>
    <d v="2020-06-01T11:13:00"/>
    <x v="1"/>
  </r>
  <r>
    <n v="166"/>
    <s v="ES"/>
    <s v="Sudeste"/>
    <s v="Bianca"/>
    <n v="3203"/>
    <s v="COOKIES -Ganache de amendoim:"/>
    <d v="2020-06-03T17:09:00"/>
    <x v="1"/>
  </r>
  <r>
    <n v="166"/>
    <s v="ES"/>
    <s v="Sudeste"/>
    <s v="Daniel"/>
    <n v="7958"/>
    <s v="COOKIES - Brigadeiro branco:"/>
    <d v="2020-06-03T18:00:00"/>
    <x v="1"/>
  </r>
  <r>
    <n v="166"/>
    <s v="ES"/>
    <s v="Sudeste"/>
    <s v="Argelia"/>
    <n v="6260"/>
    <s v="COCKIES - Ganache simples: "/>
    <d v="2020-07-28T19:00:00"/>
    <x v="1"/>
  </r>
  <r>
    <n v="166"/>
    <s v="ES"/>
    <s v="Sudeste"/>
    <s v="Fabiane"/>
    <n v="2755"/>
    <s v="COOKIES - Brigadeiro trufado cremosinho:"/>
    <d v="2020-07-29T19:00:00"/>
    <x v="1"/>
  </r>
  <r>
    <n v="166"/>
    <s v="ES"/>
    <s v="Sudeste"/>
    <s v="Bianca"/>
    <n v="3569"/>
    <s v="COOKIES - Ganache meio-amargo com rum:"/>
    <d v="2020-07-30T19:00:00"/>
    <x v="0"/>
  </r>
  <r>
    <n v="166"/>
    <s v="ES"/>
    <s v="Sudeste"/>
    <s v="Argelia"/>
    <n v="7968"/>
    <s v="COCKIES - Ganache simples: "/>
    <d v="2020-07-31T19:00:00"/>
    <x v="1"/>
  </r>
  <r>
    <n v="166"/>
    <s v="ES"/>
    <s v="Sudeste"/>
    <s v="Denise"/>
    <n v="1290"/>
    <s v="COOKIES - Brigadeiro branco:"/>
    <d v="2020-06-02T14:28:00"/>
    <x v="1"/>
  </r>
  <r>
    <n v="166"/>
    <s v="ES"/>
    <s v="Sudeste"/>
    <s v="Mônica"/>
    <n v="2327"/>
    <s v="COOKIES - Brigadeiro branco:"/>
    <d v="2020-06-03T14:51:00"/>
    <x v="0"/>
  </r>
  <r>
    <n v="166"/>
    <s v="ES"/>
    <s v="Sudeste"/>
    <s v="Denise"/>
    <n v="4471"/>
    <s v="COCKIES - Ganache simples: "/>
    <d v="2020-06-04T17:02:00"/>
    <x v="1"/>
  </r>
  <r>
    <n v="166"/>
    <s v="ES"/>
    <s v="Sudeste"/>
    <s v="Priscila"/>
    <n v="1845"/>
    <s v="COOKIES - Brigadeiro trufado cremosinho:"/>
    <d v="2020-06-04T18:00:00"/>
    <x v="1"/>
  </r>
  <r>
    <n v="166"/>
    <s v="ES"/>
    <s v="Sudeste"/>
    <s v="Denise"/>
    <n v="3035"/>
    <s v="COOKIES - Brigadeiro branco:"/>
    <d v="2020-06-05T16:15:00"/>
    <x v="1"/>
  </r>
  <r>
    <n v="166"/>
    <s v="ES"/>
    <s v="Sudeste"/>
    <s v="Bianca"/>
    <n v="3563"/>
    <s v="COCKIES - Ganache simples: "/>
    <d v="2020-06-05T18:00:00"/>
    <x v="1"/>
  </r>
  <r>
    <n v="166"/>
    <s v="ES"/>
    <s v="Sudeste"/>
    <s v="Daniel"/>
    <n v="8039"/>
    <s v="COOKIES -Ganache superlisinha:"/>
    <d v="2020-06-06T18:00:00"/>
    <x v="0"/>
  </r>
  <r>
    <n v="166"/>
    <s v="ES"/>
    <s v="Sudeste"/>
    <s v="Argelia"/>
    <n v="605"/>
    <s v="COOKIES -Ganache superlisinha:"/>
    <d v="2020-06-04T18:00:00"/>
    <x v="1"/>
  </r>
  <r>
    <n v="166"/>
    <s v="ES"/>
    <s v="Sudeste"/>
    <s v="Mônica"/>
    <n v="9408"/>
    <s v="COOKIES - Ganache meio-amargo com rum:"/>
    <d v="2020-06-07T18:00:00"/>
    <x v="0"/>
  </r>
  <r>
    <n v="166"/>
    <s v="ES"/>
    <s v="Sudeste"/>
    <s v="Bianca"/>
    <n v="6806"/>
    <s v="COOKIES - Brigadeiro branco:"/>
    <d v="2020-06-08T15:00:00"/>
    <x v="1"/>
  </r>
  <r>
    <n v="166"/>
    <s v="ES"/>
    <s v="Sudeste"/>
    <s v="Priscila"/>
    <n v="1049"/>
    <s v="COOKIES -Ganache de amendoim:"/>
    <d v="2020-06-07T18:00:00"/>
    <x v="0"/>
  </r>
  <r>
    <n v="166"/>
    <s v="ES"/>
    <s v="Sudeste"/>
    <s v="Daniel"/>
    <n v="9175"/>
    <s v="COOKIES - Brigadeiro branco:"/>
    <d v="2020-06-05T20:38:00"/>
    <x v="1"/>
  </r>
  <r>
    <n v="166"/>
    <s v="ES"/>
    <s v="Sudeste"/>
    <s v="Daniel"/>
    <n v="5375"/>
    <s v="COOKIES - Ganache meio-amargo com rum:"/>
    <d v="2020-06-06T20:47:00"/>
    <x v="1"/>
  </r>
  <r>
    <n v="166"/>
    <s v="ES"/>
    <s v="Sudeste"/>
    <s v="Fabiane"/>
    <n v="8828"/>
    <s v="COOKIES - Ganache com biomassa de banana: "/>
    <d v="2020-06-07T20:52:00"/>
    <x v="1"/>
  </r>
  <r>
    <n v="166"/>
    <s v="ES"/>
    <s v="Sudeste"/>
    <s v="Marta"/>
    <n v="4870"/>
    <s v="COOKIES -Ganache superlisinha:"/>
    <d v="2020-06-08T18:00:00"/>
    <x v="0"/>
  </r>
  <r>
    <n v="166"/>
    <s v="ES"/>
    <s v="Sudeste"/>
    <s v="Argelia"/>
    <n v="7105"/>
    <s v="COOKIES -Ganache de amendoim:"/>
    <d v="2020-06-09T15:05:00"/>
    <x v="1"/>
  </r>
  <r>
    <n v="166"/>
    <s v="ES"/>
    <s v="Sudeste"/>
    <s v="Sônia"/>
    <n v="6745"/>
    <s v="COOKIES - Ganache meio-amargo com rum:"/>
    <d v="2020-06-09T16:20:00"/>
    <x v="1"/>
  </r>
  <r>
    <n v="166"/>
    <s v="ES"/>
    <s v="Sudeste"/>
    <s v="Mônica"/>
    <n v="7116"/>
    <s v="COOKIES - Brigadeiro trufado cremosinho:"/>
    <d v="2020-06-09T18:00:00"/>
    <x v="1"/>
  </r>
  <r>
    <n v="166"/>
    <s v="ES"/>
    <s v="Sudeste"/>
    <s v="Denise"/>
    <n v="2603"/>
    <s v="COOKIES - Brigadeiro de café: "/>
    <d v="2020-06-08T13:28:00"/>
    <x v="0"/>
  </r>
  <r>
    <n v="166"/>
    <s v="GO"/>
    <s v="Centro-Oeste"/>
    <s v="Denise"/>
    <n v="9127"/>
    <s v="COOKIES -Ganache de amendoim:"/>
    <d v="2020-07-07T15:00:00"/>
    <x v="0"/>
  </r>
  <r>
    <n v="166"/>
    <s v="GO"/>
    <s v="Centro-Oeste"/>
    <s v="Marta"/>
    <n v="2881"/>
    <s v="COOKIES -Ganache superlisinha:"/>
    <d v="2020-07-07T10:00:00"/>
    <x v="1"/>
  </r>
  <r>
    <n v="166"/>
    <s v="GO"/>
    <s v="Centro-Oeste"/>
    <s v="Mônica"/>
    <n v="8969"/>
    <s v="COOKIES -Ganache superlisinha:"/>
    <d v="2020-07-07T23:59:00"/>
    <x v="1"/>
  </r>
  <r>
    <n v="166"/>
    <s v="GO"/>
    <s v="Centro-Oeste"/>
    <s v="Daniel"/>
    <n v="9111"/>
    <s v="COOKIES - Brigadeiro trufado cremosinho:"/>
    <d v="2020-07-08T10:00:00"/>
    <x v="1"/>
  </r>
  <r>
    <n v="166"/>
    <s v="GO"/>
    <s v="Centro-Oeste"/>
    <s v="Marta"/>
    <n v="7112"/>
    <s v="COOKIES - Brigadeiro branco:"/>
    <d v="2020-07-08T10:00:00"/>
    <x v="1"/>
  </r>
  <r>
    <n v="166"/>
    <s v="GO"/>
    <s v="Centro-Oeste"/>
    <s v="Argelia"/>
    <n v="3454"/>
    <s v="COCKIES - Ganache simples: "/>
    <d v="2020-07-09T10:00:00"/>
    <x v="1"/>
  </r>
  <r>
    <n v="166"/>
    <s v="GO"/>
    <s v="Centro-Oeste"/>
    <s v="Fabiane"/>
    <n v="7074"/>
    <s v="COOKIES - Ganache meio-amargo com rum:"/>
    <d v="2020-07-10T10:00:00"/>
    <x v="1"/>
  </r>
  <r>
    <n v="166"/>
    <s v="GO"/>
    <s v="Centro-Oeste"/>
    <s v="Argelia"/>
    <n v="8747"/>
    <s v="COOKIES - Ganache meio-amargo com rum:"/>
    <d v="2020-07-09T12:00:00"/>
    <x v="1"/>
  </r>
  <r>
    <n v="166"/>
    <s v="GO"/>
    <s v="Centro-Oeste"/>
    <s v="Mônica"/>
    <n v="9005"/>
    <s v="COOKIES - Brigadeiro trufado cremosinho:"/>
    <d v="2020-07-10T12:00:00"/>
    <x v="1"/>
  </r>
  <r>
    <n v="166"/>
    <s v="GO"/>
    <s v="Centro-Oeste"/>
    <s v="Bianca"/>
    <n v="7487"/>
    <s v="COOKIES - Brigadeiro trufado cremosinho:"/>
    <d v="2020-07-11T12:00:00"/>
    <x v="1"/>
  </r>
  <r>
    <n v="166"/>
    <s v="GO"/>
    <s v="Centro-Oeste"/>
    <s v="Marta"/>
    <n v="2007"/>
    <s v="COOKIES - Brigadeiro branco:"/>
    <d v="2020-07-11T10:00:00"/>
    <x v="1"/>
  </r>
  <r>
    <n v="166"/>
    <s v="GO"/>
    <s v="Centro-Oeste"/>
    <s v="Denise"/>
    <n v="7696"/>
    <s v="COCKIES - Ganache simples: "/>
    <d v="2020-07-08T23:59:00"/>
    <x v="1"/>
  </r>
  <r>
    <n v="166"/>
    <s v="GO"/>
    <s v="Centro-Oeste"/>
    <s v="Mônica"/>
    <n v="6665"/>
    <s v="COOKIES - Ganache meio-amargo com rum:"/>
    <d v="2020-07-09T23:59:00"/>
    <x v="1"/>
  </r>
  <r>
    <n v="166"/>
    <s v="GO"/>
    <s v="Centro-Oeste"/>
    <s v="Felipe"/>
    <n v="4662"/>
    <s v="COCKIES - Ganache simples: "/>
    <d v="2020-07-10T23:59:00"/>
    <x v="1"/>
  </r>
  <r>
    <n v="166"/>
    <s v="GO"/>
    <s v="Centro-Oeste"/>
    <s v="Daniel"/>
    <n v="7455"/>
    <s v="COCKIES - Ganache simples: "/>
    <d v="2020-07-11T23:59:00"/>
    <x v="1"/>
  </r>
  <r>
    <n v="166"/>
    <s v="GO"/>
    <s v="Centro-Oeste"/>
    <s v="Mônica"/>
    <n v="6803"/>
    <s v="COOKIES - Brigadeiro trufado cremosinho:"/>
    <d v="2020-07-01T11:00:00"/>
    <x v="0"/>
  </r>
  <r>
    <n v="166"/>
    <s v="GO"/>
    <s v="Centro-Oeste"/>
    <s v="Felipe"/>
    <n v="5382"/>
    <s v="COOKIES - Brigadeiro de café: "/>
    <d v="2020-07-02T11:00:00"/>
    <x v="0"/>
  </r>
  <r>
    <n v="166"/>
    <s v="GO"/>
    <s v="Centro-Oeste"/>
    <s v="Bianca"/>
    <n v="9237"/>
    <s v="COOKIES - Brigadeiro branco:"/>
    <d v="2020-07-03T11:00:00"/>
    <x v="1"/>
  </r>
  <r>
    <n v="166"/>
    <s v="GO"/>
    <s v="Centro-Oeste"/>
    <s v="Daniel"/>
    <n v="6065"/>
    <s v="COOKIES - Brigadeiro branco:"/>
    <d v="2020-07-12T12:00:00"/>
    <x v="1"/>
  </r>
  <r>
    <n v="166"/>
    <s v="GO"/>
    <s v="Centro-Oeste"/>
    <s v="Felipe"/>
    <n v="6372"/>
    <s v="COOKIES - Brigadeiro branco:"/>
    <d v="2020-07-11T11:00:00"/>
    <x v="1"/>
  </r>
  <r>
    <n v="166"/>
    <s v="GO"/>
    <s v="Centro-Oeste"/>
    <s v="Priscila"/>
    <n v="3642"/>
    <s v="COOKIES - Brigadeiro trufado cremosinho:"/>
    <d v="2020-07-10T11:00:00"/>
    <x v="1"/>
  </r>
  <r>
    <n v="166"/>
    <s v="GO"/>
    <s v="Centro-Oeste"/>
    <s v="Marta"/>
    <n v="6580"/>
    <s v="COOKIES - Ganache meio-amargo com rum:"/>
    <d v="2020-07-09T11:00:00"/>
    <x v="1"/>
  </r>
  <r>
    <n v="166"/>
    <s v="GO"/>
    <s v="Centro-Oeste"/>
    <s v="Felipe"/>
    <n v="3133"/>
    <s v="COOKIES - Brigadeiro de café: "/>
    <d v="2020-07-08T11:00:00"/>
    <x v="1"/>
  </r>
  <r>
    <n v="166"/>
    <s v="GO"/>
    <s v="Centro-Oeste"/>
    <s v="Argelia"/>
    <n v="6833"/>
    <s v="COOKIES - Brigadeiro branco:"/>
    <d v="2020-07-07T11:00:00"/>
    <x v="0"/>
  </r>
  <r>
    <n v="166"/>
    <s v="GO"/>
    <s v="Centro-Oeste"/>
    <s v="Argelia"/>
    <n v="6523"/>
    <s v="COOKIES - Ganache com biomassa de banana: "/>
    <d v="2020-07-06T11:00:00"/>
    <x v="1"/>
  </r>
  <r>
    <n v="166"/>
    <s v="GO"/>
    <s v="Centro-Oeste"/>
    <s v="Marta"/>
    <n v="3554"/>
    <s v="COOKIES - Brigadeiro trufado cremosinho:"/>
    <d v="2020-07-07T11:00:00"/>
    <x v="1"/>
  </r>
  <r>
    <n v="166"/>
    <s v="GO"/>
    <s v="Centro-Oeste"/>
    <s v="Argelia"/>
    <n v="8791"/>
    <s v="COOKIES - Ganache meio-amargo com rum:"/>
    <d v="2020-07-04T11:00:00"/>
    <x v="1"/>
  </r>
  <r>
    <n v="166"/>
    <s v="GO"/>
    <s v="Centro-Oeste"/>
    <s v="Felipe"/>
    <n v="2031"/>
    <s v="COOKIES - Brigadeiro de café: "/>
    <d v="2020-07-12T10:00:00"/>
    <x v="1"/>
  </r>
  <r>
    <n v="166"/>
    <s v="GO"/>
    <s v="Centro-Oeste"/>
    <s v="Denise"/>
    <n v="6883"/>
    <s v="COOKIES -Ganache superlisinha:"/>
    <d v="2020-07-12T11:00:00"/>
    <x v="1"/>
  </r>
  <r>
    <n v="166"/>
    <s v="GO"/>
    <s v="Centro-Oeste"/>
    <s v="Daniel"/>
    <n v="4046"/>
    <s v="COOKIES -Ganache de amendoim:"/>
    <d v="2020-07-13T12:00:00"/>
    <x v="1"/>
  </r>
  <r>
    <n v="166"/>
    <s v="GO"/>
    <s v="Centro-Oeste"/>
    <s v="Mônica"/>
    <n v="1859"/>
    <s v="COOKIES -Ganache de amendoim:"/>
    <d v="2020-07-14T10:00:00"/>
    <x v="1"/>
  </r>
  <r>
    <n v="166"/>
    <s v="GO"/>
    <s v="Centro-Oeste"/>
    <s v="Fabiane"/>
    <n v="4755"/>
    <s v="COOKIES -Ganache superlisinha:"/>
    <d v="2020-07-13T10:00:00"/>
    <x v="1"/>
  </r>
  <r>
    <n v="166"/>
    <s v="GO"/>
    <s v="Centro-Oeste"/>
    <s v="Mônica"/>
    <n v="9194"/>
    <s v="COOKIES - Brigadeiro branco:"/>
    <d v="2020-07-12T23:59:00"/>
    <x v="1"/>
  </r>
  <r>
    <n v="166"/>
    <s v="GO"/>
    <s v="Centro-Oeste"/>
    <s v="Marta"/>
    <n v="2667"/>
    <s v="COOKIES - Brigadeiro branco:"/>
    <d v="2020-07-13T23:59:00"/>
    <x v="1"/>
  </r>
  <r>
    <n v="166"/>
    <s v="GO"/>
    <s v="Centro-Oeste"/>
    <s v="Fabiane"/>
    <n v="1303"/>
    <s v="COOKIES -Ganache superlisinha:"/>
    <d v="2020-07-13T11:00:00"/>
    <x v="1"/>
  </r>
  <r>
    <n v="166"/>
    <s v="GO"/>
    <s v="Centro-Oeste"/>
    <s v="Fabiane"/>
    <n v="9447"/>
    <s v="COOKIES - Brigadeiro de café: "/>
    <d v="2020-07-14T10:00:00"/>
    <x v="1"/>
  </r>
  <r>
    <n v="166"/>
    <s v="GO"/>
    <s v="Centro-Oeste"/>
    <s v="Bianca"/>
    <n v="937"/>
    <s v="COOKIES - Brigadeiro de café: "/>
    <d v="2020-07-15T10:00:00"/>
    <x v="1"/>
  </r>
  <r>
    <n v="166"/>
    <s v="GO"/>
    <s v="Centro-Oeste"/>
    <s v="Denise"/>
    <n v="3974"/>
    <s v="COOKIES - Ganache com biomassa de banana: "/>
    <d v="2020-07-16T10:00:00"/>
    <x v="1"/>
  </r>
  <r>
    <n v="166"/>
    <s v="GO"/>
    <s v="Centro-Oeste"/>
    <s v="Bianca"/>
    <n v="9413"/>
    <s v="COOKIES - Brigadeiro de café: "/>
    <d v="2020-07-17T10:00:00"/>
    <x v="1"/>
  </r>
  <r>
    <n v="166"/>
    <s v="GO"/>
    <s v="Centro-Oeste"/>
    <s v="Priscila"/>
    <n v="1811"/>
    <s v="COOKIES - Ganache com biomassa de banana: "/>
    <d v="2020-07-17T10:00:00"/>
    <x v="1"/>
  </r>
  <r>
    <n v="166"/>
    <s v="GO"/>
    <s v="Centro-Oeste"/>
    <s v="Felipe"/>
    <n v="4957"/>
    <s v="COOKIES - Brigadeiro trufado cremosinho:"/>
    <d v="2020-07-18T10:00:00"/>
    <x v="1"/>
  </r>
  <r>
    <n v="166"/>
    <s v="GO"/>
    <s v="Centro-Oeste"/>
    <s v="Sônia"/>
    <n v="3731"/>
    <s v="COOKIES - Brigadeiro de café: "/>
    <d v="2020-07-18T10:00:00"/>
    <x v="0"/>
  </r>
  <r>
    <n v="166"/>
    <s v="GO"/>
    <s v="Centro-Oeste"/>
    <s v="Marta"/>
    <n v="5843"/>
    <s v="COOKIES - Brigadeiro branco:"/>
    <d v="2020-07-14T11:00:00"/>
    <x v="0"/>
  </r>
  <r>
    <n v="166"/>
    <s v="GO"/>
    <s v="Centro-Oeste"/>
    <s v="Bianca"/>
    <n v="6245"/>
    <s v="COCKIES - Ganache simples: "/>
    <d v="2020-07-15T11:00:00"/>
    <x v="0"/>
  </r>
  <r>
    <n v="166"/>
    <s v="GO"/>
    <s v="Centro-Oeste"/>
    <s v="Argelia"/>
    <n v="6742"/>
    <s v="COOKIES - Brigadeiro de café: "/>
    <d v="2020-07-16T11:00:00"/>
    <x v="1"/>
  </r>
  <r>
    <n v="166"/>
    <s v="GO"/>
    <s v="Centro-Oeste"/>
    <s v="Sônia"/>
    <n v="6321"/>
    <s v="COOKIES - Brigadeiro branco:"/>
    <d v="2020-07-17T11:00:00"/>
    <x v="1"/>
  </r>
  <r>
    <n v="166"/>
    <s v="GO"/>
    <s v="Centro-Oeste"/>
    <s v="Sônia"/>
    <n v="6993"/>
    <s v="COOKIES - Brigadeiro de café: "/>
    <d v="2020-07-18T10:00:00"/>
    <x v="1"/>
  </r>
  <r>
    <n v="166"/>
    <s v="GO"/>
    <s v="Centro-Oeste"/>
    <s v="Marta"/>
    <n v="8700"/>
    <s v="COOKIES -Ganache de amendoim:"/>
    <d v="2020-07-15T12:00:00"/>
    <x v="1"/>
  </r>
  <r>
    <n v="166"/>
    <s v="GO"/>
    <s v="Centro-Oeste"/>
    <s v="Marta"/>
    <n v="2225"/>
    <s v="COOKIES -Ganache superlisinha:"/>
    <d v="2020-07-16T12:00:00"/>
    <x v="1"/>
  </r>
  <r>
    <n v="166"/>
    <s v="GO"/>
    <s v="Centro-Oeste"/>
    <s v="Denise"/>
    <n v="2554"/>
    <s v="COOKIES - Ganache meio-amargo com rum:"/>
    <d v="2020-07-17T12:00:00"/>
    <x v="1"/>
  </r>
  <r>
    <n v="166"/>
    <s v="GO"/>
    <s v="Centro-Oeste"/>
    <s v="Mônica"/>
    <n v="944"/>
    <s v="COOKIES -Ganache superlisinha:"/>
    <d v="2020-07-18T12:00:00"/>
    <x v="1"/>
  </r>
  <r>
    <n v="166"/>
    <s v="GO"/>
    <s v="Centro-Oeste"/>
    <s v="Sônia"/>
    <n v="3060"/>
    <s v="COOKIES - Brigadeiro de café: "/>
    <d v="2020-07-14T23:59:00"/>
    <x v="1"/>
  </r>
  <r>
    <n v="166"/>
    <s v="GO"/>
    <s v="Centro-Oeste"/>
    <s v="Bianca"/>
    <n v="7061"/>
    <s v="COOKIES - Brigadeiro branco:"/>
    <d v="2020-07-15T23:50:00"/>
    <x v="1"/>
  </r>
  <r>
    <n v="166"/>
    <s v="GO"/>
    <s v="Centro-Oeste"/>
    <s v="Marta"/>
    <n v="6293"/>
    <s v="COOKIES -Ganache de amendoim:"/>
    <d v="2020-07-16T23:59:00"/>
    <x v="1"/>
  </r>
  <r>
    <n v="166"/>
    <s v="GO"/>
    <s v="Centro-Oeste"/>
    <s v="Bianca"/>
    <n v="7950"/>
    <s v="COOKIES -Ganache superlisinha:"/>
    <d v="2020-07-17T23:59:00"/>
    <x v="1"/>
  </r>
  <r>
    <n v="166"/>
    <s v="GO"/>
    <s v="Centro-Oeste"/>
    <s v="Sônia"/>
    <n v="1031"/>
    <s v="COCKIES - Ganache simples: "/>
    <d v="2020-07-18T23:59:00"/>
    <x v="1"/>
  </r>
  <r>
    <n v="166"/>
    <s v="GO"/>
    <s v="Centro-Oeste"/>
    <s v="Fabiane"/>
    <n v="8234"/>
    <s v="COOKIES - Brigadeiro branco:"/>
    <d v="2020-07-19T23:59:00"/>
    <x v="1"/>
  </r>
  <r>
    <n v="166"/>
    <s v="GO"/>
    <s v="Centro-Oeste"/>
    <s v="Priscila"/>
    <n v="5448"/>
    <s v="COOKIES -Ganache superlisinha:"/>
    <d v="2020-07-20T12:00:00"/>
    <x v="1"/>
  </r>
  <r>
    <n v="166"/>
    <s v="GO"/>
    <s v="Centro-Oeste"/>
    <s v="Daniel"/>
    <n v="9987"/>
    <s v="COOKIES - Ganache com biomassa de banana: "/>
    <d v="2020-07-19T10:00:00"/>
    <x v="0"/>
  </r>
  <r>
    <n v="166"/>
    <s v="GO"/>
    <s v="Centro-Oeste"/>
    <s v="Daniel"/>
    <n v="752"/>
    <s v="COOKIES -Ganache de amendoim:"/>
    <d v="2020-07-20T10:00:00"/>
    <x v="1"/>
  </r>
  <r>
    <n v="166"/>
    <s v="GO"/>
    <s v="Centro-Oeste"/>
    <s v="Argelia"/>
    <n v="1116"/>
    <s v="COOKIES - Brigadeiro trufado cremosinho:"/>
    <d v="2020-07-19T10:00:00"/>
    <x v="1"/>
  </r>
  <r>
    <n v="166"/>
    <s v="GO"/>
    <s v="Centro-Oeste"/>
    <s v="Sônia"/>
    <n v="4212"/>
    <s v="COOKIES -Ganache de amendoim:"/>
    <d v="2020-07-20T10:00:00"/>
    <x v="1"/>
  </r>
  <r>
    <n v="166"/>
    <s v="GO"/>
    <s v="Centro-Oeste"/>
    <s v="Priscila"/>
    <n v="4620"/>
    <s v="COOKIES - Brigadeiro trufado cremosinho:"/>
    <d v="2020-07-20T11:00:00"/>
    <x v="1"/>
  </r>
  <r>
    <n v="166"/>
    <s v="GO"/>
    <s v="Centro-Oeste"/>
    <s v="Marta"/>
    <n v="9744"/>
    <s v="COOKIES - Brigadeiro trufado cremosinho:"/>
    <d v="2020-07-20T23:59:00"/>
    <x v="1"/>
  </r>
  <r>
    <n v="166"/>
    <s v="GO"/>
    <s v="Centro-Oeste"/>
    <s v="Denise"/>
    <n v="4717"/>
    <s v="COOKIES - Brigadeiro branco:"/>
    <d v="2020-07-21T10:00:00"/>
    <x v="1"/>
  </r>
  <r>
    <n v="166"/>
    <s v="GO"/>
    <s v="Centro-Oeste"/>
    <s v="Fabiane"/>
    <n v="7007"/>
    <s v="COOKIES - Brigadeiro trufado cremosinho:"/>
    <d v="2020-07-20T10:10:00"/>
    <x v="0"/>
  </r>
  <r>
    <n v="166"/>
    <s v="GO"/>
    <s v="Centro-Oeste"/>
    <s v="Marta"/>
    <n v="2533"/>
    <s v="COOKIES - Ganache com biomassa de banana: "/>
    <d v="2020-07-21T12:00:00"/>
    <x v="0"/>
  </r>
  <r>
    <n v="166"/>
    <s v="GO"/>
    <s v="Centro-Oeste"/>
    <s v="Fabiane"/>
    <n v="5570"/>
    <s v="COOKIES - Brigadeiro trufado cremosinho:"/>
    <d v="2020-07-21T11:00:00"/>
    <x v="1"/>
  </r>
  <r>
    <n v="166"/>
    <s v="GO"/>
    <s v="Centro-Oeste"/>
    <s v="Fabiane"/>
    <n v="1179"/>
    <s v="COCKIES - Ganache simples: "/>
    <d v="2020-07-22T10:00:00"/>
    <x v="1"/>
  </r>
  <r>
    <n v="166"/>
    <s v="GO"/>
    <s v="Centro-Oeste"/>
    <s v="Fabiane"/>
    <n v="7200"/>
    <s v="COOKIES - Brigadeiro de café: "/>
    <d v="2020-07-23T10:00:00"/>
    <x v="1"/>
  </r>
  <r>
    <n v="166"/>
    <s v="GO"/>
    <s v="Centro-Oeste"/>
    <s v="Mônica"/>
    <n v="1813"/>
    <s v="COOKIES - Brigadeiro trufado cremosinho:"/>
    <d v="2020-07-24T10:00:00"/>
    <x v="1"/>
  </r>
  <r>
    <n v="166"/>
    <s v="GO"/>
    <s v="Centro-Oeste"/>
    <s v="Marta"/>
    <n v="6768"/>
    <s v="COOKIES - Brigadeiro branco:"/>
    <d v="2020-07-21T23:59:00"/>
    <x v="0"/>
  </r>
  <r>
    <n v="166"/>
    <s v="GO"/>
    <s v="Centro-Oeste"/>
    <s v="Denise"/>
    <n v="7385"/>
    <s v="COOKIES - Ganache meio-amargo com rum:"/>
    <d v="2020-07-22T23:59:00"/>
    <x v="1"/>
  </r>
  <r>
    <n v="166"/>
    <s v="GO"/>
    <s v="Centro-Oeste"/>
    <s v="Priscila"/>
    <n v="7914"/>
    <s v="COOKIES - Brigadeiro trufado cremosinho:"/>
    <d v="2020-07-23T23:59:00"/>
    <x v="1"/>
  </r>
  <r>
    <n v="166"/>
    <s v="GO"/>
    <s v="Centro-Oeste"/>
    <s v="Denise"/>
    <n v="3852"/>
    <s v="COOKIES - Brigadeiro trufado cremosinho:"/>
    <d v="2020-07-24T23:59:00"/>
    <x v="1"/>
  </r>
  <r>
    <n v="166"/>
    <s v="GO"/>
    <s v="Centro-Oeste"/>
    <s v="Sônia"/>
    <n v="2208"/>
    <s v="COOKIES - Brigadeiro de café: "/>
    <d v="2020-07-24T11:00:00"/>
    <x v="1"/>
  </r>
  <r>
    <n v="166"/>
    <s v="GO"/>
    <s v="Centro-Oeste"/>
    <s v="Daniel"/>
    <n v="7597"/>
    <s v="COOKIES - Brigadeiro trufado cremosinho:"/>
    <d v="2020-07-22T12:00:00"/>
    <x v="1"/>
  </r>
  <r>
    <n v="166"/>
    <s v="GO"/>
    <s v="Centro-Oeste"/>
    <s v="Marta"/>
    <n v="1932"/>
    <s v="COOKIES - Brigadeiro de café: "/>
    <d v="2020-07-23T12:00:00"/>
    <x v="1"/>
  </r>
  <r>
    <n v="166"/>
    <s v="GO"/>
    <s v="Centro-Oeste"/>
    <s v="Denise"/>
    <n v="8149"/>
    <s v="COOKIES -Ganache de amendoim:"/>
    <d v="2020-07-24T12:00:00"/>
    <x v="0"/>
  </r>
  <r>
    <n v="166"/>
    <s v="GO"/>
    <s v="Centro-Oeste"/>
    <s v="Marta"/>
    <n v="1386"/>
    <s v="COOKIES - Ganache meio-amargo com rum:"/>
    <d v="2020-07-22T10:00:00"/>
    <x v="1"/>
  </r>
  <r>
    <n v="166"/>
    <s v="GO"/>
    <s v="Centro-Oeste"/>
    <s v="Priscila"/>
    <n v="2367"/>
    <s v="COOKIES -Ganache de amendoim:"/>
    <d v="2020-07-25T11:00:00"/>
    <x v="1"/>
  </r>
  <r>
    <n v="166"/>
    <s v="GO"/>
    <s v="Centro-Oeste"/>
    <s v="Bianca"/>
    <n v="6937"/>
    <s v="COOKIES - Ganache com biomassa de banana: "/>
    <d v="2020-07-25T10:00:00"/>
    <x v="0"/>
  </r>
  <r>
    <n v="166"/>
    <s v="GO"/>
    <s v="Centro-Oeste"/>
    <s v="Fabiane"/>
    <n v="4609"/>
    <s v="COOKIES - Brigadeiro trufado cremosinho:"/>
    <d v="2020-07-25T23:59:00"/>
    <x v="1"/>
  </r>
  <r>
    <n v="166"/>
    <s v="GO"/>
    <s v="Centro-Oeste"/>
    <s v="Bianca"/>
    <n v="8933"/>
    <s v="COOKIES - Ganache com biomassa de banana: "/>
    <d v="2020-07-23T10:00:00"/>
    <x v="1"/>
  </r>
  <r>
    <n v="166"/>
    <s v="GO"/>
    <s v="Centro-Oeste"/>
    <s v="Mônica"/>
    <n v="826"/>
    <s v="COOKIES - Brigadeiro de café: "/>
    <d v="2020-07-24T10:00:00"/>
    <x v="1"/>
  </r>
  <r>
    <n v="166"/>
    <s v="GO"/>
    <s v="Centro-Oeste"/>
    <s v="Felipe"/>
    <n v="3323"/>
    <s v="COOKIES - Brigadeiro trufado cremosinho:"/>
    <d v="2020-07-25T10:00:00"/>
    <x v="1"/>
  </r>
  <r>
    <n v="166"/>
    <s v="GO"/>
    <s v="Centro-Oeste"/>
    <s v="Denise"/>
    <n v="2124"/>
    <s v="COOKIES - Brigadeiro de café: "/>
    <d v="2020-07-26T11:00:00"/>
    <x v="0"/>
  </r>
  <r>
    <n v="166"/>
    <s v="GO"/>
    <s v="Centro-Oeste"/>
    <s v="Fabiane"/>
    <n v="3696"/>
    <s v="COOKIES -Ganache de amendoim:"/>
    <d v="2020-07-26T23:59:00"/>
    <x v="1"/>
  </r>
  <r>
    <n v="166"/>
    <s v="GO"/>
    <s v="Centro-Oeste"/>
    <s v="Denise"/>
    <n v="2992"/>
    <s v="COOKIES -Ganache de amendoim:"/>
    <d v="2020-07-27T11:00:00"/>
    <x v="0"/>
  </r>
  <r>
    <n v="166"/>
    <s v="GO"/>
    <s v="Centro-Oeste"/>
    <s v="Mônica"/>
    <n v="5139"/>
    <s v="COOKIES - Ganache com biomassa de banana: "/>
    <d v="2020-07-26T12:00:00"/>
    <x v="1"/>
  </r>
  <r>
    <n v="166"/>
    <s v="GO"/>
    <s v="Centro-Oeste"/>
    <s v="Denise"/>
    <n v="7936"/>
    <s v="COOKIES -Ganache de amendoim:"/>
    <d v="2020-07-26T10:00:00"/>
    <x v="0"/>
  </r>
  <r>
    <n v="166"/>
    <s v="GO"/>
    <s v="Centro-Oeste"/>
    <s v="Denise"/>
    <n v="6490"/>
    <s v="COOKIES - Brigadeiro branco:"/>
    <d v="2020-07-27T23:59:00"/>
    <x v="1"/>
  </r>
  <r>
    <n v="166"/>
    <s v="GO"/>
    <s v="Centro-Oeste"/>
    <s v="Denise"/>
    <n v="6488"/>
    <s v="COCKIES - Ganache simples: "/>
    <d v="2020-07-27T12:00:00"/>
    <x v="1"/>
  </r>
  <r>
    <n v="166"/>
    <s v="GO"/>
    <s v="Centro-Oeste"/>
    <s v="Denise"/>
    <n v="1846"/>
    <s v="COOKIES - Ganache meio-amargo com rum:"/>
    <d v="2020-07-28T11:00:00"/>
    <x v="1"/>
  </r>
  <r>
    <n v="166"/>
    <s v="GO"/>
    <s v="Centro-Oeste"/>
    <s v="Marta"/>
    <n v="3755"/>
    <s v="COOKIES - Brigadeiro branco:"/>
    <d v="2020-07-28T10:00:00"/>
    <x v="0"/>
  </r>
  <r>
    <n v="166"/>
    <s v="GO"/>
    <s v="Centro-Oeste"/>
    <s v="Sônia"/>
    <n v="5925"/>
    <s v="COOKIES - Ganache meio-amargo com rum:"/>
    <d v="2020-07-28T12:00:00"/>
    <x v="1"/>
  </r>
  <r>
    <n v="166"/>
    <s v="GO"/>
    <s v="Centro-Oeste"/>
    <s v="Felipe"/>
    <n v="4906"/>
    <s v="COOKIES - Brigadeiro de café: "/>
    <d v="2020-07-28T23:59:00"/>
    <x v="1"/>
  </r>
  <r>
    <n v="166"/>
    <s v="GO"/>
    <s v="Centro-Oeste"/>
    <s v="Argelia"/>
    <n v="4201"/>
    <s v="COOKIES - Ganache meio-amargo com rum:"/>
    <d v="2020-07-27T10:00:00"/>
    <x v="1"/>
  </r>
  <r>
    <n v="166"/>
    <s v="GO"/>
    <s v="Centro-Oeste"/>
    <s v="Argelia"/>
    <n v="1502"/>
    <s v="COOKIES - Brigadeiro de café: "/>
    <d v="2020-07-28T10:00:00"/>
    <x v="0"/>
  </r>
  <r>
    <n v="166"/>
    <s v="GO"/>
    <s v="Centro-Oeste"/>
    <s v="Mônica"/>
    <n v="6597"/>
    <s v="COOKIES -Ganache de amendoim:"/>
    <d v="2020-07-29T23:59:00"/>
    <x v="0"/>
  </r>
  <r>
    <n v="166"/>
    <s v="GO"/>
    <s v="Centro-Oeste"/>
    <s v="Denise"/>
    <n v="9333"/>
    <s v="COOKIES -Ganache superlisinha:"/>
    <d v="2020-07-30T23:59:00"/>
    <x v="1"/>
  </r>
  <r>
    <n v="166"/>
    <s v="GO"/>
    <s v="Centro-Oeste"/>
    <s v="Mônica"/>
    <n v="2814"/>
    <s v="COOKIES - Brigadeiro branco:"/>
    <d v="2020-07-31T23:59:00"/>
    <x v="1"/>
  </r>
  <r>
    <n v="166"/>
    <s v="GO"/>
    <s v="Centro-Oeste"/>
    <s v="Marta"/>
    <n v="8297"/>
    <s v="COOKIES -Ganache de amendoim:"/>
    <d v="2020-07-29T10:00:00"/>
    <x v="1"/>
  </r>
  <r>
    <n v="166"/>
    <s v="GO"/>
    <s v="Centro-Oeste"/>
    <s v="Priscila"/>
    <n v="1667"/>
    <s v="COOKIES -Ganache de amendoim:"/>
    <d v="2020-07-30T10:00:00"/>
    <x v="1"/>
  </r>
  <r>
    <n v="166"/>
    <s v="GO"/>
    <s v="Centro-Oeste"/>
    <s v="Argelia"/>
    <n v="3786"/>
    <s v="COOKIES - Brigadeiro trufado cremosinho:"/>
    <d v="2020-07-31T10:00:00"/>
    <x v="1"/>
  </r>
  <r>
    <n v="166"/>
    <s v="GO"/>
    <s v="Centro-Oeste"/>
    <s v="Argelia"/>
    <n v="3820"/>
    <s v="COOKIES -Ganache de amendoim:"/>
    <d v="2020-07-19T12:00:00"/>
    <x v="1"/>
  </r>
  <r>
    <n v="166"/>
    <s v="GO"/>
    <s v="Centro-Oeste"/>
    <s v="Denise"/>
    <n v="9315"/>
    <s v="COOKIES -Ganache de amendoim:"/>
    <d v="2020-07-25T12:00:00"/>
    <x v="1"/>
  </r>
  <r>
    <n v="166"/>
    <s v="GO"/>
    <s v="Centro-Oeste"/>
    <s v="Argelia"/>
    <n v="7006"/>
    <s v="COCKIES - Ganache simples: "/>
    <d v="2020-07-29T11:00:00"/>
    <x v="1"/>
  </r>
  <r>
    <n v="166"/>
    <s v="GO"/>
    <s v="Centro-Oeste"/>
    <s v="Priscila"/>
    <n v="8253"/>
    <s v="COOKIES - Brigadeiro trufado cremosinho:"/>
    <d v="2020-07-30T11:00:00"/>
    <x v="1"/>
  </r>
  <r>
    <n v="166"/>
    <s v="GO"/>
    <s v="Centro-Oeste"/>
    <s v="Priscila"/>
    <n v="8779"/>
    <s v="COOKIES -Ganache de amendoim:"/>
    <d v="2020-07-31T11:00:00"/>
    <x v="1"/>
  </r>
  <r>
    <n v="166"/>
    <s v="GO"/>
    <s v="Centro-Oeste"/>
    <s v="Priscila"/>
    <n v="1914"/>
    <s v="COCKIES - Ganache simples: "/>
    <d v="2020-07-31T23:59:00"/>
    <x v="1"/>
  </r>
  <r>
    <n v="166"/>
    <s v="GO"/>
    <s v="Centro-Oeste"/>
    <s v="Argelia"/>
    <n v="1062"/>
    <s v="COOKIES -Ganache de amendoim:"/>
    <d v="2020-06-01T23:59:00"/>
    <x v="1"/>
  </r>
  <r>
    <n v="166"/>
    <s v="GO"/>
    <s v="Centro-Oeste"/>
    <s v="Daniel"/>
    <n v="2423"/>
    <s v="COOKIES - Ganache com biomassa de banana: "/>
    <d v="2020-07-29T12:00:00"/>
    <x v="1"/>
  </r>
  <r>
    <n v="166"/>
    <s v="GO"/>
    <s v="Centro-Oeste"/>
    <s v="Priscila"/>
    <n v="7931"/>
    <s v="COOKIES - Ganache meio-amargo com rum:"/>
    <d v="2020-07-30T12:00:00"/>
    <x v="1"/>
  </r>
  <r>
    <n v="166"/>
    <s v="GO"/>
    <s v="Centro-Oeste"/>
    <s v="Argelia"/>
    <n v="2081"/>
    <s v="COCKIES - Ganache simples: "/>
    <d v="2020-07-31T12:00:00"/>
    <x v="0"/>
  </r>
  <r>
    <n v="166"/>
    <s v="GO"/>
    <s v="Centro-Oeste"/>
    <s v="Priscila"/>
    <n v="3466"/>
    <s v="COOKIES -Ganache superlisinha:"/>
    <d v="2020-06-02T23:59:00"/>
    <x v="0"/>
  </r>
  <r>
    <n v="166"/>
    <s v="GO"/>
    <s v="Centro-Oeste"/>
    <s v="Marta"/>
    <n v="1573"/>
    <s v="COOKIES -Ganache superlisinha:"/>
    <d v="2020-07-29T10:00:00"/>
    <x v="1"/>
  </r>
  <r>
    <n v="166"/>
    <s v="GO"/>
    <s v="Centro-Oeste"/>
    <s v="Fabiane"/>
    <n v="7385"/>
    <s v="COOKIES - Brigadeiro trufado cremosinho:"/>
    <d v="2020-07-30T10:00:00"/>
    <x v="1"/>
  </r>
  <r>
    <n v="166"/>
    <s v="GO"/>
    <s v="Centro-Oeste"/>
    <s v="Marta"/>
    <n v="2644"/>
    <s v="COOKIES -Ganache superlisinha:"/>
    <d v="2020-06-01T10:00:00"/>
    <x v="1"/>
  </r>
  <r>
    <n v="166"/>
    <s v="GO"/>
    <s v="Centro-Oeste"/>
    <s v="Marta"/>
    <n v="5672"/>
    <s v="COCKIES - Ganache simples: "/>
    <d v="2020-06-01T11:00:00"/>
    <x v="1"/>
  </r>
  <r>
    <n v="166"/>
    <s v="GO"/>
    <s v="Centro-Oeste"/>
    <s v="Bianca"/>
    <n v="6818"/>
    <s v="COCKIES - Ganache simples: "/>
    <d v="2020-07-02T11:00:00"/>
    <x v="1"/>
  </r>
  <r>
    <n v="166"/>
    <s v="GO"/>
    <s v="Centro-Oeste"/>
    <s v="Marta"/>
    <n v="5286"/>
    <s v="COOKIES -Ganache superlisinha:"/>
    <d v="2020-06-02T10:00:00"/>
    <x v="1"/>
  </r>
  <r>
    <n v="166"/>
    <s v="GO"/>
    <s v="Centro-Oeste"/>
    <s v="Sônia"/>
    <n v="7566"/>
    <s v="COOKIES -Ganache de amendoim:"/>
    <d v="2020-06-03T10:00:00"/>
    <x v="0"/>
  </r>
  <r>
    <n v="166"/>
    <s v="GO"/>
    <s v="Centro-Oeste"/>
    <s v="Priscila"/>
    <n v="7474"/>
    <s v="COOKIES - Brigadeiro branco:"/>
    <d v="2020-06-03T23:59:00"/>
    <x v="1"/>
  </r>
  <r>
    <n v="166"/>
    <s v="GO"/>
    <s v="Centro-Oeste"/>
    <s v="Denise"/>
    <n v="9424"/>
    <s v="COOKIES - Ganache meio-amargo com rum:"/>
    <d v="2020-06-04T10:00:00"/>
    <x v="1"/>
  </r>
  <r>
    <n v="166"/>
    <s v="GO"/>
    <s v="Centro-Oeste"/>
    <s v="Denise"/>
    <n v="1065"/>
    <s v="COOKIES - Ganache meio-amargo com rum:"/>
    <d v="2020-06-04T11:00:00"/>
    <x v="1"/>
  </r>
  <r>
    <n v="166"/>
    <s v="GO"/>
    <s v="Centro-Oeste"/>
    <s v="Argelia"/>
    <n v="4753"/>
    <s v="COOKIES - Ganache com biomassa de banana: "/>
    <d v="2020-06-01T12:00:00"/>
    <x v="1"/>
  </r>
  <r>
    <n v="166"/>
    <s v="GO"/>
    <s v="Centro-Oeste"/>
    <s v="Bianca"/>
    <n v="8625"/>
    <s v="COOKIES - Brigadeiro de café: "/>
    <d v="2020-06-02T12:00:00"/>
    <x v="1"/>
  </r>
  <r>
    <n v="166"/>
    <s v="GO"/>
    <s v="Centro-Oeste"/>
    <s v="Argelia"/>
    <n v="1461"/>
    <s v="COOKIES - Brigadeiro trufado cremosinho:"/>
    <d v="2020-06-03T12:00:00"/>
    <x v="1"/>
  </r>
  <r>
    <n v="166"/>
    <s v="GO"/>
    <s v="Centro-Oeste"/>
    <s v="Daniel"/>
    <n v="4897"/>
    <s v="COOKIES - Ganache meio-amargo com rum:"/>
    <d v="2020-06-04T12:00:00"/>
    <x v="1"/>
  </r>
  <r>
    <n v="166"/>
    <s v="GO"/>
    <s v="Centro-Oeste"/>
    <s v="Daniel"/>
    <n v="8108"/>
    <s v="COOKIES - Brigadeiro de café: "/>
    <d v="2020-06-05T11:00:00"/>
    <x v="1"/>
  </r>
  <r>
    <n v="166"/>
    <s v="GO"/>
    <s v="Centro-Oeste"/>
    <s v="Fabiane"/>
    <n v="7195"/>
    <s v="COOKIES -Ganache superlisinha:"/>
    <d v="2020-06-06T11:00:00"/>
    <x v="1"/>
  </r>
  <r>
    <n v="166"/>
    <s v="GO"/>
    <s v="Centro-Oeste"/>
    <s v="Daniel"/>
    <n v="1333"/>
    <s v="COOKIES - Brigadeiro trufado cremosinho:"/>
    <d v="2020-06-07T11:00:00"/>
    <x v="1"/>
  </r>
  <r>
    <n v="166"/>
    <s v="GO"/>
    <s v="Centro-Oeste"/>
    <s v="Bianca"/>
    <n v="7130"/>
    <s v="COOKIES - Brigadeiro de café: "/>
    <d v="2020-06-04T23:59:00"/>
    <x v="1"/>
  </r>
  <r>
    <n v="166"/>
    <s v="GO"/>
    <s v="Centro-Oeste"/>
    <s v="Fabiane"/>
    <n v="3856"/>
    <s v="COOKIES - Brigadeiro branco:"/>
    <d v="2020-06-05T23:59:00"/>
    <x v="1"/>
  </r>
  <r>
    <n v="166"/>
    <s v="GO"/>
    <s v="Centro-Oeste"/>
    <s v="Argelia"/>
    <n v="1436"/>
    <s v="COCKIES - Ganache simples: "/>
    <d v="2020-06-04T23:59:00"/>
    <x v="1"/>
  </r>
  <r>
    <n v="166"/>
    <s v="GO"/>
    <s v="Centro-Oeste"/>
    <s v="Felipe"/>
    <n v="3255"/>
    <s v="COOKIES - Brigadeiro de café: "/>
    <d v="2020-06-06T23:59:00"/>
    <x v="1"/>
  </r>
  <r>
    <n v="166"/>
    <s v="GO"/>
    <s v="Centro-Oeste"/>
    <s v="Bianca"/>
    <n v="5011"/>
    <s v="COOKIES - Brigadeiro de café: "/>
    <d v="2020-06-07T23:59:00"/>
    <x v="1"/>
  </r>
  <r>
    <n v="166"/>
    <s v="GO"/>
    <s v="Centro-Oeste"/>
    <s v="Argelia"/>
    <n v="5612"/>
    <s v="COOKIES - Brigadeiro branco:"/>
    <d v="2020-06-05T10:00:00"/>
    <x v="1"/>
  </r>
  <r>
    <n v="166"/>
    <s v="GO"/>
    <s v="Centro-Oeste"/>
    <s v="Daniel"/>
    <n v="4941"/>
    <s v="COOKIES - Ganache com biomassa de banana: "/>
    <d v="2020-06-06T10:00:00"/>
    <x v="1"/>
  </r>
  <r>
    <n v="166"/>
    <s v="GO"/>
    <s v="Centro-Oeste"/>
    <s v="Daniel"/>
    <n v="9174"/>
    <s v="COOKIES - Ganache meio-amargo com rum:"/>
    <d v="2020-06-07T10:00:00"/>
    <x v="0"/>
  </r>
  <r>
    <n v="166"/>
    <s v="GO"/>
    <s v="Centro-Oeste"/>
    <s v="Fabiane"/>
    <n v="1484"/>
    <s v="COOKIES -Ganache de amendoim:"/>
    <d v="2020-06-01T10:00:00"/>
    <x v="0"/>
  </r>
  <r>
    <n v="166"/>
    <s v="GO"/>
    <s v="Centro-Oeste"/>
    <s v="Priscila"/>
    <n v="1232"/>
    <s v="COOKIES -Ganache superlisinha:"/>
    <d v="2020-06-02T10:00:00"/>
    <x v="0"/>
  </r>
  <r>
    <n v="166"/>
    <s v="GO"/>
    <s v="Centro-Oeste"/>
    <s v="Denise"/>
    <n v="2168"/>
    <s v="COOKIES - Ganache com biomassa de banana: "/>
    <d v="2020-06-03T10:00:00"/>
    <x v="1"/>
  </r>
  <r>
    <n v="166"/>
    <s v="GO"/>
    <s v="Centro-Oeste"/>
    <s v="Daniel"/>
    <n v="9847"/>
    <s v="COOKIES - Brigadeiro de café: "/>
    <d v="2020-06-04T10:00:00"/>
    <x v="1"/>
  </r>
  <r>
    <n v="166"/>
    <s v="GO"/>
    <s v="Centro-Oeste"/>
    <s v="Priscila"/>
    <n v="6466"/>
    <s v="COOKIES -Ganache superlisinha:"/>
    <d v="2020-06-06T10:00:00"/>
    <x v="1"/>
  </r>
  <r>
    <n v="166"/>
    <s v="GO"/>
    <s v="Centro-Oeste"/>
    <s v="Felipe"/>
    <n v="3342"/>
    <s v="COOKIES - Brigadeiro trufado cremosinho:"/>
    <d v="2020-06-05T12:00:00"/>
    <x v="1"/>
  </r>
  <r>
    <n v="166"/>
    <s v="GO"/>
    <s v="Centro-Oeste"/>
    <s v="Argelia"/>
    <n v="4853"/>
    <s v="COOKIES - Brigadeiro branco:"/>
    <d v="2020-06-06T12:00:00"/>
    <x v="1"/>
  </r>
  <r>
    <n v="166"/>
    <s v="GO"/>
    <s v="Centro-Oeste"/>
    <s v="Denise"/>
    <n v="5882"/>
    <s v="COOKIES -Ganache superlisinha:"/>
    <d v="2020-06-07T10:00:00"/>
    <x v="1"/>
  </r>
  <r>
    <n v="166"/>
    <s v="GO"/>
    <s v="Centro-Oeste"/>
    <s v="Denise"/>
    <n v="1834"/>
    <s v="COOKIES -Ganache superlisinha:"/>
    <d v="2020-06-08T10:00:00"/>
    <x v="1"/>
  </r>
  <r>
    <n v="166"/>
    <s v="GO"/>
    <s v="Centro-Oeste"/>
    <s v="Sônia"/>
    <n v="2634"/>
    <s v="COOKIES -Ganache de amendoim:"/>
    <d v="2020-06-08T23:59:00"/>
    <x v="1"/>
  </r>
  <r>
    <n v="166"/>
    <s v="MA"/>
    <s v="Nordeste"/>
    <s v="Daniel"/>
    <n v="644"/>
    <s v="COOKIES - Ganache com biomassa de banana: "/>
    <d v="2020-04-28T17:00:00"/>
    <x v="1"/>
  </r>
  <r>
    <n v="166"/>
    <s v="MA"/>
    <s v="Nordeste"/>
    <s v="Sônia"/>
    <n v="5910"/>
    <s v="COOKIES - Brigadeiro branco:"/>
    <d v="2020-04-29T12:00:00"/>
    <x v="1"/>
  </r>
  <r>
    <n v="166"/>
    <s v="MA"/>
    <s v="Nordeste"/>
    <s v="Bianca"/>
    <n v="8284"/>
    <s v="COOKIES - Ganache com biomassa de banana: "/>
    <d v="2020-04-30T19:25:00"/>
    <x v="1"/>
  </r>
  <r>
    <n v="166"/>
    <s v="MA"/>
    <s v="Nordeste"/>
    <s v="Sônia"/>
    <n v="5241"/>
    <s v="COOKIES - Brigadeiro trufado cremosinho:"/>
    <d v="2020-04-30T19:00:00"/>
    <x v="1"/>
  </r>
  <r>
    <n v="166"/>
    <s v="MA"/>
    <s v="Nordeste"/>
    <s v="Fabiane"/>
    <n v="8188"/>
    <s v="COOKIES - Brigadeiro branco:"/>
    <d v="2020-07-01T08:00:00"/>
    <x v="1"/>
  </r>
  <r>
    <n v="166"/>
    <s v="MA"/>
    <s v="Nordeste"/>
    <s v="Daniel"/>
    <n v="5769"/>
    <s v="COOKIES - Brigadeiro de café: "/>
    <d v="2020-07-02T09:00:00"/>
    <x v="1"/>
  </r>
  <r>
    <n v="166"/>
    <s v="MA"/>
    <s v="Nordeste"/>
    <s v="Daniel"/>
    <n v="6233"/>
    <s v="COOKIES - Brigadeiro de café: "/>
    <d v="2020-07-03T13:37:00"/>
    <x v="0"/>
  </r>
  <r>
    <n v="166"/>
    <s v="MA"/>
    <s v="Nordeste"/>
    <s v="Argelia"/>
    <n v="8897"/>
    <s v="COCKIES - Ganache simples: "/>
    <d v="2020-07-03T08:00:00"/>
    <x v="1"/>
  </r>
  <r>
    <n v="166"/>
    <s v="MA"/>
    <s v="Nordeste"/>
    <s v="Daniel"/>
    <n v="8671"/>
    <s v="COOKIES -Ganache de amendoim:"/>
    <d v="2020-07-04T08:16:00"/>
    <x v="1"/>
  </r>
  <r>
    <n v="166"/>
    <s v="MA"/>
    <s v="Nordeste"/>
    <s v="Daniel"/>
    <n v="5929"/>
    <s v="COOKIES - Brigadeiro trufado cremosinho:"/>
    <d v="2020-07-04T09:22:00"/>
    <x v="1"/>
  </r>
  <r>
    <n v="166"/>
    <s v="MA"/>
    <s v="Nordeste"/>
    <s v="Argelia"/>
    <n v="4811"/>
    <s v="COCKIES - Ganache simples: "/>
    <d v="2020-07-01T08:49:00"/>
    <x v="1"/>
  </r>
  <r>
    <n v="166"/>
    <s v="MA"/>
    <s v="Nordeste"/>
    <s v="Felipe"/>
    <n v="8950"/>
    <s v="COOKIES - Ganache meio-amargo com rum:"/>
    <d v="2020-07-07T07:45:00"/>
    <x v="1"/>
  </r>
  <r>
    <n v="166"/>
    <s v="MA"/>
    <s v="Nordeste"/>
    <s v="Mônica"/>
    <n v="7005"/>
    <s v="COOKIES - Brigadeiro de café: "/>
    <d v="2020-07-02T09:04:00"/>
    <x v="1"/>
  </r>
  <r>
    <n v="166"/>
    <s v="MA"/>
    <s v="Nordeste"/>
    <s v="Bianca"/>
    <n v="6690"/>
    <s v="COOKIES - Brigadeiro de café: "/>
    <d v="2020-07-03T09:17:00"/>
    <x v="0"/>
  </r>
  <r>
    <n v="166"/>
    <s v="MA"/>
    <s v="Nordeste"/>
    <s v="Priscila"/>
    <n v="1837"/>
    <s v="COOKIES -Ganache superlisinha:"/>
    <d v="2020-07-04T23:00:00"/>
    <x v="0"/>
  </r>
  <r>
    <n v="166"/>
    <s v="MA"/>
    <s v="Nordeste"/>
    <s v="Denise"/>
    <n v="9496"/>
    <s v="COCKIES - Ganache simples: "/>
    <d v="2020-07-07T08:00:00"/>
    <x v="1"/>
  </r>
  <r>
    <n v="166"/>
    <s v="MA"/>
    <s v="Nordeste"/>
    <s v="Denise"/>
    <n v="8374"/>
    <s v="COOKIES - Brigadeiro de café: "/>
    <d v="2020-07-06T12:00:00"/>
    <x v="1"/>
  </r>
  <r>
    <n v="166"/>
    <s v="MA"/>
    <s v="Nordeste"/>
    <s v="Daniel"/>
    <n v="4820"/>
    <s v="COOKIES -Ganache superlisinha:"/>
    <d v="2020-07-06T13:00:00"/>
    <x v="1"/>
  </r>
  <r>
    <n v="166"/>
    <s v="MA"/>
    <s v="Nordeste"/>
    <s v="Denise"/>
    <n v="5909"/>
    <s v="COOKIES - Brigadeiro trufado cremosinho:"/>
    <d v="2020-07-04T13:00:00"/>
    <x v="1"/>
  </r>
  <r>
    <n v="166"/>
    <s v="MA"/>
    <s v="Nordeste"/>
    <s v="Felipe"/>
    <n v="8812"/>
    <s v="COOKIES -Ganache superlisinha:"/>
    <d v="2020-07-06T13:00:00"/>
    <x v="0"/>
  </r>
  <r>
    <n v="166"/>
    <s v="MA"/>
    <s v="Nordeste"/>
    <s v="Sônia"/>
    <n v="3400"/>
    <s v="COOKIES - Brigadeiro branco:"/>
    <d v="2020-07-07T11:36:00"/>
    <x v="1"/>
  </r>
  <r>
    <n v="166"/>
    <s v="MA"/>
    <s v="Nordeste"/>
    <s v="Denise"/>
    <n v="2567"/>
    <s v="COOKIES - Brigadeiro branco:"/>
    <d v="2020-07-07T13:00:00"/>
    <x v="1"/>
  </r>
  <r>
    <n v="166"/>
    <s v="MA"/>
    <s v="Nordeste"/>
    <s v="Fabiane"/>
    <n v="1294"/>
    <s v="COOKIES -Ganache de amendoim:"/>
    <d v="2020-07-04T17:20:00"/>
    <x v="1"/>
  </r>
  <r>
    <n v="166"/>
    <s v="MA"/>
    <s v="Nordeste"/>
    <s v="Argelia"/>
    <n v="4994"/>
    <s v="COOKIES - Ganache com biomassa de banana: "/>
    <d v="2020-07-07T17:24:00"/>
    <x v="1"/>
  </r>
  <r>
    <n v="166"/>
    <s v="MA"/>
    <s v="Nordeste"/>
    <s v="Argelia"/>
    <n v="821"/>
    <s v="COCKIES - Ganache simples: "/>
    <d v="2020-07-06T17:31:00"/>
    <x v="1"/>
  </r>
  <r>
    <n v="166"/>
    <s v="MA"/>
    <s v="Nordeste"/>
    <s v="Fabiane"/>
    <n v="2433"/>
    <s v="COOKIES - Ganache meio-amargo com rum:"/>
    <d v="2020-07-04T17:58:00"/>
    <x v="1"/>
  </r>
  <r>
    <n v="166"/>
    <s v="MA"/>
    <s v="Nordeste"/>
    <s v="Denise"/>
    <n v="9878"/>
    <s v="COOKIES -Ganache superlisinha:"/>
    <d v="2020-07-07T18:10:00"/>
    <x v="0"/>
  </r>
  <r>
    <n v="166"/>
    <s v="MA"/>
    <s v="Nordeste"/>
    <s v="Mônica"/>
    <n v="7918"/>
    <s v="COOKIES - Brigadeiro branco:"/>
    <d v="2020-07-07T12:10:00"/>
    <x v="1"/>
  </r>
  <r>
    <n v="166"/>
    <s v="MA"/>
    <s v="Nordeste"/>
    <s v="Marta"/>
    <n v="4760"/>
    <s v="COOKIES - Ganache meio-amargo com rum:"/>
    <d v="2020-07-07T16:26:00"/>
    <x v="1"/>
  </r>
  <r>
    <n v="166"/>
    <s v="MA"/>
    <s v="Nordeste"/>
    <s v="Marta"/>
    <n v="2051"/>
    <s v="COOKIES - Ganache meio-amargo com rum:"/>
    <d v="2020-07-08T17:00:00"/>
    <x v="0"/>
  </r>
  <r>
    <n v="166"/>
    <s v="MA"/>
    <s v="Nordeste"/>
    <s v="Bianca"/>
    <n v="9861"/>
    <s v="COOKIES - Brigadeiro de café: "/>
    <d v="2020-07-08T21:00:00"/>
    <x v="1"/>
  </r>
  <r>
    <n v="166"/>
    <s v="MA"/>
    <s v="Nordeste"/>
    <s v="Marta"/>
    <n v="9755"/>
    <s v="COOKIES - Brigadeiro trufado cremosinho:"/>
    <d v="2020-07-08T12:48:00"/>
    <x v="1"/>
  </r>
  <r>
    <n v="166"/>
    <s v="MA"/>
    <s v="Nordeste"/>
    <s v="Bianca"/>
    <n v="8877"/>
    <s v="COOKIES - Brigadeiro trufado cremosinho:"/>
    <d v="2020-07-08T17:00:00"/>
    <x v="1"/>
  </r>
  <r>
    <n v="166"/>
    <s v="MA"/>
    <s v="Nordeste"/>
    <s v="Priscila"/>
    <n v="4200"/>
    <s v="COOKIES -Ganache superlisinha:"/>
    <d v="2020-07-09T12:00:00"/>
    <x v="1"/>
  </r>
  <r>
    <n v="166"/>
    <s v="MA"/>
    <s v="Nordeste"/>
    <s v="Denise"/>
    <n v="4456"/>
    <s v="COOKIES - Ganache com biomassa de banana: "/>
    <d v="2020-07-09T19:36:00"/>
    <x v="0"/>
  </r>
  <r>
    <n v="166"/>
    <s v="MA"/>
    <s v="Nordeste"/>
    <s v="Mônica"/>
    <n v="2322"/>
    <s v="COOKIES - Ganache meio-amargo com rum:"/>
    <d v="2020-07-10T10:00:00"/>
    <x v="1"/>
  </r>
  <r>
    <n v="166"/>
    <s v="MA"/>
    <s v="Nordeste"/>
    <s v="Argelia"/>
    <n v="1476"/>
    <s v="COOKIES -Ganache de amendoim:"/>
    <d v="2020-07-11T21:00:00"/>
    <x v="0"/>
  </r>
  <r>
    <n v="166"/>
    <s v="MA"/>
    <s v="Nordeste"/>
    <s v="Priscila"/>
    <n v="1754"/>
    <s v="COOKIES - Brigadeiro de café: "/>
    <d v="2020-07-12T09:00:00"/>
    <x v="1"/>
  </r>
  <r>
    <n v="166"/>
    <s v="MA"/>
    <s v="Nordeste"/>
    <s v="Argelia"/>
    <n v="6212"/>
    <s v="COOKIES -Ganache de amendoim:"/>
    <d v="2020-07-09T14:37:00"/>
    <x v="0"/>
  </r>
  <r>
    <n v="166"/>
    <s v="MA"/>
    <s v="Nordeste"/>
    <s v="Sônia"/>
    <n v="4469"/>
    <s v="COOKIES -Ganache de amendoim:"/>
    <d v="2020-07-12T20:14:00"/>
    <x v="1"/>
  </r>
  <r>
    <n v="166"/>
    <s v="MA"/>
    <s v="Nordeste"/>
    <s v="Fabiane"/>
    <n v="4642"/>
    <s v="COOKIES -Ganache de amendoim:"/>
    <d v="2020-07-10T11:52:00"/>
    <x v="1"/>
  </r>
  <r>
    <n v="166"/>
    <s v="MA"/>
    <s v="Nordeste"/>
    <s v="Sônia"/>
    <n v="9643"/>
    <s v="COOKIES - Ganache com biomassa de banana: "/>
    <d v="2020-07-11T11:54:00"/>
    <x v="1"/>
  </r>
  <r>
    <n v="166"/>
    <s v="MA"/>
    <s v="Nordeste"/>
    <s v="Argelia"/>
    <n v="3355"/>
    <s v="COOKIES - Brigadeiro trufado cremosinho:"/>
    <d v="2020-07-12T11:59:00"/>
    <x v="0"/>
  </r>
  <r>
    <n v="166"/>
    <s v="MA"/>
    <s v="Nordeste"/>
    <s v="Argelia"/>
    <n v="6734"/>
    <s v="COOKIES - Brigadeiro branco:"/>
    <d v="2020-07-13T20:52:00"/>
    <x v="1"/>
  </r>
  <r>
    <n v="166"/>
    <s v="MA"/>
    <s v="Nordeste"/>
    <s v="Bianca"/>
    <n v="8884"/>
    <s v="COOKIES - Brigadeiro trufado cremosinho:"/>
    <d v="2020-07-13T10:00:00"/>
    <x v="1"/>
  </r>
  <r>
    <n v="166"/>
    <s v="MA"/>
    <s v="Nordeste"/>
    <s v="Sônia"/>
    <n v="8295"/>
    <s v="COOKIES - Ganache meio-amargo com rum:"/>
    <d v="2020-07-14T20:34:00"/>
    <x v="1"/>
  </r>
  <r>
    <n v="166"/>
    <s v="MA"/>
    <s v="Nordeste"/>
    <s v="Sônia"/>
    <n v="2486"/>
    <s v="COCKIES - Ganache simples: "/>
    <d v="2020-07-15T10:00:00"/>
    <x v="0"/>
  </r>
  <r>
    <n v="166"/>
    <s v="MA"/>
    <s v="Nordeste"/>
    <s v="Argelia"/>
    <n v="7978"/>
    <s v="COOKIES - Ganache com biomassa de banana: "/>
    <d v="2020-07-15T19:51:00"/>
    <x v="0"/>
  </r>
  <r>
    <n v="166"/>
    <s v="MA"/>
    <s v="Nordeste"/>
    <s v="Felipe"/>
    <n v="1124"/>
    <s v="COOKIES - Ganache com biomassa de banana: "/>
    <d v="2020-07-16T17:52:00"/>
    <x v="1"/>
  </r>
  <r>
    <n v="166"/>
    <s v="MA"/>
    <s v="Nordeste"/>
    <s v="Marta"/>
    <n v="7995"/>
    <s v="COOKIES - Brigadeiro de café: "/>
    <d v="2020-07-16T10:00:00"/>
    <x v="1"/>
  </r>
  <r>
    <n v="166"/>
    <s v="MA"/>
    <s v="Nordeste"/>
    <s v="Felipe"/>
    <n v="5618"/>
    <s v="COOKIES - Ganache com biomassa de banana: "/>
    <d v="2020-07-17T13:00:00"/>
    <x v="1"/>
  </r>
  <r>
    <n v="166"/>
    <s v="MA"/>
    <s v="Nordeste"/>
    <s v="Fabiane"/>
    <n v="5024"/>
    <s v="COOKIES - Brigadeiro branco:"/>
    <d v="2020-07-17T19:26:00"/>
    <x v="1"/>
  </r>
  <r>
    <n v="166"/>
    <s v="MA"/>
    <s v="Nordeste"/>
    <s v="Marta"/>
    <n v="2734"/>
    <s v="COOKIES - Brigadeiro de café: "/>
    <d v="2020-07-18T10:00:00"/>
    <x v="1"/>
  </r>
  <r>
    <n v="166"/>
    <s v="MA"/>
    <s v="Nordeste"/>
    <s v="Priscila"/>
    <n v="6767"/>
    <s v="COOKIES -Ganache de amendoim:"/>
    <d v="2020-07-13T16:59:00"/>
    <x v="1"/>
  </r>
  <r>
    <n v="166"/>
    <s v="MA"/>
    <s v="Nordeste"/>
    <s v="Argelia"/>
    <n v="5917"/>
    <s v="COCKIES - Ganache simples: "/>
    <d v="2020-07-14T17:07:00"/>
    <x v="1"/>
  </r>
  <r>
    <n v="166"/>
    <s v="MA"/>
    <s v="Nordeste"/>
    <s v="Felipe"/>
    <n v="4617"/>
    <s v="COOKIES - Ganache com biomassa de banana: "/>
    <d v="2020-07-18T20:43:00"/>
    <x v="1"/>
  </r>
  <r>
    <n v="166"/>
    <s v="MA"/>
    <s v="Nordeste"/>
    <s v="Bianca"/>
    <n v="789"/>
    <s v="COOKIES - Brigadeiro de café: "/>
    <d v="2020-07-19T10:00:00"/>
    <x v="1"/>
  </r>
  <r>
    <n v="166"/>
    <s v="MA"/>
    <s v="Nordeste"/>
    <s v="Bianca"/>
    <n v="5734"/>
    <s v="COOKIES - Ganache com biomassa de banana: "/>
    <d v="2020-07-06T15:00:00"/>
    <x v="1"/>
  </r>
  <r>
    <n v="166"/>
    <s v="MA"/>
    <s v="Nordeste"/>
    <s v="Priscila"/>
    <n v="5332"/>
    <s v="COOKIES - Ganache com biomassa de banana: "/>
    <d v="2020-07-15T16:04:00"/>
    <x v="1"/>
  </r>
  <r>
    <n v="166"/>
    <s v="MA"/>
    <s v="Nordeste"/>
    <s v="Argelia"/>
    <n v="3385"/>
    <s v="COCKIES - Ganache simples: "/>
    <d v="2020-07-16T16:15:00"/>
    <x v="1"/>
  </r>
  <r>
    <n v="166"/>
    <s v="MA"/>
    <s v="Nordeste"/>
    <s v="Priscila"/>
    <n v="5993"/>
    <s v="COOKIES - Brigadeiro branco:"/>
    <d v="2020-07-19T20:32:00"/>
    <x v="1"/>
  </r>
  <r>
    <n v="166"/>
    <s v="MA"/>
    <s v="Nordeste"/>
    <s v="Mônica"/>
    <n v="5186"/>
    <s v="COOKIES - Ganache meio-amargo com rum:"/>
    <d v="2020-07-07T15:00:00"/>
    <x v="1"/>
  </r>
  <r>
    <n v="166"/>
    <s v="MA"/>
    <s v="Nordeste"/>
    <s v="Sônia"/>
    <n v="5073"/>
    <s v="COOKIES - Brigadeiro branco:"/>
    <d v="2020-07-07T15:00:00"/>
    <x v="0"/>
  </r>
  <r>
    <n v="166"/>
    <s v="MA"/>
    <s v="Nordeste"/>
    <s v="Bianca"/>
    <n v="6453"/>
    <s v="COOKIES - Ganache meio-amargo com rum:"/>
    <d v="2020-07-08T15:00:00"/>
    <x v="0"/>
  </r>
  <r>
    <n v="166"/>
    <s v="MA"/>
    <s v="Nordeste"/>
    <s v="Denise"/>
    <n v="9918"/>
    <s v="COOKIES - Ganache meio-amargo com rum:"/>
    <d v="2020-07-09T15:00:00"/>
    <x v="1"/>
  </r>
  <r>
    <n v="166"/>
    <s v="MA"/>
    <s v="Nordeste"/>
    <s v="Daniel"/>
    <n v="1092"/>
    <s v="COOKIES - Ganache meio-amargo com rum:"/>
    <d v="2020-07-10T15:00:00"/>
    <x v="1"/>
  </r>
  <r>
    <n v="166"/>
    <s v="MA"/>
    <s v="Nordeste"/>
    <s v="Daniel"/>
    <n v="2140"/>
    <s v="COOKIES - Brigadeiro branco:"/>
    <d v="2020-07-11T15:00:00"/>
    <x v="1"/>
  </r>
  <r>
    <n v="166"/>
    <s v="MA"/>
    <s v="Nordeste"/>
    <s v="Mônica"/>
    <n v="773"/>
    <s v="COOKIES -Ganache superlisinha:"/>
    <d v="2020-07-17T17:04:00"/>
    <x v="1"/>
  </r>
  <r>
    <n v="166"/>
    <s v="MA"/>
    <s v="Nordeste"/>
    <s v="Felipe"/>
    <n v="7798"/>
    <s v="COOKIES - Brigadeiro trufado cremosinho:"/>
    <d v="2020-07-20T12:00:00"/>
    <x v="1"/>
  </r>
  <r>
    <n v="166"/>
    <s v="MA"/>
    <s v="Nordeste"/>
    <s v="Denise"/>
    <n v="5603"/>
    <s v="COOKIES - Brigadeiro trufado cremosinho:"/>
    <d v="2020-07-21T09:00:00"/>
    <x v="1"/>
  </r>
  <r>
    <n v="166"/>
    <s v="MA"/>
    <s v="Nordeste"/>
    <s v="Mônica"/>
    <n v="2347"/>
    <s v="COOKIES - Ganache meio-amargo com rum:"/>
    <d v="2020-07-18T17:21:00"/>
    <x v="0"/>
  </r>
  <r>
    <n v="166"/>
    <s v="MA"/>
    <s v="Nordeste"/>
    <s v="Marta"/>
    <n v="6507"/>
    <s v="COOKIES - Ganache com biomassa de banana: "/>
    <d v="2020-07-21T19:00:00"/>
    <x v="1"/>
  </r>
  <r>
    <n v="166"/>
    <s v="MA"/>
    <s v="Nordeste"/>
    <s v="Daniel"/>
    <n v="8342"/>
    <s v="COCKIES - Ganache simples: "/>
    <d v="2020-07-21T19:55:00"/>
    <x v="1"/>
  </r>
  <r>
    <n v="166"/>
    <s v="MA"/>
    <s v="Nordeste"/>
    <s v="Marta"/>
    <n v="4145"/>
    <s v="COOKIES - Brigadeiro trufado cremosinho:"/>
    <d v="2020-07-11T15:00:00"/>
    <x v="1"/>
  </r>
  <r>
    <n v="166"/>
    <s v="MA"/>
    <s v="Nordeste"/>
    <s v="Fabiane"/>
    <n v="7513"/>
    <s v="COOKIES - Ganache meio-amargo com rum:"/>
    <d v="2020-07-12T15:00:00"/>
    <x v="1"/>
  </r>
  <r>
    <n v="166"/>
    <s v="MA"/>
    <s v="Nordeste"/>
    <s v="Marta"/>
    <n v="4957"/>
    <s v="COOKIES -Ganache de amendoim:"/>
    <d v="2020-07-12T15:00:00"/>
    <x v="1"/>
  </r>
  <r>
    <n v="166"/>
    <s v="MA"/>
    <s v="Nordeste"/>
    <s v="Priscila"/>
    <n v="6283"/>
    <s v="COOKIES - Brigadeiro de café: "/>
    <d v="2020-07-15T15:00:00"/>
    <x v="1"/>
  </r>
  <r>
    <n v="166"/>
    <s v="MA"/>
    <s v="Nordeste"/>
    <s v="Denise"/>
    <n v="2967"/>
    <s v="COOKIES - Brigadeiro trufado cremosinho:"/>
    <d v="2020-07-22T12:10:00"/>
    <x v="1"/>
  </r>
  <r>
    <n v="166"/>
    <s v="MA"/>
    <s v="Nordeste"/>
    <s v="Mônica"/>
    <n v="4396"/>
    <s v="COOKIES - Brigadeiro trufado cremosinho:"/>
    <d v="2020-07-22T10:00:00"/>
    <x v="1"/>
  </r>
  <r>
    <n v="166"/>
    <s v="MA"/>
    <s v="Nordeste"/>
    <s v="Denise"/>
    <n v="3015"/>
    <s v="COCKIES - Ganache simples: "/>
    <d v="2020-07-14T15:00:00"/>
    <x v="1"/>
  </r>
  <r>
    <n v="166"/>
    <s v="MA"/>
    <s v="Nordeste"/>
    <s v="Mônica"/>
    <n v="3223"/>
    <s v="COOKIES - Ganache com biomassa de banana: "/>
    <d v="2020-07-15T15:00:00"/>
    <x v="1"/>
  </r>
  <r>
    <n v="166"/>
    <s v="MA"/>
    <s v="Nordeste"/>
    <s v="Denise"/>
    <n v="9417"/>
    <s v="COOKIES -Ganache de amendoim:"/>
    <d v="2020-07-16T15:00:00"/>
    <x v="1"/>
  </r>
  <r>
    <n v="166"/>
    <s v="MA"/>
    <s v="Nordeste"/>
    <s v="Marta"/>
    <n v="3424"/>
    <s v="COOKIES -Ganache de amendoim:"/>
    <d v="2020-07-17T15:00:00"/>
    <x v="1"/>
  </r>
  <r>
    <n v="166"/>
    <s v="MA"/>
    <s v="Nordeste"/>
    <s v="Denise"/>
    <n v="3514"/>
    <s v="COOKIES - Brigadeiro branco:"/>
    <d v="2020-07-18T15:00:00"/>
    <x v="1"/>
  </r>
  <r>
    <n v="166"/>
    <s v="MA"/>
    <s v="Nordeste"/>
    <s v="Fabiane"/>
    <n v="2108"/>
    <s v="COCKIES - Ganache simples: "/>
    <d v="2020-07-19T15:00:00"/>
    <x v="1"/>
  </r>
  <r>
    <n v="166"/>
    <s v="MA"/>
    <s v="Nordeste"/>
    <s v="Daniel"/>
    <n v="3389"/>
    <s v="COOKIES - Brigadeiro de café: "/>
    <d v="2020-07-20T15:00:00"/>
    <x v="1"/>
  </r>
  <r>
    <n v="166"/>
    <s v="MA"/>
    <s v="Nordeste"/>
    <s v="Fabiane"/>
    <n v="1311"/>
    <s v="COOKIES - Brigadeiro trufado cremosinho:"/>
    <d v="2020-07-21T15:00:00"/>
    <x v="1"/>
  </r>
  <r>
    <n v="166"/>
    <s v="MA"/>
    <s v="Nordeste"/>
    <s v="Mônica"/>
    <n v="7353"/>
    <s v="COOKIES - Ganache meio-amargo com rum:"/>
    <d v="2020-07-22T19:20:00"/>
    <x v="1"/>
  </r>
  <r>
    <n v="166"/>
    <s v="MA"/>
    <s v="Nordeste"/>
    <s v="Mônica"/>
    <n v="7182"/>
    <s v="COOKIES -Ganache superlisinha:"/>
    <d v="2020-07-23T10:00:00"/>
    <x v="0"/>
  </r>
  <r>
    <n v="166"/>
    <s v="MA"/>
    <s v="Nordeste"/>
    <s v="Felipe"/>
    <n v="5023"/>
    <s v="COOKIES - Brigadeiro branco:"/>
    <d v="2020-07-24T20:36:00"/>
    <x v="0"/>
  </r>
  <r>
    <n v="166"/>
    <s v="MA"/>
    <s v="Nordeste"/>
    <s v="Sônia"/>
    <n v="4508"/>
    <s v="COOKIES - Brigadeiro branco:"/>
    <d v="2020-07-24T10:00:00"/>
    <x v="0"/>
  </r>
  <r>
    <n v="166"/>
    <s v="MA"/>
    <s v="Nordeste"/>
    <s v="Marta"/>
    <n v="4855"/>
    <s v="COOKIES - Brigadeiro de café: "/>
    <d v="2020-07-25T13:00:00"/>
    <x v="1"/>
  </r>
  <r>
    <n v="166"/>
    <s v="MA"/>
    <s v="Nordeste"/>
    <s v="Mônica"/>
    <n v="5881"/>
    <s v="COOKIES - Ganache com biomassa de banana: "/>
    <d v="2020-07-19T16:53:00"/>
    <x v="1"/>
  </r>
  <r>
    <n v="166"/>
    <s v="MA"/>
    <s v="Nordeste"/>
    <s v="Sônia"/>
    <n v="4143"/>
    <s v="COOKIES - Brigadeiro branco:"/>
    <d v="2020-07-20T16:58:00"/>
    <x v="1"/>
  </r>
  <r>
    <n v="166"/>
    <s v="MA"/>
    <s v="Nordeste"/>
    <s v="Priscila"/>
    <n v="8159"/>
    <s v="COOKIES - Brigadeiro branco:"/>
    <d v="2020-07-21T17:00:00"/>
    <x v="1"/>
  </r>
  <r>
    <n v="166"/>
    <s v="MA"/>
    <s v="Nordeste"/>
    <s v="Sônia"/>
    <n v="5720"/>
    <s v="COOKIES -Ganache de amendoim:"/>
    <d v="2020-07-22T17:11:00"/>
    <x v="1"/>
  </r>
  <r>
    <n v="166"/>
    <s v="MA"/>
    <s v="Nordeste"/>
    <s v="Fabiane"/>
    <n v="5939"/>
    <s v="COOKIES -Ganache superlisinha:"/>
    <d v="2020-07-23T17:13:00"/>
    <x v="1"/>
  </r>
  <r>
    <n v="166"/>
    <s v="MA"/>
    <s v="Nordeste"/>
    <s v="Priscila"/>
    <n v="2149"/>
    <s v="COOKIES - Ganache com biomassa de banana: "/>
    <d v="2020-07-24T17:16:00"/>
    <x v="1"/>
  </r>
  <r>
    <n v="166"/>
    <s v="MA"/>
    <s v="Nordeste"/>
    <s v="Sônia"/>
    <n v="1267"/>
    <s v="COOKIES -Ganache superlisinha:"/>
    <d v="2020-07-25T18:39:00"/>
    <x v="1"/>
  </r>
  <r>
    <n v="166"/>
    <s v="MA"/>
    <s v="Nordeste"/>
    <s v="Felipe"/>
    <n v="794"/>
    <s v="COCKIES - Ganache simples: "/>
    <d v="2020-07-26T10:00:00"/>
    <x v="1"/>
  </r>
  <r>
    <n v="166"/>
    <s v="MA"/>
    <s v="Nordeste"/>
    <s v="Bianca"/>
    <n v="7068"/>
    <s v="COOKIES - Ganache meio-amargo com rum:"/>
    <d v="2020-07-26T15:38:00"/>
    <x v="1"/>
  </r>
  <r>
    <n v="166"/>
    <s v="MA"/>
    <s v="Nordeste"/>
    <s v="Felipe"/>
    <n v="1490"/>
    <s v="COOKIES -Ganache de amendoim:"/>
    <d v="2020-07-23T15:00:00"/>
    <x v="1"/>
  </r>
  <r>
    <n v="166"/>
    <s v="MA"/>
    <s v="Nordeste"/>
    <s v="Daniel"/>
    <n v="9915"/>
    <s v="COOKIES -Ganache de amendoim:"/>
    <d v="2020-07-24T15:00:00"/>
    <x v="1"/>
  </r>
  <r>
    <n v="166"/>
    <s v="MA"/>
    <s v="Nordeste"/>
    <s v="Mônica"/>
    <n v="1814"/>
    <s v="COOKIES - Ganache com biomassa de banana: "/>
    <d v="2020-07-25T15:00:00"/>
    <x v="1"/>
  </r>
  <r>
    <n v="166"/>
    <s v="MA"/>
    <s v="Nordeste"/>
    <s v="Bianca"/>
    <n v="1401"/>
    <s v="COCKIES - Ganache simples: "/>
    <d v="2020-07-26T15:00:00"/>
    <x v="1"/>
  </r>
  <r>
    <n v="166"/>
    <s v="MA"/>
    <s v="Nordeste"/>
    <s v="Mônica"/>
    <n v="789"/>
    <s v="COOKIES -Ganache superlisinha:"/>
    <d v="2020-07-27T10:00:00"/>
    <x v="0"/>
  </r>
  <r>
    <n v="166"/>
    <s v="MA"/>
    <s v="Nordeste"/>
    <s v="Priscila"/>
    <n v="3511"/>
    <s v="COOKIES -Ganache superlisinha:"/>
    <d v="2020-07-16T16:45:00"/>
    <x v="1"/>
  </r>
  <r>
    <n v="166"/>
    <s v="MA"/>
    <s v="Nordeste"/>
    <s v="Sônia"/>
    <n v="2843"/>
    <s v="COOKIES - Brigadeiro trufado cremosinho:"/>
    <d v="2020-07-27T10:00:00"/>
    <x v="1"/>
  </r>
  <r>
    <n v="166"/>
    <s v="MA"/>
    <s v="Nordeste"/>
    <s v="Daniel"/>
    <n v="3247"/>
    <s v="COOKIES - Brigadeiro de café: "/>
    <d v="2020-07-27T15:00:00"/>
    <x v="1"/>
  </r>
  <r>
    <n v="166"/>
    <s v="MA"/>
    <s v="Nordeste"/>
    <s v="Sônia"/>
    <n v="3218"/>
    <s v="COOKIES - Ganache meio-amargo com rum:"/>
    <d v="2020-07-28T15:48:00"/>
    <x v="1"/>
  </r>
  <r>
    <n v="166"/>
    <s v="MA"/>
    <s v="Nordeste"/>
    <s v="Fabiane"/>
    <n v="7379"/>
    <s v="COOKIES - Ganache com biomassa de banana: "/>
    <d v="2020-07-28T10:00:00"/>
    <x v="1"/>
  </r>
  <r>
    <n v="166"/>
    <s v="MA"/>
    <s v="Nordeste"/>
    <s v="Marta"/>
    <n v="5838"/>
    <s v="COOKIES - Brigadeiro branco:"/>
    <d v="2020-07-25T17:54:00"/>
    <x v="1"/>
  </r>
  <r>
    <n v="166"/>
    <s v="MA"/>
    <s v="Nordeste"/>
    <s v="Bianca"/>
    <n v="4970"/>
    <s v="COCKIES - Ganache simples: "/>
    <d v="2020-07-26T17:03:00"/>
    <x v="0"/>
  </r>
  <r>
    <n v="166"/>
    <s v="MA"/>
    <s v="Nordeste"/>
    <s v="Priscila"/>
    <n v="1207"/>
    <s v="COOKIES -Ganache de amendoim:"/>
    <d v="2020-07-27T17:08:00"/>
    <x v="0"/>
  </r>
  <r>
    <n v="166"/>
    <s v="MA"/>
    <s v="Nordeste"/>
    <s v="Sônia"/>
    <n v="4756"/>
    <s v="COOKIES - Ganache com biomassa de banana: "/>
    <d v="2020-07-28T17:12:00"/>
    <x v="1"/>
  </r>
  <r>
    <n v="166"/>
    <s v="MA"/>
    <s v="Nordeste"/>
    <s v="Priscila"/>
    <n v="8238"/>
    <s v="COOKIES - Ganache meio-amargo com rum:"/>
    <d v="2020-07-17T17:13:00"/>
    <x v="1"/>
  </r>
  <r>
    <n v="166"/>
    <s v="MA"/>
    <s v="Nordeste"/>
    <s v="Fabiane"/>
    <n v="4239"/>
    <s v="COOKIES -Ganache de amendoim:"/>
    <d v="2020-07-29T10:00:00"/>
    <x v="1"/>
  </r>
  <r>
    <n v="166"/>
    <s v="MA"/>
    <s v="Nordeste"/>
    <s v="Mônica"/>
    <n v="2370"/>
    <s v="COOKIES - Brigadeiro branco:"/>
    <d v="2020-07-30T10:00:00"/>
    <x v="1"/>
  </r>
  <r>
    <n v="166"/>
    <s v="MA"/>
    <s v="Nordeste"/>
    <s v="Sônia"/>
    <n v="4585"/>
    <s v="COOKIES -Ganache de amendoim:"/>
    <d v="2020-07-31T10:00:00"/>
    <x v="0"/>
  </r>
  <r>
    <n v="166"/>
    <s v="MA"/>
    <s v="Nordeste"/>
    <s v="Denise"/>
    <n v="5883"/>
    <s v="COOKIES - Brigadeiro de café: "/>
    <d v="2020-06-01T15:58:00"/>
    <x v="1"/>
  </r>
  <r>
    <n v="166"/>
    <s v="MA"/>
    <s v="Nordeste"/>
    <s v="Marta"/>
    <n v="1440"/>
    <s v="COOKIES -Ganache superlisinha:"/>
    <d v="2020-07-28T15:00:00"/>
    <x v="1"/>
  </r>
  <r>
    <n v="166"/>
    <s v="MA"/>
    <s v="Nordeste"/>
    <s v="Argelia"/>
    <n v="3040"/>
    <s v="COOKIES - Brigadeiro trufado cremosinho:"/>
    <d v="2020-07-29T15:00:00"/>
    <x v="1"/>
  </r>
  <r>
    <n v="166"/>
    <s v="MA"/>
    <s v="Nordeste"/>
    <s v="Bianca"/>
    <n v="6002"/>
    <s v="COOKIES - Ganache com biomassa de banana: "/>
    <d v="2020-07-30T15:00:00"/>
    <x v="1"/>
  </r>
  <r>
    <n v="166"/>
    <s v="MA"/>
    <s v="Nordeste"/>
    <s v="Marta"/>
    <n v="5016"/>
    <s v="COOKIES -Ganache superlisinha:"/>
    <d v="2020-07-31T15:00:00"/>
    <x v="1"/>
  </r>
  <r>
    <n v="166"/>
    <s v="MA"/>
    <s v="Nordeste"/>
    <s v="Argelia"/>
    <n v="6334"/>
    <s v="COOKIES - Brigadeiro branco:"/>
    <d v="2020-07-20T17:11:00"/>
    <x v="1"/>
  </r>
  <r>
    <n v="166"/>
    <s v="MA"/>
    <s v="Nordeste"/>
    <s v="Sônia"/>
    <n v="4228"/>
    <s v="COOKIES - Brigadeiro de café: "/>
    <d v="2020-07-21T17:17:00"/>
    <x v="0"/>
  </r>
  <r>
    <n v="166"/>
    <s v="MA"/>
    <s v="Nordeste"/>
    <s v="Daniel"/>
    <n v="1000"/>
    <s v="COOKIES - Ganache meio-amargo com rum:"/>
    <d v="2020-07-22T17:20:00"/>
    <x v="1"/>
  </r>
  <r>
    <n v="166"/>
    <s v="MA"/>
    <s v="Nordeste"/>
    <s v="Denise"/>
    <n v="6944"/>
    <s v="COOKIES -Ganache superlisinha:"/>
    <d v="2020-07-23T17:23:00"/>
    <x v="1"/>
  </r>
  <r>
    <n v="166"/>
    <s v="MA"/>
    <s v="Nordeste"/>
    <s v="Argelia"/>
    <n v="5567"/>
    <s v="COOKIES - Brigadeiro de café: "/>
    <d v="2020-07-24T17:27:00"/>
    <x v="0"/>
  </r>
  <r>
    <n v="166"/>
    <s v="MA"/>
    <s v="Nordeste"/>
    <s v="Denise"/>
    <n v="1775"/>
    <s v="COOKIES -Ganache de amendoim:"/>
    <d v="2020-07-25T17:30:00"/>
    <x v="1"/>
  </r>
  <r>
    <n v="166"/>
    <s v="MA"/>
    <s v="Nordeste"/>
    <s v="Argelia"/>
    <n v="8604"/>
    <s v="COOKIES -Ganache superlisinha:"/>
    <d v="2020-07-26T17:33:00"/>
    <x v="1"/>
  </r>
  <r>
    <n v="166"/>
    <s v="MA"/>
    <s v="Nordeste"/>
    <s v="Bianca"/>
    <n v="4751"/>
    <s v="COOKIES - Ganache com biomassa de banana: "/>
    <d v="2020-07-27T17:35:00"/>
    <x v="1"/>
  </r>
  <r>
    <n v="166"/>
    <s v="MA"/>
    <s v="Nordeste"/>
    <s v="Denise"/>
    <n v="1827"/>
    <s v="COOKIES - Brigadeiro branco:"/>
    <d v="2020-07-28T17:38:00"/>
    <x v="1"/>
  </r>
  <r>
    <n v="166"/>
    <s v="MA"/>
    <s v="Nordeste"/>
    <s v="Denise"/>
    <n v="7282"/>
    <s v="COCKIES - Ganache simples: "/>
    <d v="2020-07-29T17:43:00"/>
    <x v="0"/>
  </r>
  <r>
    <n v="166"/>
    <s v="MA"/>
    <s v="Nordeste"/>
    <s v="Priscila"/>
    <n v="1987"/>
    <s v="COOKIES - Brigadeiro branco:"/>
    <d v="2020-07-30T17:44:00"/>
    <x v="1"/>
  </r>
  <r>
    <n v="166"/>
    <s v="MA"/>
    <s v="Nordeste"/>
    <s v="Felipe"/>
    <n v="2678"/>
    <s v="COOKIES -Ganache superlisinha:"/>
    <d v="2020-07-31T17:46:00"/>
    <x v="0"/>
  </r>
  <r>
    <n v="166"/>
    <s v="MA"/>
    <s v="Nordeste"/>
    <s v="Fabiane"/>
    <n v="7491"/>
    <s v="COOKIES - Ganache com biomassa de banana: "/>
    <d v="2020-06-01T10:00:00"/>
    <x v="1"/>
  </r>
  <r>
    <n v="166"/>
    <s v="MA"/>
    <s v="Nordeste"/>
    <s v="Bianca"/>
    <n v="6361"/>
    <s v="COOKIES - Ganache com biomassa de banana: "/>
    <d v="2020-06-02T09:00:00"/>
    <x v="0"/>
  </r>
  <r>
    <n v="166"/>
    <s v="MA"/>
    <s v="Nordeste"/>
    <s v="Sônia"/>
    <n v="1859"/>
    <s v="COOKIES - Brigadeiro de café: "/>
    <d v="2020-07-25T12:00:00"/>
    <x v="1"/>
  </r>
  <r>
    <n v="166"/>
    <s v="MA"/>
    <s v="Nordeste"/>
    <s v="Daniel"/>
    <n v="6460"/>
    <s v="COOKIES - Brigadeiro trufado cremosinho:"/>
    <d v="2020-07-26T12:00:00"/>
    <x v="1"/>
  </r>
  <r>
    <n v="166"/>
    <s v="MA"/>
    <s v="Nordeste"/>
    <s v="Fabiane"/>
    <n v="896"/>
    <s v="COCKIES - Ganache simples: "/>
    <d v="2020-07-27T12:00:00"/>
    <x v="1"/>
  </r>
  <r>
    <n v="166"/>
    <s v="MA"/>
    <s v="Nordeste"/>
    <s v="Mônica"/>
    <n v="5194"/>
    <s v="COOKIES -Ganache superlisinha:"/>
    <d v="2020-07-28T12:00:00"/>
    <x v="0"/>
  </r>
  <r>
    <n v="166"/>
    <s v="MA"/>
    <s v="Nordeste"/>
    <s v="Denise"/>
    <n v="7167"/>
    <s v="COOKIES - Ganache meio-amargo com rum:"/>
    <d v="2020-07-29T12:00:00"/>
    <x v="1"/>
  </r>
  <r>
    <n v="166"/>
    <s v="MA"/>
    <s v="Nordeste"/>
    <s v="Fabiane"/>
    <n v="4673"/>
    <s v="COOKIES - Brigadeiro branco:"/>
    <d v="2020-07-30T12:00:00"/>
    <x v="1"/>
  </r>
  <r>
    <n v="166"/>
    <s v="MA"/>
    <s v="Nordeste"/>
    <s v="Bianca"/>
    <n v="3981"/>
    <s v="COOKIES -Ganache de amendoim:"/>
    <d v="2020-07-31T12:00:00"/>
    <x v="1"/>
  </r>
  <r>
    <n v="166"/>
    <s v="MA"/>
    <s v="Nordeste"/>
    <s v="Sônia"/>
    <n v="5662"/>
    <s v="COOKIES -Ganache superlisinha:"/>
    <d v="2020-06-02T15:13:00"/>
    <x v="0"/>
  </r>
  <r>
    <n v="166"/>
    <s v="MA"/>
    <s v="Nordeste"/>
    <s v="Fabiane"/>
    <n v="857"/>
    <s v="COOKIES - Brigadeiro branco:"/>
    <d v="2020-06-01T10:00:00"/>
    <x v="0"/>
  </r>
  <r>
    <n v="166"/>
    <s v="MA"/>
    <s v="Nordeste"/>
    <s v="Mônica"/>
    <n v="3442"/>
    <s v="COOKIES - Ganache com biomassa de banana: "/>
    <d v="2020-06-02T10:00:00"/>
    <x v="1"/>
  </r>
  <r>
    <n v="166"/>
    <s v="MA"/>
    <s v="Nordeste"/>
    <s v="Denise"/>
    <n v="8030"/>
    <s v="COOKIES - Brigadeiro branco:"/>
    <d v="2020-06-03T10:00:00"/>
    <x v="1"/>
  </r>
  <r>
    <n v="166"/>
    <s v="MA"/>
    <s v="Nordeste"/>
    <s v="Mônica"/>
    <n v="715"/>
    <s v="COOKIES - Brigadeiro trufado cremosinho:"/>
    <d v="2020-06-03T18:27:00"/>
    <x v="1"/>
  </r>
  <r>
    <n v="166"/>
    <s v="MA"/>
    <s v="Nordeste"/>
    <s v="Daniel"/>
    <n v="4978"/>
    <s v="COOKIES - Ganache meio-amargo com rum:"/>
    <d v="2020-06-04T12:00:00"/>
    <x v="1"/>
  </r>
  <r>
    <n v="166"/>
    <s v="MA"/>
    <s v="Nordeste"/>
    <s v="Daniel"/>
    <n v="8886"/>
    <s v="COOKIES - Brigadeiro trufado cremosinho:"/>
    <d v="2020-06-04T10:00:00"/>
    <x v="1"/>
  </r>
  <r>
    <n v="166"/>
    <s v="MA"/>
    <s v="Nordeste"/>
    <s v="Mônica"/>
    <n v="7296"/>
    <s v="COOKIES - Brigadeiro trufado cremosinho:"/>
    <d v="2020-06-05T11:11:00"/>
    <x v="1"/>
  </r>
  <r>
    <n v="166"/>
    <s v="MA"/>
    <s v="Nordeste"/>
    <s v="Marta"/>
    <n v="8050"/>
    <s v="COOKIES -Ganache superlisinha:"/>
    <d v="2020-06-05T16:43:00"/>
    <x v="1"/>
  </r>
  <r>
    <n v="166"/>
    <s v="MA"/>
    <s v="Nordeste"/>
    <s v="Felipe"/>
    <n v="3264"/>
    <s v="COOKIES - Brigadeiro branco:"/>
    <d v="2020-06-05T10:00:00"/>
    <x v="1"/>
  </r>
  <r>
    <n v="166"/>
    <s v="MA"/>
    <s v="Nordeste"/>
    <s v="Bianca"/>
    <n v="1804"/>
    <s v="COOKIES - Brigadeiro trufado cremosinho:"/>
    <d v="2020-06-06T17:00:00"/>
    <x v="1"/>
  </r>
  <r>
    <n v="166"/>
    <s v="MA"/>
    <s v="Nordeste"/>
    <s v="Daniel"/>
    <n v="6034"/>
    <s v="COOKIES - Ganache com biomassa de banana: "/>
    <d v="2020-06-06T10:00:00"/>
    <x v="1"/>
  </r>
  <r>
    <n v="166"/>
    <s v="MA"/>
    <s v="Nordeste"/>
    <s v="Mônica"/>
    <n v="6859"/>
    <s v="COOKIES -Ganache superlisinha:"/>
    <d v="2020-06-07T10:00:00"/>
    <x v="1"/>
  </r>
  <r>
    <n v="166"/>
    <s v="MA"/>
    <s v="Nordeste"/>
    <s v="Sônia"/>
    <n v="2602"/>
    <s v="COCKIES - Ganache simples: "/>
    <d v="2020-06-07T13:00:00"/>
    <x v="1"/>
  </r>
  <r>
    <n v="166"/>
    <s v="MA"/>
    <s v="Nordeste"/>
    <s v="Priscila"/>
    <n v="588"/>
    <s v="COOKIES -Ganache de amendoim:"/>
    <d v="2020-06-07T18:30:00"/>
    <x v="1"/>
  </r>
  <r>
    <n v="166"/>
    <s v="MA"/>
    <s v="Nordeste"/>
    <s v="Marta"/>
    <n v="8093"/>
    <s v="COOKIES -Ganache superlisinha:"/>
    <d v="2020-06-08T08:30:00"/>
    <x v="1"/>
  </r>
  <r>
    <n v="166"/>
    <s v="MA"/>
    <s v="Nordeste"/>
    <s v="Felipe"/>
    <n v="8661"/>
    <s v="COOKIES - Ganache meio-amargo com rum:"/>
    <d v="2020-06-08T09:00:00"/>
    <x v="0"/>
  </r>
  <r>
    <n v="166"/>
    <s v="MA"/>
    <s v="Nordeste"/>
    <s v="Bianca"/>
    <n v="2020"/>
    <s v="COCKIES - Ganache simples: "/>
    <d v="2020-06-08T10:00:00"/>
    <x v="0"/>
  </r>
  <r>
    <n v="166"/>
    <s v="MA"/>
    <s v="Nordeste"/>
    <s v="Argelia"/>
    <n v="8378"/>
    <s v="COOKIES - Ganache meio-amargo com rum:"/>
    <d v="2020-06-08T08:50:00"/>
    <x v="1"/>
  </r>
  <r>
    <n v="166"/>
    <s v="MA"/>
    <s v="Nordeste"/>
    <s v="Marta"/>
    <n v="7572"/>
    <s v="COOKIES - Brigadeiro branco:"/>
    <d v="2020-06-08T10:23:00"/>
    <x v="1"/>
  </r>
  <r>
    <n v="166"/>
    <s v="MA"/>
    <s v="Nordeste"/>
    <s v="Priscila"/>
    <n v="2230"/>
    <s v="COOKIES - Ganache com biomassa de banana: "/>
    <d v="2020-06-05T14:52:00"/>
    <x v="1"/>
  </r>
  <r>
    <n v="166"/>
    <s v="MA"/>
    <s v="Nordeste"/>
    <s v="Marta"/>
    <n v="3705"/>
    <s v="COOKIES - Ganache com biomassa de banana: "/>
    <d v="2020-06-08T14:53:00"/>
    <x v="1"/>
  </r>
  <r>
    <n v="166"/>
    <s v="MA"/>
    <s v="Nordeste"/>
    <s v="Felipe"/>
    <n v="8210"/>
    <s v="COOKIES - Brigadeiro de café: "/>
    <d v="2020-06-09T10:00:00"/>
    <x v="1"/>
  </r>
  <r>
    <n v="166"/>
    <s v="MA"/>
    <s v="Nordeste"/>
    <s v="Priscila"/>
    <n v="8369"/>
    <s v="COOKIES - Brigadeiro trufado cremosinho:"/>
    <d v="2020-06-10T10:37:00"/>
    <x v="1"/>
  </r>
  <r>
    <n v="166"/>
    <s v="MA"/>
    <s v="Nordeste"/>
    <s v="Argelia"/>
    <n v="8280"/>
    <s v="COOKIES - Brigadeiro de café: "/>
    <d v="2020-06-10T10:40:00"/>
    <x v="0"/>
  </r>
  <r>
    <n v="166"/>
    <s v="MT"/>
    <s v="Centro-Oeste"/>
    <s v="Sônia"/>
    <n v="6017"/>
    <s v="COOKIES - Brigadeiro trufado cremosinho:"/>
    <d v="2020-07-27T18:34:00"/>
    <x v="1"/>
  </r>
  <r>
    <n v="166"/>
    <s v="MT"/>
    <s v="Centro-Oeste"/>
    <s v="Fabiane"/>
    <n v="9592"/>
    <s v="COOKIES - Ganache meio-amargo com rum:"/>
    <d v="2020-07-27T00:00:00"/>
    <x v="1"/>
  </r>
  <r>
    <n v="166"/>
    <s v="MT"/>
    <s v="Centro-Oeste"/>
    <s v="Argelia"/>
    <n v="3152"/>
    <s v="COOKIES - Brigadeiro branco:"/>
    <d v="2020-07-28T22:00:00"/>
    <x v="1"/>
  </r>
  <r>
    <n v="166"/>
    <s v="MT"/>
    <s v="Centro-Oeste"/>
    <s v="Daniel"/>
    <n v="8264"/>
    <s v="COOKIES -Ganache superlisinha:"/>
    <d v="2020-07-28T00:00:00"/>
    <x v="1"/>
  </r>
  <r>
    <n v="166"/>
    <s v="MT"/>
    <s v="Centro-Oeste"/>
    <s v="Daniel"/>
    <n v="2078"/>
    <s v="COOKIES - Brigadeiro de café: "/>
    <d v="2020-07-29T00:00:00"/>
    <x v="1"/>
  </r>
  <r>
    <n v="166"/>
    <s v="MT"/>
    <s v="Centro-Oeste"/>
    <s v="Fabiane"/>
    <n v="7572"/>
    <s v="COOKIES - Brigadeiro de café: "/>
    <d v="2020-07-29T20:00:00"/>
    <x v="1"/>
  </r>
  <r>
    <n v="166"/>
    <s v="MT"/>
    <s v="Centro-Oeste"/>
    <s v="Felipe"/>
    <n v="8157"/>
    <s v="COOKIES - Ganache meio-amargo com rum:"/>
    <d v="2020-07-30T00:00:00"/>
    <x v="1"/>
  </r>
  <r>
    <n v="166"/>
    <s v="MT"/>
    <s v="Centro-Oeste"/>
    <s v="Argelia"/>
    <n v="1244"/>
    <s v="COOKIES -Ganache de amendoim:"/>
    <d v="2020-07-31T00:00:00"/>
    <x v="1"/>
  </r>
  <r>
    <n v="166"/>
    <s v="MT"/>
    <s v="Centro-Oeste"/>
    <s v="Marta"/>
    <n v="6946"/>
    <s v="COOKIES -Ganache superlisinha:"/>
    <d v="2020-07-30T20:00:00"/>
    <x v="1"/>
  </r>
  <r>
    <n v="166"/>
    <s v="MT"/>
    <s v="Centro-Oeste"/>
    <s v="Denise"/>
    <n v="9654"/>
    <s v="COOKIES - Brigadeiro trufado cremosinho:"/>
    <d v="2020-07-31T20:00:00"/>
    <x v="1"/>
  </r>
  <r>
    <n v="166"/>
    <s v="MT"/>
    <s v="Centro-Oeste"/>
    <s v="Bianca"/>
    <n v="3178"/>
    <s v="COOKIES -Ganache de amendoim:"/>
    <d v="2020-06-01T23:00:00"/>
    <x v="1"/>
  </r>
  <r>
    <n v="166"/>
    <s v="MT"/>
    <s v="Centro-Oeste"/>
    <s v="Mônica"/>
    <n v="9277"/>
    <s v="COCKIES - Ganache simples: "/>
    <d v="2020-06-01T00:00:00"/>
    <x v="1"/>
  </r>
  <r>
    <n v="166"/>
    <s v="MT"/>
    <s v="Centro-Oeste"/>
    <s v="Mônica"/>
    <n v="8773"/>
    <s v="COOKIES - Brigadeiro de café: "/>
    <d v="2020-06-01T23:00:00"/>
    <x v="1"/>
  </r>
  <r>
    <n v="166"/>
    <s v="MT"/>
    <s v="Centro-Oeste"/>
    <s v="Sônia"/>
    <n v="7032"/>
    <s v="COCKIES - Ganache simples: "/>
    <d v="2020-06-02T22:00:00"/>
    <x v="1"/>
  </r>
  <r>
    <n v="166"/>
    <s v="MT"/>
    <s v="Centro-Oeste"/>
    <s v="Sônia"/>
    <n v="7514"/>
    <s v="COOKIES -Ganache superlisinha:"/>
    <d v="2020-06-02T00:00:00"/>
    <x v="1"/>
  </r>
  <r>
    <n v="166"/>
    <s v="MT"/>
    <s v="Centro-Oeste"/>
    <s v="Fabiane"/>
    <n v="6358"/>
    <s v="COCKIES - Ganache simples: "/>
    <d v="2020-06-03T22:00:00"/>
    <x v="1"/>
  </r>
  <r>
    <n v="166"/>
    <s v="MT"/>
    <s v="Centro-Oeste"/>
    <s v="Felipe"/>
    <n v="7700"/>
    <s v="COOKIES - Ganache com biomassa de banana: "/>
    <d v="2020-07-03T00:00:00"/>
    <x v="1"/>
  </r>
  <r>
    <n v="166"/>
    <s v="MT"/>
    <s v="Centro-Oeste"/>
    <s v="Sônia"/>
    <n v="1617"/>
    <s v="COOKIES -Ganache superlisinha:"/>
    <d v="2020-07-04T00:00:00"/>
    <x v="0"/>
  </r>
  <r>
    <n v="166"/>
    <s v="MT"/>
    <s v="Centro-Oeste"/>
    <s v="Priscila"/>
    <n v="2427"/>
    <s v="COOKIES - Brigadeiro de café: "/>
    <d v="2020-06-04T23:00:00"/>
    <x v="0"/>
  </r>
  <r>
    <n v="166"/>
    <s v="MT"/>
    <s v="Centro-Oeste"/>
    <s v="Marta"/>
    <n v="1143"/>
    <s v="COOKIES - Ganache com biomassa de banana: "/>
    <d v="2020-06-05T22:00:00"/>
    <x v="0"/>
  </r>
  <r>
    <n v="166"/>
    <s v="MT"/>
    <s v="Centro-Oeste"/>
    <s v="Mônica"/>
    <n v="4044"/>
    <s v="COOKIES - Brigadeiro de café: "/>
    <d v="2020-06-06T22:30:00"/>
    <x v="1"/>
  </r>
  <r>
    <n v="166"/>
    <s v="MT"/>
    <s v="Centro-Oeste"/>
    <s v="Bianca"/>
    <n v="1995"/>
    <s v="COOKIES - Ganache meio-amargo com rum:"/>
    <d v="2020-06-07T22:30:00"/>
    <x v="1"/>
  </r>
  <r>
    <n v="166"/>
    <s v="MT"/>
    <s v="Centro-Oeste"/>
    <s v="Denise"/>
    <n v="7062"/>
    <s v="COOKIES - Ganache meio-amargo com rum:"/>
    <d v="2020-06-06T00:00:00"/>
    <x v="1"/>
  </r>
  <r>
    <n v="166"/>
    <s v="MT"/>
    <s v="Centro-Oeste"/>
    <s v="Mônica"/>
    <n v="1758"/>
    <s v="COCKIES - Ganache simples: "/>
    <d v="2020-06-07T00:00:00"/>
    <x v="1"/>
  </r>
  <r>
    <n v="166"/>
    <s v="MT"/>
    <s v="Centro-Oeste"/>
    <s v="Argelia"/>
    <n v="2916"/>
    <s v="COOKIES - Ganache meio-amargo com rum:"/>
    <d v="2020-06-08T00:00:00"/>
    <x v="1"/>
  </r>
  <r>
    <n v="166"/>
    <s v="MT"/>
    <s v="Centro-Oeste"/>
    <s v="Argelia"/>
    <n v="7939"/>
    <s v="COOKIES - Ganache com biomassa de banana: "/>
    <d v="2020-06-08T22:00:00"/>
    <x v="1"/>
  </r>
  <r>
    <n v="166"/>
    <s v="MT"/>
    <s v="Centro-Oeste"/>
    <s v="Denise"/>
    <n v="8625"/>
    <s v="COOKIES - Ganache com biomassa de banana: "/>
    <d v="2020-06-09T22:00:00"/>
    <x v="1"/>
  </r>
  <r>
    <n v="166"/>
    <s v="MS"/>
    <s v="Centro-Oeste"/>
    <s v="Daniel"/>
    <n v="4735"/>
    <s v="COCKIES - Ganache simples: "/>
    <d v="2020-07-07T10:18:00"/>
    <x v="1"/>
  </r>
  <r>
    <n v="166"/>
    <s v="MS"/>
    <s v="Centro-Oeste"/>
    <s v="Argelia"/>
    <n v="6539"/>
    <s v="COOKIES - Brigadeiro trufado cremosinho:"/>
    <d v="2020-07-06T17:47:00"/>
    <x v="1"/>
  </r>
  <r>
    <n v="166"/>
    <s v="MS"/>
    <s v="Centro-Oeste"/>
    <s v="Denise"/>
    <n v="4546"/>
    <s v="COCKIES - Ganache simples: "/>
    <d v="2020-07-07T10:43:00"/>
    <x v="1"/>
  </r>
  <r>
    <n v="166"/>
    <s v="MS"/>
    <s v="Centro-Oeste"/>
    <s v="Denise"/>
    <n v="9742"/>
    <s v="COOKIES - Ganache com biomassa de banana: "/>
    <d v="2020-07-08T10:20:00"/>
    <x v="1"/>
  </r>
  <r>
    <n v="166"/>
    <s v="MS"/>
    <s v="Centro-Oeste"/>
    <s v="Mônica"/>
    <n v="3272"/>
    <s v="COOKIES -Ganache superlisinha:"/>
    <d v="2020-07-09T23:59:00"/>
    <x v="1"/>
  </r>
  <r>
    <n v="166"/>
    <s v="MS"/>
    <s v="Centro-Oeste"/>
    <s v="Daniel"/>
    <n v="5061"/>
    <s v="COCKIES - Ganache simples: "/>
    <d v="2020-07-09T10:00:00"/>
    <x v="1"/>
  </r>
  <r>
    <n v="166"/>
    <s v="MS"/>
    <s v="Centro-Oeste"/>
    <s v="Fabiane"/>
    <n v="1184"/>
    <s v="COOKIES - Brigadeiro de café: "/>
    <d v="2020-07-10T10:00:00"/>
    <x v="1"/>
  </r>
  <r>
    <n v="166"/>
    <s v="MS"/>
    <s v="Centro-Oeste"/>
    <s v="Sônia"/>
    <n v="3795"/>
    <s v="COOKIES - Brigadeiro branco:"/>
    <d v="2020-07-10T23:59:00"/>
    <x v="0"/>
  </r>
  <r>
    <n v="166"/>
    <s v="MS"/>
    <s v="Centro-Oeste"/>
    <s v="Marta"/>
    <n v="6962"/>
    <s v="COOKIES - Brigadeiro de café: "/>
    <d v="2020-07-11T23:59:00"/>
    <x v="1"/>
  </r>
  <r>
    <n v="166"/>
    <s v="MS"/>
    <s v="Centro-Oeste"/>
    <s v="Daniel"/>
    <n v="4696"/>
    <s v="COOKIES -Ganache superlisinha:"/>
    <d v="2020-07-12T02:00:00"/>
    <x v="1"/>
  </r>
  <r>
    <n v="166"/>
    <s v="MS"/>
    <s v="Centro-Oeste"/>
    <s v="Argelia"/>
    <n v="9794"/>
    <s v="COOKIES - Brigadeiro de café: "/>
    <d v="2020-07-11T10:00:00"/>
    <x v="1"/>
  </r>
  <r>
    <n v="166"/>
    <s v="MS"/>
    <s v="Centro-Oeste"/>
    <s v="Marta"/>
    <n v="1136"/>
    <s v="COOKIES - Ganache com biomassa de banana: "/>
    <d v="2020-07-12T23:59:00"/>
    <x v="1"/>
  </r>
  <r>
    <n v="166"/>
    <s v="MS"/>
    <s v="Centro-Oeste"/>
    <s v="Mônica"/>
    <n v="9537"/>
    <s v="COOKIES -Ganache superlisinha:"/>
    <d v="2020-07-12T10:00:00"/>
    <x v="1"/>
  </r>
  <r>
    <n v="166"/>
    <s v="MS"/>
    <s v="Centro-Oeste"/>
    <s v="Marta"/>
    <n v="5289"/>
    <s v="COOKIES - Ganache meio-amargo com rum:"/>
    <d v="2020-07-13T10:00:00"/>
    <x v="1"/>
  </r>
  <r>
    <n v="166"/>
    <s v="MS"/>
    <s v="Centro-Oeste"/>
    <s v="Mônica"/>
    <n v="4603"/>
    <s v="COOKIES -Ganache de amendoim:"/>
    <d v="2020-07-14T09:30:00"/>
    <x v="0"/>
  </r>
  <r>
    <n v="166"/>
    <s v="MS"/>
    <s v="Centro-Oeste"/>
    <s v="Mônica"/>
    <n v="2665"/>
    <s v="COOKIES - Ganache com biomassa de banana: "/>
    <d v="2020-07-13T23:59:00"/>
    <x v="0"/>
  </r>
  <r>
    <n v="166"/>
    <s v="MS"/>
    <s v="Centro-Oeste"/>
    <s v="Marta"/>
    <n v="7451"/>
    <s v="COCKIES - Ganache simples: "/>
    <d v="2020-07-14T10:00:00"/>
    <x v="1"/>
  </r>
  <r>
    <n v="166"/>
    <s v="MS"/>
    <s v="Centro-Oeste"/>
    <s v="Daniel"/>
    <n v="575"/>
    <s v="COOKIES - Brigadeiro de café: "/>
    <d v="2020-07-13T10:00:00"/>
    <x v="1"/>
  </r>
  <r>
    <n v="166"/>
    <s v="MS"/>
    <s v="Centro-Oeste"/>
    <s v="Bianca"/>
    <n v="8523"/>
    <s v="COOKIES -Ganache de amendoim:"/>
    <d v="2020-07-15T09:00:00"/>
    <x v="1"/>
  </r>
  <r>
    <n v="166"/>
    <s v="MS"/>
    <s v="Centro-Oeste"/>
    <s v="Denise"/>
    <n v="5903"/>
    <s v="COOKIES - Ganache com biomassa de banana: "/>
    <d v="2020-07-14T09:56:00"/>
    <x v="1"/>
  </r>
  <r>
    <n v="166"/>
    <s v="MS"/>
    <s v="Centro-Oeste"/>
    <s v="Daniel"/>
    <n v="2518"/>
    <s v="COOKIES - Ganache meio-amargo com rum:"/>
    <d v="2020-07-14T10:00:00"/>
    <x v="0"/>
  </r>
  <r>
    <n v="166"/>
    <s v="MS"/>
    <s v="Centro-Oeste"/>
    <s v="Mônica"/>
    <n v="2142"/>
    <s v="COCKIES - Ganache simples: "/>
    <d v="2020-07-14T23:59:00"/>
    <x v="1"/>
  </r>
  <r>
    <n v="166"/>
    <s v="MS"/>
    <s v="Centro-Oeste"/>
    <s v="Denise"/>
    <n v="7060"/>
    <s v="COCKIES - Ganache simples: "/>
    <d v="2020-07-16T08:40:00"/>
    <x v="1"/>
  </r>
  <r>
    <n v="166"/>
    <s v="MS"/>
    <s v="Centro-Oeste"/>
    <s v="Mônica"/>
    <n v="8320"/>
    <s v="COCKIES - Ganache simples: "/>
    <d v="2020-07-15T10:00:00"/>
    <x v="1"/>
  </r>
  <r>
    <n v="166"/>
    <s v="MS"/>
    <s v="Centro-Oeste"/>
    <s v="Argelia"/>
    <n v="3906"/>
    <s v="COCKIES - Ganache simples: "/>
    <d v="2020-07-15T23:59:00"/>
    <x v="1"/>
  </r>
  <r>
    <n v="166"/>
    <s v="MS"/>
    <s v="Centro-Oeste"/>
    <s v="Marta"/>
    <n v="1657"/>
    <s v="COCKIES - Ganache simples: "/>
    <d v="2020-07-16T09:11:00"/>
    <x v="1"/>
  </r>
  <r>
    <n v="166"/>
    <s v="MS"/>
    <s v="Centro-Oeste"/>
    <s v="Daniel"/>
    <n v="7234"/>
    <s v="COOKIES -Ganache de amendoim:"/>
    <d v="2020-07-16T10:00:00"/>
    <x v="1"/>
  </r>
  <r>
    <n v="166"/>
    <s v="MS"/>
    <s v="Centro-Oeste"/>
    <s v="Sônia"/>
    <n v="2041"/>
    <s v="COOKIES - Brigadeiro de café: "/>
    <d v="2020-07-16T23:59:00"/>
    <x v="0"/>
  </r>
  <r>
    <n v="166"/>
    <s v="MS"/>
    <s v="Centro-Oeste"/>
    <s v="Fabiane"/>
    <n v="5247"/>
    <s v="COOKIES -Ganache de amendoim:"/>
    <d v="2020-07-18T08:40:00"/>
    <x v="1"/>
  </r>
  <r>
    <n v="166"/>
    <s v="MS"/>
    <s v="Centro-Oeste"/>
    <s v="Bianca"/>
    <n v="5045"/>
    <s v="COOKIES - Brigadeiro branco:"/>
    <d v="2020-07-15T09:00:00"/>
    <x v="1"/>
  </r>
  <r>
    <n v="166"/>
    <s v="MS"/>
    <s v="Centro-Oeste"/>
    <s v="Sônia"/>
    <n v="9267"/>
    <s v="COCKIES - Ganache simples: "/>
    <d v="2020-07-16T09:00:00"/>
    <x v="0"/>
  </r>
  <r>
    <n v="166"/>
    <s v="MS"/>
    <s v="Centro-Oeste"/>
    <s v="Daniel"/>
    <n v="1637"/>
    <s v="COOKIES - Ganache meio-amargo com rum:"/>
    <d v="2020-07-17T09:38:00"/>
    <x v="1"/>
  </r>
  <r>
    <n v="166"/>
    <s v="MS"/>
    <s v="Centro-Oeste"/>
    <s v="Marta"/>
    <n v="1095"/>
    <s v="COOKIES -Ganache de amendoim:"/>
    <d v="2020-07-17T10:00:00"/>
    <x v="1"/>
  </r>
  <r>
    <n v="166"/>
    <s v="MS"/>
    <s v="Centro-Oeste"/>
    <s v="Mônica"/>
    <n v="1387"/>
    <s v="COOKIES -Ganache de amendoim:"/>
    <d v="2020-07-17T23:59:00"/>
    <x v="1"/>
  </r>
  <r>
    <n v="166"/>
    <s v="MS"/>
    <s v="Centro-Oeste"/>
    <s v="Priscila"/>
    <n v="3013"/>
    <s v="COOKIES - Ganache meio-amargo com rum:"/>
    <d v="2020-07-18T23:59:00"/>
    <x v="1"/>
  </r>
  <r>
    <n v="166"/>
    <s v="MS"/>
    <s v="Centro-Oeste"/>
    <s v="Argelia"/>
    <n v="4432"/>
    <s v="COOKIES - Brigadeiro trufado cremosinho:"/>
    <d v="2020-07-18T09:17:00"/>
    <x v="0"/>
  </r>
  <r>
    <n v="166"/>
    <s v="MS"/>
    <s v="Centro-Oeste"/>
    <s v="Fabiane"/>
    <n v="6646"/>
    <s v="COOKIES - Brigadeiro de café: "/>
    <d v="2020-07-19T09:21:00"/>
    <x v="1"/>
  </r>
  <r>
    <n v="166"/>
    <s v="MS"/>
    <s v="Centro-Oeste"/>
    <s v="Daniel"/>
    <n v="6850"/>
    <s v="COOKIES -Ganache superlisinha:"/>
    <d v="2020-07-18T10:00:00"/>
    <x v="0"/>
  </r>
  <r>
    <n v="166"/>
    <s v="MS"/>
    <s v="Centro-Oeste"/>
    <s v="Sônia"/>
    <n v="9202"/>
    <s v="COOKIES - Brigadeiro trufado cremosinho:"/>
    <d v="2020-07-19T23:59:00"/>
    <x v="1"/>
  </r>
  <r>
    <n v="166"/>
    <s v="MS"/>
    <s v="Centro-Oeste"/>
    <s v="Bianca"/>
    <n v="1456"/>
    <s v="COOKIES - Brigadeiro de café: "/>
    <d v="2020-07-18T09:50:00"/>
    <x v="0"/>
  </r>
  <r>
    <n v="166"/>
    <s v="MS"/>
    <s v="Centro-Oeste"/>
    <s v="Sônia"/>
    <n v="1519"/>
    <s v="COCKIES - Ganache simples: "/>
    <d v="2020-07-20T10:00:00"/>
    <x v="1"/>
  </r>
  <r>
    <n v="166"/>
    <s v="MS"/>
    <s v="Centro-Oeste"/>
    <s v="Bianca"/>
    <n v="3480"/>
    <s v="COOKIES - Brigadeiro branco:"/>
    <d v="2020-07-19T10:00:00"/>
    <x v="1"/>
  </r>
  <r>
    <n v="166"/>
    <s v="MS"/>
    <s v="Centro-Oeste"/>
    <s v="Felipe"/>
    <n v="1248"/>
    <s v="COOKIES -Ganache de amendoim:"/>
    <d v="2020-07-20T09:18:00"/>
    <x v="1"/>
  </r>
  <r>
    <n v="166"/>
    <s v="MS"/>
    <s v="Centro-Oeste"/>
    <s v="Marta"/>
    <n v="6899"/>
    <s v="COOKIES - Brigadeiro trufado cremosinho:"/>
    <d v="2020-07-20T23:59:00"/>
    <x v="0"/>
  </r>
  <r>
    <n v="166"/>
    <s v="MS"/>
    <s v="Centro-Oeste"/>
    <s v="Marta"/>
    <n v="5564"/>
    <s v="COOKIES -Ganache de amendoim:"/>
    <d v="2020-07-20T10:00:00"/>
    <x v="1"/>
  </r>
  <r>
    <n v="166"/>
    <s v="MS"/>
    <s v="Centro-Oeste"/>
    <s v="Mônica"/>
    <n v="7829"/>
    <s v="COOKIES - Ganache com biomassa de banana: "/>
    <d v="2020-07-20T09:35:00"/>
    <x v="1"/>
  </r>
  <r>
    <n v="166"/>
    <s v="MS"/>
    <s v="Centro-Oeste"/>
    <s v="Fabiane"/>
    <n v="8519"/>
    <s v="COOKIES -Ganache superlisinha:"/>
    <d v="2020-07-21T09:27:00"/>
    <x v="1"/>
  </r>
  <r>
    <n v="166"/>
    <s v="MS"/>
    <s v="Centro-Oeste"/>
    <s v="Denise"/>
    <n v="2735"/>
    <s v="COOKIES -Ganache superlisinha:"/>
    <d v="2020-07-21T23:59:00"/>
    <x v="0"/>
  </r>
  <r>
    <n v="166"/>
    <s v="MS"/>
    <s v="Centro-Oeste"/>
    <s v="Marta"/>
    <n v="3490"/>
    <s v="COCKIES - Ganache simples: "/>
    <d v="2020-07-21T10:00:00"/>
    <x v="0"/>
  </r>
  <r>
    <n v="166"/>
    <s v="MS"/>
    <s v="Centro-Oeste"/>
    <s v="Sônia"/>
    <n v="7882"/>
    <s v="COOKIES - Ganache com biomassa de banana: "/>
    <d v="2020-07-21T14:43:00"/>
    <x v="1"/>
  </r>
  <r>
    <n v="166"/>
    <s v="MS"/>
    <s v="Centro-Oeste"/>
    <s v="Fabiane"/>
    <n v="8008"/>
    <s v="COOKIES - Brigadeiro branco:"/>
    <d v="2020-07-22T09:23:00"/>
    <x v="1"/>
  </r>
  <r>
    <n v="166"/>
    <s v="MS"/>
    <s v="Centro-Oeste"/>
    <s v="Daniel"/>
    <n v="5000"/>
    <s v="COCKIES - Ganache simples: "/>
    <d v="2020-07-22T23:59:00"/>
    <x v="1"/>
  </r>
  <r>
    <n v="166"/>
    <s v="MS"/>
    <s v="Centro-Oeste"/>
    <s v="Marta"/>
    <n v="9412"/>
    <s v="COOKIES - Brigadeiro de café: "/>
    <d v="2020-07-22T10:00:00"/>
    <x v="1"/>
  </r>
  <r>
    <n v="166"/>
    <s v="MS"/>
    <s v="Centro-Oeste"/>
    <s v="Bianca"/>
    <n v="3109"/>
    <s v="COOKIES - Brigadeiro de café: "/>
    <d v="2020-07-23T10:00:00"/>
    <x v="1"/>
  </r>
  <r>
    <n v="166"/>
    <s v="MS"/>
    <s v="Centro-Oeste"/>
    <s v="Bianca"/>
    <n v="8804"/>
    <s v="COOKIES - Ganache meio-amargo com rum:"/>
    <d v="2020-07-23T23:30:00"/>
    <x v="1"/>
  </r>
  <r>
    <n v="166"/>
    <s v="MS"/>
    <s v="Centro-Oeste"/>
    <s v="Mônica"/>
    <n v="6554"/>
    <s v="COOKIES -Ganache de amendoim:"/>
    <d v="2020-07-23T10:20:00"/>
    <x v="1"/>
  </r>
  <r>
    <n v="166"/>
    <s v="MS"/>
    <s v="Centro-Oeste"/>
    <s v="Daniel"/>
    <n v="4629"/>
    <s v="COOKIES - Brigadeiro trufado cremosinho:"/>
    <d v="2020-07-24T23:59:00"/>
    <x v="1"/>
  </r>
  <r>
    <n v="166"/>
    <s v="MS"/>
    <s v="Centro-Oeste"/>
    <s v="Priscila"/>
    <n v="5785"/>
    <s v="COOKIES - Brigadeiro de café: "/>
    <d v="2020-07-25T10:00:00"/>
    <x v="1"/>
  </r>
  <r>
    <n v="166"/>
    <s v="MS"/>
    <s v="Centro-Oeste"/>
    <s v="Argelia"/>
    <n v="9241"/>
    <s v="COOKIES -Ganache superlisinha:"/>
    <d v="2020-07-24T10:00:00"/>
    <x v="1"/>
  </r>
  <r>
    <n v="166"/>
    <s v="MS"/>
    <s v="Centro-Oeste"/>
    <s v="Sônia"/>
    <n v="9734"/>
    <s v="COOKIES - Ganache com biomassa de banana: "/>
    <d v="2020-07-24T10:00:00"/>
    <x v="1"/>
  </r>
  <r>
    <n v="166"/>
    <s v="MS"/>
    <s v="Centro-Oeste"/>
    <s v="Felipe"/>
    <n v="4343"/>
    <s v="COOKIES - Brigadeiro branco:"/>
    <d v="2020-07-25T09:01:00"/>
    <x v="1"/>
  </r>
  <r>
    <n v="166"/>
    <s v="MS"/>
    <s v="Centro-Oeste"/>
    <s v="Felipe"/>
    <n v="5014"/>
    <s v="COCKIES - Ganache simples: "/>
    <d v="2020-07-25T23:59:00"/>
    <x v="1"/>
  </r>
  <r>
    <n v="166"/>
    <s v="MS"/>
    <s v="Centro-Oeste"/>
    <s v="Denise"/>
    <n v="6129"/>
    <s v="COOKIES - Brigadeiro trufado cremosinho:"/>
    <d v="2020-07-26T10:00:00"/>
    <x v="1"/>
  </r>
  <r>
    <n v="166"/>
    <s v="MS"/>
    <s v="Centro-Oeste"/>
    <s v="Felipe"/>
    <n v="3343"/>
    <s v="COOKIES - Ganache meio-amargo com rum:"/>
    <d v="2020-07-25T10:00:00"/>
    <x v="0"/>
  </r>
  <r>
    <n v="166"/>
    <s v="MS"/>
    <s v="Centro-Oeste"/>
    <s v="Marta"/>
    <n v="1950"/>
    <s v="COOKIES - Brigadeiro de café: "/>
    <d v="2020-07-26T09:00:00"/>
    <x v="0"/>
  </r>
  <r>
    <n v="166"/>
    <s v="MS"/>
    <s v="Centro-Oeste"/>
    <s v="Denise"/>
    <n v="2190"/>
    <s v="COOKIES - Brigadeiro trufado cremosinho:"/>
    <d v="2020-07-26T23:59:00"/>
    <x v="1"/>
  </r>
  <r>
    <n v="166"/>
    <s v="MS"/>
    <s v="Centro-Oeste"/>
    <s v="Felipe"/>
    <n v="3958"/>
    <s v="COOKIES - Brigadeiro trufado cremosinho:"/>
    <d v="2020-07-26T10:00:00"/>
    <x v="1"/>
  </r>
  <r>
    <n v="166"/>
    <s v="MS"/>
    <s v="Centro-Oeste"/>
    <s v="Mônica"/>
    <n v="8283"/>
    <s v="COOKIES - Ganache com biomassa de banana: "/>
    <d v="2020-07-27T10:00:00"/>
    <x v="1"/>
  </r>
  <r>
    <n v="166"/>
    <s v="MS"/>
    <s v="Centro-Oeste"/>
    <s v="Argelia"/>
    <n v="1258"/>
    <s v="COOKIES - Ganache com biomassa de banana: "/>
    <d v="2020-07-27T23:59:00"/>
    <x v="1"/>
  </r>
  <r>
    <n v="166"/>
    <s v="MS"/>
    <s v="Centro-Oeste"/>
    <s v="Sônia"/>
    <n v="9618"/>
    <s v="COOKIES -Ganache superlisinha:"/>
    <d v="2020-07-27T09:52:00"/>
    <x v="1"/>
  </r>
  <r>
    <n v="166"/>
    <s v="MS"/>
    <s v="Centro-Oeste"/>
    <s v="Denise"/>
    <n v="4550"/>
    <s v="COOKIES - Ganache meio-amargo com rum:"/>
    <d v="2020-07-27T10:00:00"/>
    <x v="1"/>
  </r>
  <r>
    <n v="166"/>
    <s v="MS"/>
    <s v="Centro-Oeste"/>
    <s v="Bianca"/>
    <n v="9339"/>
    <s v="COOKIES - Ganache com biomassa de banana: "/>
    <d v="2020-07-29T10:00:00"/>
    <x v="0"/>
  </r>
  <r>
    <n v="166"/>
    <s v="MS"/>
    <s v="Centro-Oeste"/>
    <s v="Priscila"/>
    <n v="7260"/>
    <s v="COOKIES - Brigadeiro de café: "/>
    <d v="2020-07-28T23:59:00"/>
    <x v="1"/>
  </r>
  <r>
    <n v="166"/>
    <s v="MS"/>
    <s v="Centro-Oeste"/>
    <s v="Sônia"/>
    <n v="3112"/>
    <s v="COOKIES - Brigadeiro branco:"/>
    <d v="2020-07-28T09:50:00"/>
    <x v="1"/>
  </r>
  <r>
    <n v="166"/>
    <s v="MS"/>
    <s v="Centro-Oeste"/>
    <s v="Marta"/>
    <n v="6372"/>
    <s v="COOKIES - Brigadeiro branco:"/>
    <d v="2020-07-29T23:59:00"/>
    <x v="1"/>
  </r>
  <r>
    <n v="166"/>
    <s v="MS"/>
    <s v="Centro-Oeste"/>
    <s v="Argelia"/>
    <n v="5596"/>
    <s v="COOKIES - Brigadeiro branco:"/>
    <d v="2020-07-29T10:00:00"/>
    <x v="1"/>
  </r>
  <r>
    <n v="166"/>
    <s v="MS"/>
    <s v="Centro-Oeste"/>
    <s v="Fabiane"/>
    <n v="9143"/>
    <s v="COOKIES -Ganache de amendoim:"/>
    <d v="2020-07-30T10:00:00"/>
    <x v="1"/>
  </r>
  <r>
    <n v="166"/>
    <s v="MS"/>
    <s v="Centro-Oeste"/>
    <s v="Daniel"/>
    <n v="5700"/>
    <s v="COCKIES - Ganache simples: "/>
    <d v="2020-07-24T10:00:00"/>
    <x v="1"/>
  </r>
  <r>
    <n v="166"/>
    <s v="MS"/>
    <s v="Centro-Oeste"/>
    <s v="Marta"/>
    <n v="8940"/>
    <s v="COCKIES - Ganache simples: "/>
    <d v="2020-07-30T10:00:00"/>
    <x v="1"/>
  </r>
  <r>
    <n v="166"/>
    <s v="MS"/>
    <s v="Centro-Oeste"/>
    <s v="Fabiane"/>
    <n v="5623"/>
    <s v="COOKIES - Brigadeiro branco:"/>
    <d v="2020-07-30T23:59:00"/>
    <x v="1"/>
  </r>
  <r>
    <n v="166"/>
    <s v="MS"/>
    <s v="Centro-Oeste"/>
    <s v="Bianca"/>
    <n v="6526"/>
    <s v="COOKIES - Ganache com biomassa de banana: "/>
    <d v="2020-07-31T10:00:00"/>
    <x v="1"/>
  </r>
  <r>
    <n v="166"/>
    <s v="MS"/>
    <s v="Centro-Oeste"/>
    <s v="Argelia"/>
    <n v="4992"/>
    <s v="COCKIES - Ganache simples: "/>
    <d v="2020-07-31T23:59:00"/>
    <x v="1"/>
  </r>
  <r>
    <n v="166"/>
    <s v="MS"/>
    <s v="Centro-Oeste"/>
    <s v="Argelia"/>
    <n v="9082"/>
    <s v="COOKIES - Ganache com biomassa de banana: "/>
    <d v="2020-07-31T09:28:00"/>
    <x v="1"/>
  </r>
  <r>
    <n v="166"/>
    <s v="MS"/>
    <s v="Centro-Oeste"/>
    <s v="Denise"/>
    <n v="3947"/>
    <s v="COOKIES -Ganache de amendoim:"/>
    <d v="2020-06-01T10:00:00"/>
    <x v="1"/>
  </r>
  <r>
    <n v="166"/>
    <s v="MS"/>
    <s v="Centro-Oeste"/>
    <s v="Fabiane"/>
    <n v="7397"/>
    <s v="COOKIES - Brigadeiro branco:"/>
    <d v="2020-07-31T10:00:00"/>
    <x v="1"/>
  </r>
  <r>
    <n v="166"/>
    <s v="MS"/>
    <s v="Centro-Oeste"/>
    <s v="Daniel"/>
    <n v="2555"/>
    <s v="COOKIES -Ganache de amendoim:"/>
    <d v="2020-06-01T08:00:00"/>
    <x v="1"/>
  </r>
  <r>
    <n v="166"/>
    <s v="MS"/>
    <s v="Centro-Oeste"/>
    <s v="Argelia"/>
    <n v="4891"/>
    <s v="COOKIES - Brigadeiro branco:"/>
    <d v="2020-06-01T10:00:00"/>
    <x v="1"/>
  </r>
  <r>
    <n v="166"/>
    <s v="MS"/>
    <s v="Centro-Oeste"/>
    <s v="Mônica"/>
    <n v="9686"/>
    <s v="COOKIES - Ganache meio-amargo com rum:"/>
    <d v="2020-06-01T10:00:00"/>
    <x v="1"/>
  </r>
  <r>
    <n v="166"/>
    <s v="MS"/>
    <s v="Centro-Oeste"/>
    <s v="Mônica"/>
    <n v="725"/>
    <s v="COOKIES - Ganache meio-amargo com rum:"/>
    <d v="2020-06-01T23:59:00"/>
    <x v="1"/>
  </r>
  <r>
    <n v="166"/>
    <s v="MS"/>
    <s v="Centro-Oeste"/>
    <s v="Argelia"/>
    <n v="6993"/>
    <s v="COOKIES -Ganache superlisinha:"/>
    <d v="2020-06-02T23:59:00"/>
    <x v="0"/>
  </r>
  <r>
    <n v="166"/>
    <s v="MS"/>
    <s v="Centro-Oeste"/>
    <s v="Mônica"/>
    <n v="7404"/>
    <s v="COOKIES - Brigadeiro trufado cremosinho:"/>
    <d v="2020-06-02T10:00:00"/>
    <x v="0"/>
  </r>
  <r>
    <n v="166"/>
    <s v="MS"/>
    <s v="Centro-Oeste"/>
    <s v="Argelia"/>
    <n v="3577"/>
    <s v="COOKIES - Brigadeiro de café: "/>
    <d v="2020-06-03T09:20:00"/>
    <x v="0"/>
  </r>
  <r>
    <n v="166"/>
    <s v="MS"/>
    <s v="Centro-Oeste"/>
    <s v="Marta"/>
    <n v="5860"/>
    <s v="COOKIES - Brigadeiro de café: "/>
    <d v="2020-06-02T10:00:00"/>
    <x v="1"/>
  </r>
  <r>
    <n v="166"/>
    <s v="MS"/>
    <s v="Centro-Oeste"/>
    <s v="Mônica"/>
    <n v="3010"/>
    <s v="COOKIES -Ganache superlisinha:"/>
    <d v="2020-06-03T23:59:00"/>
    <x v="1"/>
  </r>
  <r>
    <n v="166"/>
    <s v="MS"/>
    <s v="Centro-Oeste"/>
    <s v="Denise"/>
    <n v="5208"/>
    <s v="COOKIES - Brigadeiro trufado cremosinho:"/>
    <d v="2020-06-03T09:36:00"/>
    <x v="1"/>
  </r>
  <r>
    <n v="166"/>
    <s v="MS"/>
    <s v="Centro-Oeste"/>
    <s v="Daniel"/>
    <n v="847"/>
    <s v="COOKIES -Ganache de amendoim:"/>
    <d v="2020-06-03T10:00:00"/>
    <x v="1"/>
  </r>
  <r>
    <n v="166"/>
    <s v="MS"/>
    <s v="Centro-Oeste"/>
    <s v="Argelia"/>
    <n v="3105"/>
    <s v="COCKIES - Ganache simples: "/>
    <d v="2020-06-04T23:59:00"/>
    <x v="1"/>
  </r>
  <r>
    <n v="166"/>
    <s v="MS"/>
    <s v="Centro-Oeste"/>
    <s v="Denise"/>
    <n v="3679"/>
    <s v="COOKIES - Ganache com biomassa de banana: "/>
    <d v="2020-06-05T10:00:00"/>
    <x v="1"/>
  </r>
  <r>
    <n v="166"/>
    <s v="MS"/>
    <s v="Centro-Oeste"/>
    <s v="Marta"/>
    <n v="4370"/>
    <s v="COOKIES -Ganache de amendoim:"/>
    <d v="2020-06-04T09:40:00"/>
    <x v="1"/>
  </r>
  <r>
    <n v="166"/>
    <s v="MS"/>
    <s v="Centro-Oeste"/>
    <s v="Priscila"/>
    <n v="6728"/>
    <s v="COOKIES - Brigadeiro trufado cremosinho:"/>
    <d v="2020-06-05T23:59:00"/>
    <x v="1"/>
  </r>
  <r>
    <n v="166"/>
    <s v="MS"/>
    <s v="Centro-Oeste"/>
    <s v="Fabiane"/>
    <n v="9951"/>
    <s v="COOKIES - Brigadeiro de café: "/>
    <d v="2020-06-05T10:00:00"/>
    <x v="1"/>
  </r>
  <r>
    <n v="166"/>
    <s v="MS"/>
    <s v="Centro-Oeste"/>
    <s v="Bianca"/>
    <n v="1902"/>
    <s v="COOKIES - Ganache meio-amargo com rum:"/>
    <d v="2020-06-06T11:00:00"/>
    <x v="1"/>
  </r>
  <r>
    <n v="166"/>
    <s v="MS"/>
    <s v="Centro-Oeste"/>
    <s v="Argelia"/>
    <n v="2008"/>
    <s v="COOKIES - Ganache meio-amargo com rum:"/>
    <d v="2020-06-06T23:59:00"/>
    <x v="1"/>
  </r>
  <r>
    <n v="166"/>
    <s v="MS"/>
    <s v="Centro-Oeste"/>
    <s v="Sônia"/>
    <n v="767"/>
    <s v="COOKIES - Ganache meio-amargo com rum:"/>
    <d v="2020-06-06T10:00:00"/>
    <x v="1"/>
  </r>
  <r>
    <n v="166"/>
    <s v="MS"/>
    <s v="Centro-Oeste"/>
    <s v="Fabiane"/>
    <n v="7159"/>
    <s v="COCKIES - Ganache simples: "/>
    <d v="2020-06-07T10:00:00"/>
    <x v="1"/>
  </r>
  <r>
    <n v="166"/>
    <s v="MS"/>
    <s v="Centro-Oeste"/>
    <s v="Marta"/>
    <n v="8004"/>
    <s v="COOKIES - Ganache meio-amargo com rum:"/>
    <d v="2020-06-07T09:35:00"/>
    <x v="1"/>
  </r>
  <r>
    <n v="166"/>
    <s v="MS"/>
    <s v="Centro-Oeste"/>
    <s v="Mônica"/>
    <n v="5016"/>
    <s v="COOKIES - Brigadeiro de café: "/>
    <d v="2020-06-07T23:59:00"/>
    <x v="0"/>
  </r>
  <r>
    <n v="166"/>
    <s v="MS"/>
    <s v="Centro-Oeste"/>
    <s v="Denise"/>
    <n v="9934"/>
    <s v="COOKIES - Brigadeiro branco:"/>
    <d v="2020-06-07T10:00:00"/>
    <x v="1"/>
  </r>
  <r>
    <n v="166"/>
    <s v="MS"/>
    <s v="Centro-Oeste"/>
    <s v="Denise"/>
    <n v="4025"/>
    <s v="COOKIES - Brigadeiro trufado cremosinho:"/>
    <d v="2020-06-08T23:59:00"/>
    <x v="1"/>
  </r>
  <r>
    <n v="166"/>
    <s v="MS"/>
    <s v="Centro-Oeste"/>
    <s v="Daniel"/>
    <n v="4128"/>
    <s v="COCKIES - Ganache simples: "/>
    <d v="2020-06-09T10:00:00"/>
    <x v="1"/>
  </r>
  <r>
    <n v="166"/>
    <s v="MS"/>
    <s v="Centro-Oeste"/>
    <s v="Daniel"/>
    <n v="4780"/>
    <s v="COOKIES - Brigadeiro branco:"/>
    <d v="2020-06-08T09:50:00"/>
    <x v="1"/>
  </r>
  <r>
    <n v="166"/>
    <s v="MS"/>
    <s v="Centro-Oeste"/>
    <s v="Bianca"/>
    <n v="6878"/>
    <s v="COOKIES - Ganache com biomassa de banana: "/>
    <d v="2020-06-08T10:00:00"/>
    <x v="1"/>
  </r>
  <r>
    <n v="166"/>
    <s v="MS"/>
    <s v="Centro-Oeste"/>
    <s v="Felipe"/>
    <n v="7683"/>
    <s v="COOKIES - Brigadeiro de café: "/>
    <d v="2020-06-09T23:59:00"/>
    <x v="1"/>
  </r>
  <r>
    <n v="166"/>
    <s v="MS"/>
    <s v="Centro-Oeste"/>
    <s v="Marta"/>
    <n v="1909"/>
    <s v="COOKIES -Ganache de amendoim:"/>
    <d v="2020-06-10T10:40:00"/>
    <x v="0"/>
  </r>
  <r>
    <n v="166"/>
    <s v="MG"/>
    <s v="Sudeste"/>
    <s v="Denise"/>
    <n v="5860"/>
    <s v="COOKIES - Ganache meio-amargo com rum:"/>
    <d v="2020-04-28T08:30:00"/>
    <x v="0"/>
  </r>
  <r>
    <n v="166"/>
    <s v="MG"/>
    <s v="Sudeste"/>
    <s v="Felipe"/>
    <n v="1192"/>
    <s v="COOKIES - Brigadeiro de café: "/>
    <d v="2020-04-29T08:30:00"/>
    <x v="1"/>
  </r>
  <r>
    <n v="166"/>
    <s v="MG"/>
    <s v="Sudeste"/>
    <s v="Priscila"/>
    <n v="6045"/>
    <s v="COOKIES - Brigadeiro branco:"/>
    <d v="2020-04-30T08:30:00"/>
    <x v="1"/>
  </r>
  <r>
    <n v="166"/>
    <s v="MG"/>
    <s v="Sudeste"/>
    <s v="Argelia"/>
    <n v="5912"/>
    <s v="COOKIES - Brigadeiro de café: "/>
    <d v="2020-07-04T09:30:00"/>
    <x v="1"/>
  </r>
  <r>
    <n v="166"/>
    <s v="MG"/>
    <s v="Sudeste"/>
    <s v="Argelia"/>
    <n v="4713"/>
    <s v="COOKIES -Ganache superlisinha:"/>
    <d v="2020-07-07T09:00:00"/>
    <x v="1"/>
  </r>
  <r>
    <n v="166"/>
    <s v="MG"/>
    <s v="Sudeste"/>
    <s v="Argelia"/>
    <n v="6010"/>
    <s v="COCKIES - Ganache simples: "/>
    <d v="2020-07-06T10:00:00"/>
    <x v="0"/>
  </r>
  <r>
    <n v="166"/>
    <s v="MG"/>
    <s v="Sudeste"/>
    <s v="Sônia"/>
    <n v="5397"/>
    <s v="COOKIES -Ganache superlisinha:"/>
    <d v="2020-07-07T09:00:00"/>
    <x v="1"/>
  </r>
  <r>
    <n v="166"/>
    <s v="MG"/>
    <s v="Sudeste"/>
    <s v="Sônia"/>
    <n v="7119"/>
    <s v="COCKIES - Ganache simples: "/>
    <d v="2020-07-06T19:30:00"/>
    <x v="1"/>
  </r>
  <r>
    <n v="166"/>
    <s v="MG"/>
    <s v="Sudeste"/>
    <s v="Mônica"/>
    <n v="5051"/>
    <s v="COOKIES -Ganache superlisinha:"/>
    <d v="2020-07-08T09:00:00"/>
    <x v="1"/>
  </r>
  <r>
    <n v="166"/>
    <s v="MG"/>
    <s v="Sudeste"/>
    <s v="Denise"/>
    <n v="6696"/>
    <s v="COCKIES - Ganache simples: "/>
    <d v="2020-07-07T19:30:00"/>
    <x v="1"/>
  </r>
  <r>
    <n v="166"/>
    <s v="MG"/>
    <s v="Sudeste"/>
    <s v="Felipe"/>
    <n v="8440"/>
    <s v="COOKIES -Ganache de amendoim:"/>
    <d v="2020-07-11T11:00:00"/>
    <x v="1"/>
  </r>
  <r>
    <n v="166"/>
    <s v="MG"/>
    <s v="Sudeste"/>
    <s v="Marta"/>
    <n v="7074"/>
    <s v="COOKIES - Brigadeiro branco:"/>
    <d v="2020-07-08T19:30:00"/>
    <x v="1"/>
  </r>
  <r>
    <n v="166"/>
    <s v="MG"/>
    <s v="Sudeste"/>
    <s v="Priscila"/>
    <n v="2469"/>
    <s v="COOKIES - Brigadeiro branco:"/>
    <d v="2020-07-09T19:30:00"/>
    <x v="0"/>
  </r>
  <r>
    <n v="166"/>
    <s v="MG"/>
    <s v="Sudeste"/>
    <s v="Priscila"/>
    <n v="7375"/>
    <s v="COOKIES - Ganache meio-amargo com rum:"/>
    <d v="2020-07-10T19:30:00"/>
    <x v="1"/>
  </r>
  <r>
    <n v="166"/>
    <s v="MG"/>
    <s v="Sudeste"/>
    <s v="Priscila"/>
    <n v="5483"/>
    <s v="COOKIES - Brigadeiro de café: "/>
    <d v="2020-07-12T10:00:00"/>
    <x v="1"/>
  </r>
  <r>
    <n v="166"/>
    <s v="MG"/>
    <s v="Sudeste"/>
    <s v="Daniel"/>
    <n v="5578"/>
    <s v="COOKIES - Brigadeiro de café: "/>
    <d v="2020-07-12T15:39:00"/>
    <x v="0"/>
  </r>
  <r>
    <n v="166"/>
    <s v="MG"/>
    <s v="Sudeste"/>
    <s v="Marta"/>
    <n v="6144"/>
    <s v="COCKIES - Ganache simples: "/>
    <d v="2020-07-11T19:30:00"/>
    <x v="1"/>
  </r>
  <r>
    <n v="166"/>
    <s v="MG"/>
    <s v="Sudeste"/>
    <s v="Denise"/>
    <n v="3575"/>
    <s v="COOKIES - Ganache meio-amargo com rum:"/>
    <d v="2020-07-13T09:00:00"/>
    <x v="1"/>
  </r>
  <r>
    <n v="166"/>
    <s v="MG"/>
    <s v="Sudeste"/>
    <s v="Sônia"/>
    <n v="2082"/>
    <s v="COOKIES - Ganache meio-amargo com rum:"/>
    <d v="2020-07-13T15:14:00"/>
    <x v="1"/>
  </r>
  <r>
    <n v="166"/>
    <s v="MG"/>
    <s v="Sudeste"/>
    <s v="Felipe"/>
    <n v="6779"/>
    <s v="COOKIES - Brigadeiro branco:"/>
    <d v="2020-07-12T19:30:00"/>
    <x v="1"/>
  </r>
  <r>
    <n v="166"/>
    <s v="MG"/>
    <s v="Sudeste"/>
    <s v="Marta"/>
    <n v="8652"/>
    <s v="COOKIES - Ganache com biomassa de banana: "/>
    <d v="2020-07-14T08:00:00"/>
    <x v="0"/>
  </r>
  <r>
    <n v="166"/>
    <s v="MG"/>
    <s v="Sudeste"/>
    <s v="Fabiane"/>
    <n v="582"/>
    <s v="COOKIES -Ganache superlisinha:"/>
    <d v="2020-07-14T15:56:00"/>
    <x v="1"/>
  </r>
  <r>
    <n v="166"/>
    <s v="MG"/>
    <s v="Sudeste"/>
    <s v="Bianca"/>
    <n v="6953"/>
    <s v="COOKIES - Ganache com biomassa de banana: "/>
    <d v="2020-07-13T07:30:00"/>
    <x v="0"/>
  </r>
  <r>
    <n v="166"/>
    <s v="MG"/>
    <s v="Sudeste"/>
    <s v="Denise"/>
    <n v="6115"/>
    <s v="COOKIES - Ganache com biomassa de banana: "/>
    <d v="2020-07-15T08:30:00"/>
    <x v="1"/>
  </r>
  <r>
    <n v="166"/>
    <s v="MG"/>
    <s v="Sudeste"/>
    <s v="Priscila"/>
    <n v="4171"/>
    <s v="COOKIES -Ganache superlisinha:"/>
    <d v="2020-07-15T15:45:00"/>
    <x v="0"/>
  </r>
  <r>
    <n v="166"/>
    <s v="MG"/>
    <s v="Sudeste"/>
    <s v="Argelia"/>
    <n v="5943"/>
    <s v="COOKIES -Ganache superlisinha:"/>
    <d v="2020-07-14T19:30:00"/>
    <x v="1"/>
  </r>
  <r>
    <n v="166"/>
    <s v="MG"/>
    <s v="Sudeste"/>
    <s v="Fabiane"/>
    <n v="6051"/>
    <s v="COOKIES - Brigadeiro trufado cremosinho:"/>
    <d v="2020-07-18T14:30:00"/>
    <x v="1"/>
  </r>
  <r>
    <n v="166"/>
    <s v="MG"/>
    <s v="Sudeste"/>
    <s v="Fabiane"/>
    <n v="4192"/>
    <s v="COOKIES - Brigadeiro de café: "/>
    <d v="2020-07-15T07:30:00"/>
    <x v="1"/>
  </r>
  <r>
    <n v="166"/>
    <s v="MG"/>
    <s v="Sudeste"/>
    <s v="Bianca"/>
    <n v="3660"/>
    <s v="COOKIES - Ganache meio-amargo com rum:"/>
    <d v="2020-07-16T07:30:00"/>
    <x v="0"/>
  </r>
  <r>
    <n v="166"/>
    <s v="MG"/>
    <s v="Sudeste"/>
    <s v="Denise"/>
    <n v="8714"/>
    <s v="COOKIES - Ganache meio-amargo com rum:"/>
    <d v="2020-07-17T07:30:00"/>
    <x v="1"/>
  </r>
  <r>
    <n v="166"/>
    <s v="MG"/>
    <s v="Sudeste"/>
    <s v="Mônica"/>
    <n v="9681"/>
    <s v="COOKIES - Brigadeiro branco:"/>
    <d v="2020-07-18T16:45:00"/>
    <x v="1"/>
  </r>
  <r>
    <n v="166"/>
    <s v="MG"/>
    <s v="Sudeste"/>
    <s v="Marta"/>
    <n v="2863"/>
    <s v="COOKIES - Ganache meio-amargo com rum:"/>
    <d v="2020-07-18T07:30:00"/>
    <x v="1"/>
  </r>
  <r>
    <n v="166"/>
    <s v="MG"/>
    <s v="Sudeste"/>
    <s v="Daniel"/>
    <n v="2002"/>
    <s v="COOKIES -Ganache superlisinha:"/>
    <d v="2020-07-19T10:00:00"/>
    <x v="0"/>
  </r>
  <r>
    <n v="166"/>
    <s v="MG"/>
    <s v="Sudeste"/>
    <s v="Marta"/>
    <n v="539"/>
    <s v="COOKIES -Ganache superlisinha:"/>
    <d v="2020-07-19T18:31:00"/>
    <x v="0"/>
  </r>
  <r>
    <n v="166"/>
    <s v="MG"/>
    <s v="Sudeste"/>
    <s v="Daniel"/>
    <n v="6761"/>
    <s v="COCKIES - Ganache simples: "/>
    <d v="2020-07-20T10:00:00"/>
    <x v="1"/>
  </r>
  <r>
    <n v="166"/>
    <s v="MG"/>
    <s v="Sudeste"/>
    <s v="Mônica"/>
    <n v="9694"/>
    <s v="COOKIES - Brigadeiro de café: "/>
    <d v="2020-07-20T18:55:00"/>
    <x v="1"/>
  </r>
  <r>
    <n v="166"/>
    <s v="MG"/>
    <s v="Sudeste"/>
    <s v="Fabiane"/>
    <n v="3045"/>
    <s v="COOKIES - Ganache com biomassa de banana: "/>
    <d v="2020-07-18T09:00:00"/>
    <x v="1"/>
  </r>
  <r>
    <n v="166"/>
    <s v="MG"/>
    <s v="Sudeste"/>
    <s v="Priscila"/>
    <n v="6531"/>
    <s v="COOKIES - Ganache meio-amargo com rum:"/>
    <d v="2020-07-19T09:00:00"/>
    <x v="1"/>
  </r>
  <r>
    <n v="166"/>
    <s v="MG"/>
    <s v="Sudeste"/>
    <s v="Denise"/>
    <n v="7574"/>
    <s v="COOKIES - Brigadeiro trufado cremosinho:"/>
    <d v="2020-07-19T19:30:00"/>
    <x v="1"/>
  </r>
  <r>
    <n v="166"/>
    <s v="MG"/>
    <s v="Sudeste"/>
    <s v="Denise"/>
    <n v="8286"/>
    <s v="COOKIES -Ganache de amendoim:"/>
    <d v="2020-07-20T19:30:00"/>
    <x v="1"/>
  </r>
  <r>
    <n v="166"/>
    <s v="MG"/>
    <s v="Sudeste"/>
    <s v="Fabiane"/>
    <n v="9504"/>
    <s v="COOKIES - Brigadeiro de café: "/>
    <d v="2020-07-21T16:54:00"/>
    <x v="1"/>
  </r>
  <r>
    <n v="166"/>
    <s v="MG"/>
    <s v="Sudeste"/>
    <s v="Bianca"/>
    <n v="4450"/>
    <s v="COOKIES -Ganache de amendoim:"/>
    <d v="2020-07-22T10:00:00"/>
    <x v="1"/>
  </r>
  <r>
    <n v="166"/>
    <s v="MG"/>
    <s v="Sudeste"/>
    <s v="Fabiane"/>
    <n v="831"/>
    <s v="COOKIES -Ganache superlisinha:"/>
    <d v="2020-07-20T09:00:00"/>
    <x v="1"/>
  </r>
  <r>
    <n v="166"/>
    <s v="MG"/>
    <s v="Sudeste"/>
    <s v="Bianca"/>
    <n v="6114"/>
    <s v="COOKIES - Ganache com biomassa de banana: "/>
    <d v="2020-07-22T15:31:00"/>
    <x v="1"/>
  </r>
  <r>
    <n v="166"/>
    <s v="MG"/>
    <s v="Sudeste"/>
    <s v="Sônia"/>
    <n v="6402"/>
    <s v="COOKIES - Brigadeiro branco:"/>
    <d v="2020-07-21T19:30:00"/>
    <x v="1"/>
  </r>
  <r>
    <n v="166"/>
    <s v="MG"/>
    <s v="Sudeste"/>
    <s v="Denise"/>
    <n v="8533"/>
    <s v="COOKIES -Ganache de amendoim:"/>
    <d v="2020-07-21T17:00:00"/>
    <x v="1"/>
  </r>
  <r>
    <n v="166"/>
    <s v="MG"/>
    <s v="Sudeste"/>
    <s v="Bianca"/>
    <n v="5759"/>
    <s v="COOKIES - Brigadeiro trufado cremosinho:"/>
    <d v="2020-07-21T09:00:00"/>
    <x v="1"/>
  </r>
  <r>
    <n v="166"/>
    <s v="MG"/>
    <s v="Sudeste"/>
    <s v="Bianca"/>
    <n v="1397"/>
    <s v="COOKIES - Ganache meio-amargo com rum:"/>
    <d v="2020-07-25T13:30:00"/>
    <x v="1"/>
  </r>
  <r>
    <n v="166"/>
    <s v="MG"/>
    <s v="Sudeste"/>
    <s v="Felipe"/>
    <n v="3071"/>
    <s v="COOKIES -Ganache superlisinha:"/>
    <d v="2020-07-25T16:46:00"/>
    <x v="0"/>
  </r>
  <r>
    <n v="166"/>
    <s v="MG"/>
    <s v="Sudeste"/>
    <s v="Felipe"/>
    <n v="3607"/>
    <s v="COOKIES - Brigadeiro branco:"/>
    <d v="2020-07-22T17:00:00"/>
    <x v="0"/>
  </r>
  <r>
    <n v="166"/>
    <s v="MG"/>
    <s v="Sudeste"/>
    <s v="Daniel"/>
    <n v="5887"/>
    <s v="COOKIES - Brigadeiro de café: "/>
    <d v="2020-07-22T19:30:00"/>
    <x v="1"/>
  </r>
  <r>
    <n v="166"/>
    <s v="MG"/>
    <s v="Sudeste"/>
    <s v="Mônica"/>
    <n v="8671"/>
    <s v="COOKIES - Brigadeiro de café: "/>
    <d v="2020-07-23T19:30:00"/>
    <x v="1"/>
  </r>
  <r>
    <n v="166"/>
    <s v="MG"/>
    <s v="Sudeste"/>
    <s v="Daniel"/>
    <n v="4702"/>
    <s v="COOKIES -Ganache superlisinha:"/>
    <d v="2020-07-24T19:30:00"/>
    <x v="1"/>
  </r>
  <r>
    <n v="166"/>
    <s v="MG"/>
    <s v="Sudeste"/>
    <s v="Denise"/>
    <n v="6559"/>
    <s v="COOKIES - Brigadeiro trufado cremosinho:"/>
    <d v="2020-07-26T10:00:00"/>
    <x v="1"/>
  </r>
  <r>
    <n v="166"/>
    <s v="MG"/>
    <s v="Sudeste"/>
    <s v="Denise"/>
    <n v="7860"/>
    <s v="COOKIES -Ganache superlisinha:"/>
    <d v="2020-07-22T09:00:00"/>
    <x v="1"/>
  </r>
  <r>
    <n v="166"/>
    <s v="MG"/>
    <s v="Sudeste"/>
    <s v="Mônica"/>
    <n v="2871"/>
    <s v="COOKIES -Ganache de amendoim:"/>
    <d v="2020-07-23T09:00:00"/>
    <x v="1"/>
  </r>
  <r>
    <n v="166"/>
    <s v="MG"/>
    <s v="Sudeste"/>
    <s v="Mônica"/>
    <n v="5706"/>
    <s v="COCKIES - Ganache simples: "/>
    <d v="2020-07-24T09:00:00"/>
    <x v="0"/>
  </r>
  <r>
    <n v="166"/>
    <s v="MG"/>
    <s v="Sudeste"/>
    <s v="Argelia"/>
    <n v="6243"/>
    <s v="COOKIES - Brigadeiro de café: "/>
    <d v="2020-07-25T23:59:00"/>
    <x v="1"/>
  </r>
  <r>
    <n v="166"/>
    <s v="MG"/>
    <s v="Sudeste"/>
    <s v="Argelia"/>
    <n v="7914"/>
    <s v="COCKIES - Ganache simples: "/>
    <d v="2020-07-25T19:30:00"/>
    <x v="1"/>
  </r>
  <r>
    <n v="166"/>
    <s v="MG"/>
    <s v="Sudeste"/>
    <s v="Fabiane"/>
    <n v="4706"/>
    <s v="COOKIES - Ganache meio-amargo com rum:"/>
    <d v="2020-07-27T09:30:00"/>
    <x v="1"/>
  </r>
  <r>
    <n v="166"/>
    <s v="MG"/>
    <s v="Sudeste"/>
    <s v="Priscila"/>
    <n v="8790"/>
    <s v="COOKIES - Brigadeiro trufado cremosinho:"/>
    <d v="2020-07-26T19:00:00"/>
    <x v="1"/>
  </r>
  <r>
    <n v="166"/>
    <s v="MG"/>
    <s v="Sudeste"/>
    <s v="Marta"/>
    <n v="4433"/>
    <s v="COOKIES - Brigadeiro de café: "/>
    <d v="2020-07-26T19:30:00"/>
    <x v="1"/>
  </r>
  <r>
    <n v="166"/>
    <s v="MG"/>
    <s v="Sudeste"/>
    <s v="Felipe"/>
    <n v="6330"/>
    <s v="COOKIES - Brigadeiro branco:"/>
    <d v="2020-07-26T23:59:00"/>
    <x v="1"/>
  </r>
  <r>
    <n v="166"/>
    <s v="MG"/>
    <s v="Sudeste"/>
    <s v="Fabiane"/>
    <n v="964"/>
    <s v="COOKIES - Brigadeiro branco:"/>
    <d v="2020-07-27T19:00:00"/>
    <x v="1"/>
  </r>
  <r>
    <n v="166"/>
    <s v="MG"/>
    <s v="Sudeste"/>
    <s v="Sônia"/>
    <n v="3210"/>
    <s v="COOKIES -Ganache de amendoim:"/>
    <d v="2020-07-27T19:30:00"/>
    <x v="1"/>
  </r>
  <r>
    <n v="166"/>
    <s v="MG"/>
    <s v="Sudeste"/>
    <s v="Denise"/>
    <n v="823"/>
    <s v="COOKIES -Ganache de amendoim:"/>
    <d v="2020-07-25T09:00:00"/>
    <x v="1"/>
  </r>
  <r>
    <n v="166"/>
    <s v="MG"/>
    <s v="Sudeste"/>
    <s v="Fabiane"/>
    <n v="3146"/>
    <s v="COOKIES -Ganache de amendoim:"/>
    <d v="2020-07-27T23:59:00"/>
    <x v="1"/>
  </r>
  <r>
    <n v="166"/>
    <s v="MG"/>
    <s v="Sudeste"/>
    <s v="Marta"/>
    <n v="7007"/>
    <s v="COCKIES - Ganache simples: "/>
    <d v="2020-07-01T17:00:00"/>
    <x v="1"/>
  </r>
  <r>
    <n v="166"/>
    <s v="MG"/>
    <s v="Sudeste"/>
    <s v="Bianca"/>
    <n v="9099"/>
    <s v="COCKIES - Ganache simples: "/>
    <d v="2020-07-02T17:00:00"/>
    <x v="1"/>
  </r>
  <r>
    <n v="166"/>
    <s v="MG"/>
    <s v="Sudeste"/>
    <s v="Bianca"/>
    <n v="7321"/>
    <s v="COOKIES - Ganache com biomassa de banana: "/>
    <d v="2020-07-03T17:00:00"/>
    <x v="1"/>
  </r>
  <r>
    <n v="166"/>
    <s v="MG"/>
    <s v="Sudeste"/>
    <s v="Bianca"/>
    <n v="1053"/>
    <s v="COOKIES - Ganache com biomassa de banana: "/>
    <d v="2020-07-04T17:00:00"/>
    <x v="1"/>
  </r>
  <r>
    <n v="166"/>
    <s v="MG"/>
    <s v="Sudeste"/>
    <s v="Argelia"/>
    <n v="708"/>
    <s v="COOKIES - Brigadeiro trufado cremosinho:"/>
    <d v="2020-07-07T17:00:00"/>
    <x v="1"/>
  </r>
  <r>
    <n v="166"/>
    <s v="MG"/>
    <s v="Sudeste"/>
    <s v="Denise"/>
    <n v="4323"/>
    <s v="COOKIES - Brigadeiro trufado cremosinho:"/>
    <d v="2020-07-06T17:00:00"/>
    <x v="1"/>
  </r>
  <r>
    <n v="166"/>
    <s v="MG"/>
    <s v="Sudeste"/>
    <s v="Fabiane"/>
    <n v="4242"/>
    <s v="COOKIES -Ganache superlisinha:"/>
    <d v="2020-07-07T17:00:00"/>
    <x v="1"/>
  </r>
  <r>
    <n v="166"/>
    <s v="MG"/>
    <s v="Sudeste"/>
    <s v="Sônia"/>
    <n v="4558"/>
    <s v="COOKIES - Brigadeiro trufado cremosinho:"/>
    <d v="2020-07-08T17:00:00"/>
    <x v="0"/>
  </r>
  <r>
    <n v="166"/>
    <s v="MG"/>
    <s v="Sudeste"/>
    <s v="Mônica"/>
    <n v="3146"/>
    <s v="COOKIES -Ganache de amendoim:"/>
    <d v="2020-07-09T17:00:00"/>
    <x v="0"/>
  </r>
  <r>
    <n v="166"/>
    <s v="MG"/>
    <s v="Sudeste"/>
    <s v="Marta"/>
    <n v="9956"/>
    <s v="COOKIES - Ganache com biomassa de banana: "/>
    <d v="2020-07-10T17:00:00"/>
    <x v="0"/>
  </r>
  <r>
    <n v="166"/>
    <s v="MG"/>
    <s v="Sudeste"/>
    <s v="Fabiane"/>
    <n v="8754"/>
    <s v="COOKIES - Ganache com biomassa de banana: "/>
    <d v="2020-07-11T17:00:00"/>
    <x v="1"/>
  </r>
  <r>
    <n v="166"/>
    <s v="MG"/>
    <s v="Sudeste"/>
    <s v="Felipe"/>
    <n v="6700"/>
    <s v="COOKIES - Brigadeiro trufado cremosinho:"/>
    <d v="2020-07-12T17:00:00"/>
    <x v="1"/>
  </r>
  <r>
    <n v="166"/>
    <s v="MG"/>
    <s v="Sudeste"/>
    <s v="Felipe"/>
    <n v="5655"/>
    <s v="COCKIES - Ganache simples: "/>
    <d v="2020-07-13T17:00:00"/>
    <x v="1"/>
  </r>
  <r>
    <n v="166"/>
    <s v="MG"/>
    <s v="Sudeste"/>
    <s v="Daniel"/>
    <n v="892"/>
    <s v="COOKIES - Brigadeiro branco:"/>
    <d v="2020-07-14T17:00:00"/>
    <x v="1"/>
  </r>
  <r>
    <n v="166"/>
    <s v="MG"/>
    <s v="Sudeste"/>
    <s v="Sônia"/>
    <n v="8709"/>
    <s v="COOKIES - Ganache meio-amargo com rum:"/>
    <d v="2020-07-15T17:00:00"/>
    <x v="1"/>
  </r>
  <r>
    <n v="166"/>
    <s v="MG"/>
    <s v="Sudeste"/>
    <s v="Mônica"/>
    <n v="510"/>
    <s v="COOKIES - Brigadeiro branco:"/>
    <d v="2020-07-16T17:00:00"/>
    <x v="1"/>
  </r>
  <r>
    <n v="166"/>
    <s v="MG"/>
    <s v="Sudeste"/>
    <s v="Denise"/>
    <n v="5217"/>
    <s v="COCKIES - Ganache simples: "/>
    <d v="2020-07-17T17:00:00"/>
    <x v="1"/>
  </r>
  <r>
    <n v="166"/>
    <s v="MG"/>
    <s v="Sudeste"/>
    <s v="Daniel"/>
    <n v="913"/>
    <s v="COOKIES -Ganache de amendoim:"/>
    <d v="2020-07-18T17:00:00"/>
    <x v="1"/>
  </r>
  <r>
    <n v="166"/>
    <s v="MG"/>
    <s v="Sudeste"/>
    <s v="Priscila"/>
    <n v="8496"/>
    <s v="COOKIES - Brigadeiro trufado cremosinho:"/>
    <d v="2020-07-19T17:00:00"/>
    <x v="1"/>
  </r>
  <r>
    <n v="166"/>
    <s v="MG"/>
    <s v="Sudeste"/>
    <s v="Fabiane"/>
    <n v="5394"/>
    <s v="COOKIES -Ganache de amendoim:"/>
    <d v="2020-07-20T17:00:00"/>
    <x v="1"/>
  </r>
  <r>
    <n v="166"/>
    <s v="MG"/>
    <s v="Sudeste"/>
    <s v="Sônia"/>
    <n v="6933"/>
    <s v="COOKIES - Ganache com biomassa de banana: "/>
    <d v="2020-07-23T17:00:00"/>
    <x v="1"/>
  </r>
  <r>
    <n v="166"/>
    <s v="MG"/>
    <s v="Sudeste"/>
    <s v="Felipe"/>
    <n v="7553"/>
    <s v="COCKIES - Ganache simples: "/>
    <d v="2020-07-24T17:00:00"/>
    <x v="1"/>
  </r>
  <r>
    <n v="166"/>
    <s v="MG"/>
    <s v="Sudeste"/>
    <s v="Felipe"/>
    <n v="784"/>
    <s v="COOKIES -Ganache de amendoim:"/>
    <d v="2020-07-25T17:00:00"/>
    <x v="1"/>
  </r>
  <r>
    <n v="166"/>
    <s v="MG"/>
    <s v="Sudeste"/>
    <s v="Mônica"/>
    <n v="1140"/>
    <s v="COOKIES -Ganache de amendoim:"/>
    <d v="2020-07-26T17:00:00"/>
    <x v="1"/>
  </r>
  <r>
    <n v="166"/>
    <s v="MG"/>
    <s v="Sudeste"/>
    <s v="Marta"/>
    <n v="8997"/>
    <s v="COOKIES - Brigadeiro de café: "/>
    <d v="2020-07-26T09:00:00"/>
    <x v="0"/>
  </r>
  <r>
    <n v="166"/>
    <s v="MG"/>
    <s v="Sudeste"/>
    <s v="Mônica"/>
    <n v="4454"/>
    <s v="COOKIES - Brigadeiro branco:"/>
    <d v="2020-07-27T09:00:00"/>
    <x v="1"/>
  </r>
  <r>
    <n v="166"/>
    <s v="MG"/>
    <s v="Sudeste"/>
    <s v="Priscila"/>
    <n v="2617"/>
    <s v="COOKIES - Ganache com biomassa de banana: "/>
    <d v="2020-07-28T23:59:00"/>
    <x v="1"/>
  </r>
  <r>
    <n v="166"/>
    <s v="MG"/>
    <s v="Sudeste"/>
    <s v="Bianca"/>
    <n v="5960"/>
    <s v="COOKIES -Ganache superlisinha:"/>
    <d v="2020-07-28T19:30:00"/>
    <x v="1"/>
  </r>
  <r>
    <n v="166"/>
    <s v="MG"/>
    <s v="Sudeste"/>
    <s v="Fabiane"/>
    <n v="3690"/>
    <s v="COOKIES -Ganache de amendoim:"/>
    <d v="2020-07-28T15:46:00"/>
    <x v="1"/>
  </r>
  <r>
    <n v="166"/>
    <s v="MG"/>
    <s v="Sudeste"/>
    <s v="Marta"/>
    <n v="9684"/>
    <s v="COOKIES -Ganache de amendoim:"/>
    <d v="2020-07-28T09:00:00"/>
    <x v="1"/>
  </r>
  <r>
    <n v="166"/>
    <s v="MG"/>
    <s v="Sudeste"/>
    <s v="Daniel"/>
    <n v="1237"/>
    <s v="COOKIES - Brigadeiro trufado cremosinho:"/>
    <d v="2020-07-29T18:44:00"/>
    <x v="1"/>
  </r>
  <r>
    <n v="166"/>
    <s v="MG"/>
    <s v="Sudeste"/>
    <s v="Marta"/>
    <n v="8831"/>
    <s v="COOKIES -Ganache superlisinha:"/>
    <d v="2020-07-29T23:59:00"/>
    <x v="0"/>
  </r>
  <r>
    <n v="166"/>
    <s v="MG"/>
    <s v="Sudeste"/>
    <s v="Felipe"/>
    <n v="9499"/>
    <s v="COOKIES - Ganache com biomassa de banana: "/>
    <d v="2020-07-30T23:59:00"/>
    <x v="0"/>
  </r>
  <r>
    <n v="166"/>
    <s v="MG"/>
    <s v="Sudeste"/>
    <s v="Priscila"/>
    <n v="6738"/>
    <s v="COOKIES -Ganache superlisinha:"/>
    <d v="2020-07-31T23:59:00"/>
    <x v="1"/>
  </r>
  <r>
    <n v="166"/>
    <s v="MG"/>
    <s v="Sudeste"/>
    <s v="Denise"/>
    <n v="2271"/>
    <s v="COOKIES -Ganache de amendoim:"/>
    <d v="2020-07-29T19:30:00"/>
    <x v="1"/>
  </r>
  <r>
    <n v="166"/>
    <s v="MG"/>
    <s v="Sudeste"/>
    <s v="Felipe"/>
    <n v="5729"/>
    <s v="COOKIES - Ganache meio-amargo com rum:"/>
    <d v="2020-07-30T19:30:00"/>
    <x v="1"/>
  </r>
  <r>
    <n v="166"/>
    <s v="MG"/>
    <s v="Sudeste"/>
    <s v="Fabiane"/>
    <n v="3508"/>
    <s v="COCKIES - Ganache simples: "/>
    <d v="2020-07-31T19:30:00"/>
    <x v="1"/>
  </r>
  <r>
    <n v="166"/>
    <s v="MG"/>
    <s v="Sudeste"/>
    <s v="Sônia"/>
    <n v="3775"/>
    <s v="COOKIES - Brigadeiro branco:"/>
    <d v="2020-06-01T19:00:00"/>
    <x v="0"/>
  </r>
  <r>
    <n v="166"/>
    <s v="MG"/>
    <s v="Sudeste"/>
    <s v="Bianca"/>
    <n v="7550"/>
    <s v="COOKIES - Ganache meio-amargo com rum:"/>
    <d v="2020-07-27T17:00:00"/>
    <x v="1"/>
  </r>
  <r>
    <n v="166"/>
    <s v="MG"/>
    <s v="Sudeste"/>
    <s v="Priscila"/>
    <n v="3565"/>
    <s v="COOKIES -Ganache de amendoim:"/>
    <d v="2020-06-01T19:30:00"/>
    <x v="1"/>
  </r>
  <r>
    <n v="166"/>
    <s v="MG"/>
    <s v="Sudeste"/>
    <s v="Sônia"/>
    <n v="5882"/>
    <s v="COOKIES - Ganache meio-amargo com rum:"/>
    <d v="2020-07-28T17:00:00"/>
    <x v="1"/>
  </r>
  <r>
    <n v="166"/>
    <s v="MG"/>
    <s v="Sudeste"/>
    <s v="Denise"/>
    <n v="2103"/>
    <s v="COOKIES - Ganache com biomassa de banana: "/>
    <d v="2020-07-29T17:00:00"/>
    <x v="1"/>
  </r>
  <r>
    <n v="166"/>
    <s v="MG"/>
    <s v="Sudeste"/>
    <s v="Argelia"/>
    <n v="7105"/>
    <s v="COOKIES - Ganache com biomassa de banana: "/>
    <d v="2020-07-30T17:00:00"/>
    <x v="1"/>
  </r>
  <r>
    <n v="166"/>
    <s v="MG"/>
    <s v="Sudeste"/>
    <s v="Mônica"/>
    <n v="6735"/>
    <s v="COOKIES - Ganache meio-amargo com rum:"/>
    <d v="2020-07-31T17:00:00"/>
    <x v="1"/>
  </r>
  <r>
    <n v="166"/>
    <s v="MG"/>
    <s v="Sudeste"/>
    <s v="Sônia"/>
    <n v="3867"/>
    <s v="COOKIES - Ganache meio-amargo com rum:"/>
    <d v="2020-07-29T09:00:00"/>
    <x v="0"/>
  </r>
  <r>
    <n v="166"/>
    <s v="MG"/>
    <s v="Sudeste"/>
    <s v="Marta"/>
    <n v="1909"/>
    <s v="COCKIES - Ganache simples: "/>
    <d v="2020-07-30T09:00:00"/>
    <x v="1"/>
  </r>
  <r>
    <n v="166"/>
    <s v="MG"/>
    <s v="Sudeste"/>
    <s v="Fabiane"/>
    <n v="9470"/>
    <s v="COOKIES - Brigadeiro de café: "/>
    <d v="2020-07-31T09:00:00"/>
    <x v="1"/>
  </r>
  <r>
    <n v="166"/>
    <s v="MG"/>
    <s v="Sudeste"/>
    <s v="Denise"/>
    <n v="7507"/>
    <s v="COOKIES - Brigadeiro de café: "/>
    <d v="2020-06-01T23:59:00"/>
    <x v="0"/>
  </r>
  <r>
    <n v="166"/>
    <s v="MG"/>
    <s v="Sudeste"/>
    <s v="Denise"/>
    <n v="9350"/>
    <s v="COOKIES -Ganache de amendoim:"/>
    <d v="2020-06-02T16:56:00"/>
    <x v="1"/>
  </r>
  <r>
    <n v="166"/>
    <s v="MG"/>
    <s v="Sudeste"/>
    <s v="Denise"/>
    <n v="8392"/>
    <s v="COOKIES - Brigadeiro branco:"/>
    <d v="2020-06-02T19:30:00"/>
    <x v="1"/>
  </r>
  <r>
    <n v="166"/>
    <s v="MG"/>
    <s v="Sudeste"/>
    <s v="Felipe"/>
    <n v="3901"/>
    <s v="COOKIES -Ganache superlisinha:"/>
    <d v="2020-06-01T17:00:00"/>
    <x v="1"/>
  </r>
  <r>
    <n v="166"/>
    <s v="MG"/>
    <s v="Sudeste"/>
    <s v="Sônia"/>
    <n v="5169"/>
    <s v="COOKIES - Ganache com biomassa de banana: "/>
    <d v="2020-06-03T16:11:00"/>
    <x v="1"/>
  </r>
  <r>
    <n v="166"/>
    <s v="MG"/>
    <s v="Sudeste"/>
    <s v="Bianca"/>
    <n v="2328"/>
    <s v="COOKIES -Ganache superlisinha:"/>
    <d v="2020-06-01T09:00:00"/>
    <x v="0"/>
  </r>
  <r>
    <n v="166"/>
    <s v="MG"/>
    <s v="Sudeste"/>
    <s v="Bianca"/>
    <n v="4628"/>
    <s v="COOKIES - Ganache com biomassa de banana: "/>
    <d v="2020-06-02T23:59:00"/>
    <x v="1"/>
  </r>
  <r>
    <n v="166"/>
    <s v="MG"/>
    <s v="Sudeste"/>
    <s v="Bianca"/>
    <n v="7850"/>
    <s v="COOKIES - Ganache com biomassa de banana: "/>
    <d v="2020-06-03T19:30:00"/>
    <x v="0"/>
  </r>
  <r>
    <n v="166"/>
    <s v="MG"/>
    <s v="Sudeste"/>
    <s v="Priscila"/>
    <n v="5687"/>
    <s v="COOKIES - Brigadeiro trufado cremosinho:"/>
    <d v="2020-06-03T23:59:00"/>
    <x v="1"/>
  </r>
  <r>
    <n v="166"/>
    <s v="MG"/>
    <s v="Sudeste"/>
    <s v="Felipe"/>
    <n v="5936"/>
    <s v="COOKIES - Ganache com biomassa de banana: "/>
    <d v="2020-06-04T17:18:00"/>
    <x v="0"/>
  </r>
  <r>
    <n v="166"/>
    <s v="MG"/>
    <s v="Sudeste"/>
    <s v="Mônica"/>
    <n v="4861"/>
    <s v="COOKIES - Brigadeiro branco:"/>
    <d v="2020-06-02T09:00:00"/>
    <x v="1"/>
  </r>
  <r>
    <n v="166"/>
    <s v="MG"/>
    <s v="Sudeste"/>
    <s v="Marta"/>
    <n v="2964"/>
    <s v="COOKIES - Brigadeiro branco:"/>
    <d v="2020-06-03T09:00:00"/>
    <x v="1"/>
  </r>
  <r>
    <n v="166"/>
    <s v="MG"/>
    <s v="Sudeste"/>
    <s v="Sônia"/>
    <n v="4538"/>
    <s v="COOKIES - Ganache com biomassa de banana: "/>
    <d v="2020-06-04T19:30:00"/>
    <x v="1"/>
  </r>
  <r>
    <n v="166"/>
    <s v="MG"/>
    <s v="Sudeste"/>
    <s v="Felipe"/>
    <n v="9785"/>
    <s v="COOKIES - Brigadeiro trufado cremosinho:"/>
    <d v="2020-07-25T16:00:00"/>
    <x v="0"/>
  </r>
  <r>
    <n v="166"/>
    <s v="MG"/>
    <s v="Sudeste"/>
    <s v="Fabiane"/>
    <n v="9603"/>
    <s v="COOKIES - Ganache meio-amargo com rum:"/>
    <d v="2020-06-03T09:00:00"/>
    <x v="1"/>
  </r>
  <r>
    <n v="166"/>
    <s v="MG"/>
    <s v="Sudeste"/>
    <s v="Fabiane"/>
    <n v="7368"/>
    <s v="COOKIES - Ganache meio-amargo com rum:"/>
    <d v="2020-06-04T09:00:00"/>
    <x v="1"/>
  </r>
  <r>
    <n v="166"/>
    <s v="MG"/>
    <s v="Sudeste"/>
    <s v="Marta"/>
    <n v="5539"/>
    <s v="COOKIES - Brigadeiro trufado cremosinho:"/>
    <d v="2020-06-04T23:59:00"/>
    <x v="1"/>
  </r>
  <r>
    <n v="166"/>
    <s v="MG"/>
    <s v="Sudeste"/>
    <s v="Fabiane"/>
    <n v="7756"/>
    <s v="COOKIES - Brigadeiro branco:"/>
    <d v="2020-06-05T19:00:00"/>
    <x v="0"/>
  </r>
  <r>
    <n v="166"/>
    <s v="MG"/>
    <s v="Sudeste"/>
    <s v="Daniel"/>
    <n v="9991"/>
    <s v="COOKIES - Brigadeiro trufado cremosinho:"/>
    <d v="2020-07-26T16:00:00"/>
    <x v="0"/>
  </r>
  <r>
    <n v="166"/>
    <s v="MG"/>
    <s v="Sudeste"/>
    <s v="Marta"/>
    <n v="1273"/>
    <s v="COOKIES - Brigadeiro trufado cremosinho:"/>
    <d v="2020-07-27T16:00:00"/>
    <x v="1"/>
  </r>
  <r>
    <n v="166"/>
    <s v="MG"/>
    <s v="Sudeste"/>
    <s v="Priscila"/>
    <n v="2376"/>
    <s v="COOKIES - Ganache com biomassa de banana: "/>
    <d v="2020-07-28T16:00:00"/>
    <x v="1"/>
  </r>
  <r>
    <n v="166"/>
    <s v="MG"/>
    <s v="Sudeste"/>
    <s v="Sônia"/>
    <n v="8555"/>
    <s v="COOKIES - Brigadeiro trufado cremosinho:"/>
    <d v="2020-07-29T16:00:00"/>
    <x v="1"/>
  </r>
  <r>
    <n v="166"/>
    <s v="MG"/>
    <s v="Sudeste"/>
    <s v="Fabiane"/>
    <n v="1306"/>
    <s v="COOKIES - Ganache meio-amargo com rum:"/>
    <d v="2020-07-30T16:00:00"/>
    <x v="1"/>
  </r>
  <r>
    <n v="166"/>
    <s v="MG"/>
    <s v="Sudeste"/>
    <s v="Argelia"/>
    <n v="1737"/>
    <s v="COOKIES - Ganache com biomassa de banana: "/>
    <d v="2020-07-31T16:00:00"/>
    <x v="1"/>
  </r>
  <r>
    <n v="166"/>
    <s v="MG"/>
    <s v="Sudeste"/>
    <s v="Argelia"/>
    <n v="4867"/>
    <s v="COOKIES - Ganache meio-amargo com rum:"/>
    <d v="2020-06-05T19:30:00"/>
    <x v="1"/>
  </r>
  <r>
    <n v="166"/>
    <s v="MG"/>
    <s v="Sudeste"/>
    <s v="Priscila"/>
    <n v="7992"/>
    <s v="COOKIES - Ganache meio-amargo com rum:"/>
    <d v="2020-06-06T19:30:00"/>
    <x v="1"/>
  </r>
  <r>
    <n v="166"/>
    <s v="MG"/>
    <s v="Sudeste"/>
    <s v="Daniel"/>
    <n v="6396"/>
    <s v="COOKIES -Ganache superlisinha:"/>
    <d v="2020-06-07T19:30:00"/>
    <x v="1"/>
  </r>
  <r>
    <n v="166"/>
    <s v="MG"/>
    <s v="Sudeste"/>
    <s v="Argelia"/>
    <n v="7024"/>
    <s v="COOKIES - Brigadeiro branco:"/>
    <d v="2020-06-05T23:59:00"/>
    <x v="1"/>
  </r>
  <r>
    <n v="166"/>
    <s v="MG"/>
    <s v="Sudeste"/>
    <s v="Felipe"/>
    <n v="2178"/>
    <s v="COOKIES - Brigadeiro trufado cremosinho:"/>
    <d v="2020-06-06T23:59:00"/>
    <x v="1"/>
  </r>
  <r>
    <n v="166"/>
    <s v="MG"/>
    <s v="Sudeste"/>
    <s v="Marta"/>
    <n v="3638"/>
    <s v="COOKIES -Ganache de amendoim:"/>
    <d v="2020-06-07T23:59:00"/>
    <x v="1"/>
  </r>
  <r>
    <n v="166"/>
    <s v="MG"/>
    <s v="Sudeste"/>
    <s v="Daniel"/>
    <n v="752"/>
    <s v="COOKIES - Ganache meio-amargo com rum:"/>
    <d v="2020-06-05T09:00:00"/>
    <x v="1"/>
  </r>
  <r>
    <n v="166"/>
    <s v="MG"/>
    <s v="Sudeste"/>
    <s v="Argelia"/>
    <n v="8166"/>
    <s v="COOKIES - Ganache com biomassa de banana: "/>
    <d v="2020-06-06T09:00:00"/>
    <x v="1"/>
  </r>
  <r>
    <n v="166"/>
    <s v="MG"/>
    <s v="Sudeste"/>
    <s v="Argelia"/>
    <n v="9091"/>
    <s v="COOKIES - Ganache meio-amargo com rum:"/>
    <d v="2020-06-07T09:00:00"/>
    <x v="1"/>
  </r>
  <r>
    <n v="166"/>
    <s v="MG"/>
    <s v="Sudeste"/>
    <s v="Bianca"/>
    <n v="3378"/>
    <s v="COOKIES - Ganache com biomassa de banana: "/>
    <d v="2020-06-01T17:00:00"/>
    <x v="0"/>
  </r>
  <r>
    <n v="166"/>
    <s v="MG"/>
    <s v="Sudeste"/>
    <s v="Felipe"/>
    <n v="8611"/>
    <s v="COOKIES - Brigadeiro branco:"/>
    <d v="2020-06-02T17:00:00"/>
    <x v="0"/>
  </r>
  <r>
    <n v="166"/>
    <s v="MG"/>
    <s v="Sudeste"/>
    <s v="Fabiane"/>
    <n v="6118"/>
    <s v="COOKIES - Ganache com biomassa de banana: "/>
    <d v="2020-06-03T17:00:00"/>
    <x v="1"/>
  </r>
  <r>
    <n v="166"/>
    <s v="MG"/>
    <s v="Sudeste"/>
    <s v="Felipe"/>
    <n v="4298"/>
    <s v="COOKIES - Ganache com biomassa de banana: "/>
    <d v="2020-06-04T17:00:00"/>
    <x v="1"/>
  </r>
  <r>
    <n v="166"/>
    <s v="MG"/>
    <s v="Sudeste"/>
    <s v="Mônica"/>
    <n v="9159"/>
    <s v="COOKIES -Ganache de amendoim:"/>
    <d v="2020-06-05T17:00:00"/>
    <x v="1"/>
  </r>
  <r>
    <n v="166"/>
    <s v="MG"/>
    <s v="Sudeste"/>
    <s v="Marta"/>
    <n v="3218"/>
    <s v="COOKIES - Ganache com biomassa de banana: "/>
    <d v="2020-06-06T17:00:00"/>
    <x v="1"/>
  </r>
  <r>
    <n v="166"/>
    <s v="MG"/>
    <s v="Sudeste"/>
    <s v="Argelia"/>
    <n v="4913"/>
    <s v="COCKIES - Ganache simples: "/>
    <d v="2020-06-07T17:00:00"/>
    <x v="1"/>
  </r>
  <r>
    <n v="166"/>
    <s v="MG"/>
    <s v="Sudeste"/>
    <s v="Fabiane"/>
    <n v="2937"/>
    <s v="COOKIES - Brigadeiro trufado cremosinho:"/>
    <d v="2020-06-08T19:30:00"/>
    <x v="1"/>
  </r>
  <r>
    <n v="166"/>
    <s v="MG"/>
    <s v="Sudeste"/>
    <s v="Argelia"/>
    <n v="2404"/>
    <s v="COCKIES - Ganache simples: "/>
    <d v="2020-06-08T14:16:00"/>
    <x v="0"/>
  </r>
  <r>
    <n v="166"/>
    <s v="MG"/>
    <s v="Sudeste"/>
    <s v="Argelia"/>
    <n v="5160"/>
    <s v="COOKIES -Ganache superlisinha:"/>
    <d v="2020-06-08T09:00:00"/>
    <x v="1"/>
  </r>
  <r>
    <n v="166"/>
    <s v="MG"/>
    <s v="Sudeste"/>
    <s v="Sônia"/>
    <n v="2426"/>
    <s v="COOKIES -Ganache de amendoim:"/>
    <d v="2020-06-01T16:00:00"/>
    <x v="1"/>
  </r>
  <r>
    <n v="166"/>
    <s v="MG"/>
    <s v="Sudeste"/>
    <s v="Daniel"/>
    <n v="876"/>
    <s v="COCKIES - Ganache simples: "/>
    <d v="2020-06-02T16:00:00"/>
    <x v="1"/>
  </r>
  <r>
    <n v="166"/>
    <s v="MG"/>
    <s v="Sudeste"/>
    <s v="Priscila"/>
    <n v="4556"/>
    <s v="COOKIES -Ganache de amendoim:"/>
    <d v="2020-06-03T16:00:00"/>
    <x v="1"/>
  </r>
  <r>
    <n v="166"/>
    <s v="MG"/>
    <s v="Sudeste"/>
    <s v="Fabiane"/>
    <n v="2137"/>
    <s v="COOKIES - Brigadeiro branco:"/>
    <d v="2020-06-04T16:00:00"/>
    <x v="1"/>
  </r>
  <r>
    <n v="166"/>
    <s v="MG"/>
    <s v="Sudeste"/>
    <s v="Priscila"/>
    <n v="7947"/>
    <s v="COOKIES - Brigadeiro de café: "/>
    <d v="2020-06-05T16:00:00"/>
    <x v="1"/>
  </r>
  <r>
    <n v="166"/>
    <s v="MG"/>
    <s v="Sudeste"/>
    <s v="Marta"/>
    <n v="9007"/>
    <s v="COOKIES - Brigadeiro branco:"/>
    <d v="2020-06-06T16:00:00"/>
    <x v="1"/>
  </r>
  <r>
    <n v="166"/>
    <s v="MG"/>
    <s v="Sudeste"/>
    <s v="Argelia"/>
    <n v="2139"/>
    <s v="COOKIES - Ganache com biomassa de banana: "/>
    <d v="2020-06-07T16:00:00"/>
    <x v="1"/>
  </r>
  <r>
    <n v="166"/>
    <s v="MG"/>
    <s v="Sudeste"/>
    <s v="Felipe"/>
    <n v="7884"/>
    <s v="COOKIES - Brigadeiro de café: "/>
    <d v="2020-06-08T16:00:00"/>
    <x v="1"/>
  </r>
  <r>
    <n v="166"/>
    <s v="MG"/>
    <s v="Sudeste"/>
    <s v="Felipe"/>
    <n v="2585"/>
    <s v="COOKIES - Brigadeiro branco:"/>
    <d v="2020-06-09T16:00:00"/>
    <x v="1"/>
  </r>
  <r>
    <n v="166"/>
    <s v="MG"/>
    <s v="Sudeste"/>
    <s v="Daniel"/>
    <n v="8921"/>
    <s v="COOKIES - Ganache meio-amargo com rum:"/>
    <d v="2020-06-08T23:59:00"/>
    <x v="1"/>
  </r>
  <r>
    <n v="166"/>
    <s v="MG"/>
    <s v="Sudeste"/>
    <s v="Denise"/>
    <n v="3241"/>
    <s v="COOKIES -Ganache superlisinha:"/>
    <d v="2020-06-09T19:00:00"/>
    <x v="1"/>
  </r>
  <r>
    <n v="166"/>
    <s v="MG"/>
    <s v="Sudeste"/>
    <s v="Marta"/>
    <n v="2306"/>
    <s v="COOKIES - Brigadeiro trufado cremosinho:"/>
    <d v="2020-06-10T16:00:00"/>
    <x v="1"/>
  </r>
  <r>
    <n v="166"/>
    <s v="MG"/>
    <s v="Sudeste"/>
    <s v="Priscila"/>
    <n v="9058"/>
    <s v="COOKIES - Ganache com biomassa de banana: "/>
    <d v="2020-06-09T19:30:00"/>
    <x v="1"/>
  </r>
  <r>
    <n v="166"/>
    <s v="PA"/>
    <s v="Norte"/>
    <s v="Marta"/>
    <n v="8031"/>
    <s v="COOKIES - Ganache meio-amargo com rum:"/>
    <d v="2020-04-22T18:00:00"/>
    <x v="1"/>
  </r>
  <r>
    <n v="166"/>
    <s v="PA"/>
    <s v="Norte"/>
    <s v="Marta"/>
    <n v="812"/>
    <s v="COOKIES -Ganache superlisinha:"/>
    <d v="2020-04-24T23:00:00"/>
    <x v="1"/>
  </r>
  <r>
    <n v="166"/>
    <s v="PA"/>
    <s v="Norte"/>
    <s v="Bianca"/>
    <n v="5650"/>
    <s v="COOKIES - Brigadeiro de café: "/>
    <d v="2020-04-27T12:30:00"/>
    <x v="1"/>
  </r>
  <r>
    <n v="166"/>
    <s v="PA"/>
    <s v="Norte"/>
    <s v="Bianca"/>
    <n v="6580"/>
    <s v="COCKIES - Ganache simples: "/>
    <d v="2020-04-27T18:00:00"/>
    <x v="0"/>
  </r>
  <r>
    <n v="166"/>
    <s v="PA"/>
    <s v="Norte"/>
    <s v="Argelia"/>
    <n v="3156"/>
    <s v="COOKIES - Brigadeiro de café: "/>
    <d v="2020-04-28T18:00:00"/>
    <x v="0"/>
  </r>
  <r>
    <n v="166"/>
    <s v="PA"/>
    <s v="Norte"/>
    <s v="Bianca"/>
    <n v="4351"/>
    <s v="COOKIES - Brigadeiro trufado cremosinho:"/>
    <d v="2020-04-29T00:00:00"/>
    <x v="0"/>
  </r>
  <r>
    <n v="166"/>
    <s v="PA"/>
    <s v="Norte"/>
    <s v="Felipe"/>
    <n v="8768"/>
    <s v="COOKIES -Ganache superlisinha:"/>
    <d v="2020-07-13T11:56:00"/>
    <x v="1"/>
  </r>
  <r>
    <n v="166"/>
    <s v="PA"/>
    <s v="Norte"/>
    <s v="Sônia"/>
    <n v="2610"/>
    <s v="COOKIES - Ganache com biomassa de banana: "/>
    <d v="2020-07-14T22:11:00"/>
    <x v="1"/>
  </r>
  <r>
    <n v="166"/>
    <s v="PA"/>
    <s v="Norte"/>
    <s v="Sônia"/>
    <n v="4764"/>
    <s v="COCKIES - Ganache simples: "/>
    <d v="2020-07-17T15:20:00"/>
    <x v="1"/>
  </r>
  <r>
    <n v="166"/>
    <s v="PA"/>
    <s v="Norte"/>
    <s v="Mônica"/>
    <n v="9803"/>
    <s v="COOKIES - Brigadeiro branco:"/>
    <d v="2020-07-18T15:14:00"/>
    <x v="1"/>
  </r>
  <r>
    <n v="166"/>
    <s v="PA"/>
    <s v="Norte"/>
    <s v="Fabiane"/>
    <n v="9097"/>
    <s v="COOKIES - Ganache meio-amargo com rum:"/>
    <d v="2020-07-19T16:00:00"/>
    <x v="1"/>
  </r>
  <r>
    <n v="166"/>
    <s v="PA"/>
    <s v="Norte"/>
    <s v="Daniel"/>
    <n v="3370"/>
    <s v="COOKIES -Ganache de amendoim:"/>
    <d v="2020-07-21T11:36:00"/>
    <x v="1"/>
  </r>
  <r>
    <n v="166"/>
    <s v="PA"/>
    <s v="Norte"/>
    <s v="Bianca"/>
    <n v="1869"/>
    <s v="COOKIES - Brigadeiro branco:"/>
    <d v="2020-07-20T16:15:00"/>
    <x v="1"/>
  </r>
  <r>
    <n v="166"/>
    <s v="PA"/>
    <s v="Norte"/>
    <s v="Priscila"/>
    <n v="1484"/>
    <s v="COOKIES -Ganache superlisinha:"/>
    <d v="2020-07-21T13:00:00"/>
    <x v="1"/>
  </r>
  <r>
    <n v="166"/>
    <s v="PA"/>
    <s v="Norte"/>
    <s v="Daniel"/>
    <n v="8539"/>
    <s v="COOKIES - Brigadeiro trufado cremosinho:"/>
    <d v="2020-07-24T15:20:00"/>
    <x v="1"/>
  </r>
  <r>
    <n v="166"/>
    <s v="PA"/>
    <s v="Norte"/>
    <s v="Daniel"/>
    <n v="5704"/>
    <s v="COOKIES -Ganache superlisinha:"/>
    <d v="2020-07-25T14:00:00"/>
    <x v="1"/>
  </r>
  <r>
    <n v="166"/>
    <s v="PA"/>
    <s v="Norte"/>
    <s v="Bianca"/>
    <n v="7563"/>
    <s v="COOKIES - Brigadeiro de café: "/>
    <d v="2020-07-27T15:40:00"/>
    <x v="1"/>
  </r>
  <r>
    <n v="166"/>
    <s v="PA"/>
    <s v="Norte"/>
    <s v="Sônia"/>
    <n v="1507"/>
    <s v="COOKIES - Ganache com biomassa de banana: "/>
    <d v="2020-07-28T14:35:00"/>
    <x v="1"/>
  </r>
  <r>
    <n v="166"/>
    <s v="PA"/>
    <s v="Norte"/>
    <s v="Bianca"/>
    <n v="7484"/>
    <s v="COOKIES - Brigadeiro branco:"/>
    <d v="2020-07-31T14:15:00"/>
    <x v="1"/>
  </r>
  <r>
    <n v="166"/>
    <s v="PA"/>
    <s v="Norte"/>
    <s v="Fabiane"/>
    <n v="7548"/>
    <s v="COOKIES -Ganache superlisinha:"/>
    <d v="2020-06-01T15:00:00"/>
    <x v="1"/>
  </r>
  <r>
    <n v="166"/>
    <s v="PA"/>
    <s v="Norte"/>
    <s v="Priscila"/>
    <n v="1877"/>
    <s v="COOKIES - Brigadeiro de café: "/>
    <d v="2020-06-02T14:20:00"/>
    <x v="0"/>
  </r>
  <r>
    <n v="166"/>
    <s v="PA"/>
    <s v="Norte"/>
    <s v="Marta"/>
    <n v="4987"/>
    <s v="COCKIES - Ganache simples: "/>
    <d v="2020-06-02T09:00:00"/>
    <x v="1"/>
  </r>
  <r>
    <n v="166"/>
    <s v="PA"/>
    <s v="Norte"/>
    <s v="Daniel"/>
    <n v="4131"/>
    <s v="COOKIES - Brigadeiro branco:"/>
    <d v="2020-06-03T10:00:00"/>
    <x v="1"/>
  </r>
  <r>
    <n v="166"/>
    <s v="PA"/>
    <s v="Norte"/>
    <s v="Sônia"/>
    <n v="7448"/>
    <s v="COOKIES - Ganache meio-amargo com rum:"/>
    <d v="2020-06-01T09:00:00"/>
    <x v="1"/>
  </r>
  <r>
    <n v="166"/>
    <s v="PA"/>
    <s v="Norte"/>
    <s v="Daniel"/>
    <n v="3934"/>
    <s v="COOKIES - Brigadeiro trufado cremosinho:"/>
    <d v="2020-06-01T09:00:00"/>
    <x v="1"/>
  </r>
  <r>
    <n v="166"/>
    <s v="PA"/>
    <s v="Norte"/>
    <s v="Bianca"/>
    <n v="5882"/>
    <s v="COOKIES - Brigadeiro trufado cremosinho:"/>
    <d v="2020-06-02T09:00:00"/>
    <x v="1"/>
  </r>
  <r>
    <n v="166"/>
    <s v="PA"/>
    <s v="Norte"/>
    <s v="Priscila"/>
    <n v="7060"/>
    <s v="COOKIES - Ganache com biomassa de banana: "/>
    <d v="2020-06-03T10:00:00"/>
    <x v="1"/>
  </r>
  <r>
    <n v="166"/>
    <s v="PA"/>
    <s v="Norte"/>
    <s v="Marta"/>
    <n v="3383"/>
    <s v="COOKIES - Brigadeiro trufado cremosinho:"/>
    <d v="2020-06-04T10:00:00"/>
    <x v="0"/>
  </r>
  <r>
    <n v="166"/>
    <s v="PA"/>
    <s v="Norte"/>
    <s v="Felipe"/>
    <n v="9920"/>
    <s v="COOKIES - Ganache meio-amargo com rum:"/>
    <d v="2020-06-05T14:00:00"/>
    <x v="0"/>
  </r>
  <r>
    <n v="166"/>
    <s v="PA"/>
    <s v="Norte"/>
    <s v="Sônia"/>
    <n v="8455"/>
    <s v="COCKIES - Ganache simples: "/>
    <d v="2020-06-05T09:00:00"/>
    <x v="1"/>
  </r>
  <r>
    <n v="166"/>
    <s v="PA"/>
    <s v="Norte"/>
    <s v="Sônia"/>
    <n v="2515"/>
    <s v="COOKIES -Ganache superlisinha:"/>
    <d v="2020-06-04T00:00:00"/>
    <x v="1"/>
  </r>
  <r>
    <n v="166"/>
    <s v="PA"/>
    <s v="Norte"/>
    <s v="Denise"/>
    <n v="7402"/>
    <s v="COCKIES - Ganache simples: "/>
    <d v="2020-06-05T10:00:00"/>
    <x v="1"/>
  </r>
  <r>
    <n v="166"/>
    <s v="PA"/>
    <s v="Norte"/>
    <s v="Fabiane"/>
    <n v="586"/>
    <s v="COOKIES - Ganache com biomassa de banana: "/>
    <d v="2020-06-05T00:00:00"/>
    <x v="1"/>
  </r>
  <r>
    <n v="166"/>
    <s v="PA"/>
    <s v="Norte"/>
    <s v="Argelia"/>
    <n v="2037"/>
    <s v="COOKIES -Ganache superlisinha:"/>
    <d v="2020-06-06T10:00:00"/>
    <x v="0"/>
  </r>
  <r>
    <n v="166"/>
    <s v="PA"/>
    <s v="Norte"/>
    <s v="Sônia"/>
    <n v="6239"/>
    <s v="COOKIES - Brigadeiro branco:"/>
    <d v="2020-06-07T10:00:00"/>
    <x v="1"/>
  </r>
  <r>
    <n v="166"/>
    <s v="PA"/>
    <s v="Norte"/>
    <s v="Felipe"/>
    <n v="7117"/>
    <s v="COOKIES - Ganache meio-amargo com rum:"/>
    <d v="2020-06-06T10:00:00"/>
    <x v="1"/>
  </r>
  <r>
    <n v="166"/>
    <s v="PA"/>
    <s v="Norte"/>
    <s v="Daniel"/>
    <n v="646"/>
    <s v="COOKIES -Ganache superlisinha:"/>
    <d v="2020-06-08T09:30:00"/>
    <x v="1"/>
  </r>
  <r>
    <n v="166"/>
    <s v="PA"/>
    <s v="Norte"/>
    <s v="Fabiane"/>
    <n v="2254"/>
    <s v="COOKIES - Ganache meio-amargo com rum:"/>
    <d v="2020-06-08T10:00:00"/>
    <x v="1"/>
  </r>
  <r>
    <n v="166"/>
    <s v="PA"/>
    <s v="Norte"/>
    <s v="Bianca"/>
    <n v="8236"/>
    <s v="COOKIES - Ganache meio-amargo com rum:"/>
    <d v="2020-06-09T15:00:00"/>
    <x v="1"/>
  </r>
  <r>
    <n v="166"/>
    <s v="PA"/>
    <s v="Norte"/>
    <s v="Marta"/>
    <n v="7249"/>
    <s v="COCKIES - Ganache simples: "/>
    <d v="2020-06-08T16:30:00"/>
    <x v="1"/>
  </r>
  <r>
    <n v="166"/>
    <s v="PA"/>
    <s v="Norte"/>
    <s v="Marta"/>
    <n v="3195"/>
    <s v="COOKIES -Ganache de amendoim:"/>
    <d v="2020-06-09T15:00:00"/>
    <x v="0"/>
  </r>
  <r>
    <n v="166"/>
    <s v="PA"/>
    <s v="Norte"/>
    <s v="Marta"/>
    <n v="9554"/>
    <s v="COOKIES -Ganache superlisinha:"/>
    <d v="2020-06-09T14:00:00"/>
    <x v="1"/>
  </r>
  <r>
    <n v="166"/>
    <s v="PB"/>
    <s v="Nordeste"/>
    <s v="Argelia"/>
    <n v="6228"/>
    <s v="COOKIES - Brigadeiro de café: "/>
    <d v="2020-04-23T08:00:00"/>
    <x v="1"/>
  </r>
  <r>
    <n v="166"/>
    <s v="PB"/>
    <s v="Nordeste"/>
    <s v="Daniel"/>
    <n v="530"/>
    <s v="COCKIES - Ganache simples: "/>
    <d v="2020-04-23T16:00:00"/>
    <x v="0"/>
  </r>
  <r>
    <n v="166"/>
    <s v="PB"/>
    <s v="Nordeste"/>
    <s v="Felipe"/>
    <n v="6036"/>
    <s v="COOKIES - Brigadeiro trufado cremosinho:"/>
    <d v="2020-04-24T10:00:00"/>
    <x v="1"/>
  </r>
  <r>
    <n v="166"/>
    <s v="PB"/>
    <s v="Nordeste"/>
    <s v="Daniel"/>
    <n v="8084"/>
    <s v="COCKIES - Ganache simples: "/>
    <d v="2020-04-25T10:00:00"/>
    <x v="1"/>
  </r>
  <r>
    <n v="166"/>
    <s v="PB"/>
    <s v="Nordeste"/>
    <s v="Felipe"/>
    <n v="9878"/>
    <s v="COOKIES -Ganache de amendoim:"/>
    <d v="2020-04-26T10:00:00"/>
    <x v="1"/>
  </r>
  <r>
    <n v="166"/>
    <s v="PB"/>
    <s v="Nordeste"/>
    <s v="Bianca"/>
    <n v="8331"/>
    <s v="COOKIES - Brigadeiro branco:"/>
    <d v="2020-04-27T10:00:00"/>
    <x v="1"/>
  </r>
  <r>
    <n v="166"/>
    <s v="PB"/>
    <s v="Nordeste"/>
    <s v="Felipe"/>
    <n v="2116"/>
    <s v="COOKIES -Ganache de amendoim:"/>
    <d v="2020-04-28T10:00:00"/>
    <x v="0"/>
  </r>
  <r>
    <n v="166"/>
    <s v="PB"/>
    <s v="Nordeste"/>
    <s v="Marta"/>
    <n v="9075"/>
    <s v="COOKIES -Ganache de amendoim:"/>
    <d v="2020-04-24T18:00:00"/>
    <x v="1"/>
  </r>
  <r>
    <n v="166"/>
    <s v="PB"/>
    <s v="Nordeste"/>
    <s v="Denise"/>
    <n v="2966"/>
    <s v="COOKIES - Brigadeiro de café: "/>
    <d v="2020-04-25T18:00:00"/>
    <x v="0"/>
  </r>
  <r>
    <n v="166"/>
    <s v="PB"/>
    <s v="Nordeste"/>
    <s v="Daniel"/>
    <n v="1754"/>
    <s v="COOKIES - Brigadeiro branco:"/>
    <d v="2020-04-26T18:00:00"/>
    <x v="1"/>
  </r>
  <r>
    <n v="166"/>
    <s v="PB"/>
    <s v="Nordeste"/>
    <s v="Priscila"/>
    <n v="3693"/>
    <s v="COOKIES -Ganache de amendoim:"/>
    <d v="2020-04-27T18:00:00"/>
    <x v="0"/>
  </r>
  <r>
    <n v="166"/>
    <s v="PB"/>
    <s v="Nordeste"/>
    <s v="Argelia"/>
    <n v="996"/>
    <s v="COOKIES - Brigadeiro de café: "/>
    <d v="2020-04-29T10:00:00"/>
    <x v="1"/>
  </r>
  <r>
    <n v="166"/>
    <s v="PB"/>
    <s v="Nordeste"/>
    <s v="Priscila"/>
    <n v="1015"/>
    <s v="COOKIES - Brigadeiro trufado cremosinho:"/>
    <d v="2020-04-29T18:00:00"/>
    <x v="1"/>
  </r>
  <r>
    <n v="166"/>
    <s v="PB"/>
    <s v="Nordeste"/>
    <s v="Mônica"/>
    <n v="8260"/>
    <s v="COOKIES - Brigadeiro trufado cremosinho:"/>
    <d v="2020-04-30T10:00:00"/>
    <x v="1"/>
  </r>
  <r>
    <n v="166"/>
    <s v="PB"/>
    <s v="Nordeste"/>
    <s v="Bianca"/>
    <n v="5931"/>
    <s v="COOKIES - Brigadeiro de café: "/>
    <d v="2020-07-01T10:00:00"/>
    <x v="0"/>
  </r>
  <r>
    <n v="166"/>
    <s v="PB"/>
    <s v="Nordeste"/>
    <s v="Sônia"/>
    <n v="4760"/>
    <s v="COOKIES - Ganache com biomassa de banana: "/>
    <d v="2020-07-02T10:00:00"/>
    <x v="1"/>
  </r>
  <r>
    <n v="166"/>
    <s v="PB"/>
    <s v="Nordeste"/>
    <s v="Bianca"/>
    <n v="5687"/>
    <s v="COOKIES - Brigadeiro trufado cremosinho:"/>
    <d v="2020-07-03T10:00:00"/>
    <x v="1"/>
  </r>
  <r>
    <n v="166"/>
    <s v="PB"/>
    <s v="Nordeste"/>
    <s v="Argelia"/>
    <n v="9611"/>
    <s v="COOKIES -Ganache de amendoim:"/>
    <d v="2020-04-30T18:00:00"/>
    <x v="1"/>
  </r>
  <r>
    <n v="166"/>
    <s v="PB"/>
    <s v="Nordeste"/>
    <s v="Priscila"/>
    <n v="9715"/>
    <s v="COOKIES - Ganache com biomassa de banana: "/>
    <d v="2020-07-01T18:00:00"/>
    <x v="0"/>
  </r>
  <r>
    <n v="166"/>
    <s v="PB"/>
    <s v="Nordeste"/>
    <s v="Felipe"/>
    <n v="1633"/>
    <s v="COOKIES -Ganache superlisinha:"/>
    <d v="2020-07-02T18:00:00"/>
    <x v="0"/>
  </r>
  <r>
    <n v="166"/>
    <s v="PB"/>
    <s v="Nordeste"/>
    <s v="Bianca"/>
    <n v="2560"/>
    <s v="COOKIES - Ganache meio-amargo com rum:"/>
    <d v="2020-07-03T18:00:00"/>
    <x v="1"/>
  </r>
  <r>
    <n v="166"/>
    <s v="PB"/>
    <s v="Nordeste"/>
    <s v="Marta"/>
    <n v="7179"/>
    <s v="COOKIES - Brigadeiro de café: "/>
    <d v="2020-07-04T10:00:00"/>
    <x v="1"/>
  </r>
  <r>
    <n v="166"/>
    <s v="PB"/>
    <s v="Nordeste"/>
    <s v="Felipe"/>
    <n v="1026"/>
    <s v="COOKIES - Ganache meio-amargo com rum:"/>
    <d v="2020-07-07T10:00:00"/>
    <x v="1"/>
  </r>
  <r>
    <n v="166"/>
    <s v="PB"/>
    <s v="Nordeste"/>
    <s v="Argelia"/>
    <n v="2018"/>
    <s v="COCKIES - Ganache simples: "/>
    <d v="2020-07-06T10:00:00"/>
    <x v="1"/>
  </r>
  <r>
    <n v="166"/>
    <s v="PB"/>
    <s v="Nordeste"/>
    <s v="Argelia"/>
    <n v="1601"/>
    <s v="COOKIES - Brigadeiro trufado cremosinho:"/>
    <d v="2020-07-07T10:00:00"/>
    <x v="1"/>
  </r>
  <r>
    <n v="166"/>
    <s v="PB"/>
    <s v="Nordeste"/>
    <s v="Priscila"/>
    <n v="7643"/>
    <s v="COOKIES - Ganache meio-amargo com rum:"/>
    <d v="2020-07-04T18:00:00"/>
    <x v="1"/>
  </r>
  <r>
    <n v="166"/>
    <s v="PB"/>
    <s v="Nordeste"/>
    <s v="Fabiane"/>
    <n v="7476"/>
    <s v="COOKIES - Brigadeiro branco:"/>
    <d v="2020-07-07T18:00:00"/>
    <x v="1"/>
  </r>
  <r>
    <n v="166"/>
    <s v="PB"/>
    <s v="Nordeste"/>
    <s v="Marta"/>
    <n v="765"/>
    <s v="COOKIES - Brigadeiro branco:"/>
    <d v="2020-07-06T18:00:00"/>
    <x v="1"/>
  </r>
  <r>
    <n v="166"/>
    <s v="PB"/>
    <s v="Nordeste"/>
    <s v="Mônica"/>
    <n v="7843"/>
    <s v="COOKIES -Ganache de amendoim:"/>
    <d v="2020-07-07T18:00:00"/>
    <x v="1"/>
  </r>
  <r>
    <n v="166"/>
    <s v="PB"/>
    <s v="Nordeste"/>
    <s v="Daniel"/>
    <n v="1860"/>
    <s v="COOKIES - Brigadeiro branco:"/>
    <d v="2020-07-08T18:00:00"/>
    <x v="1"/>
  </r>
  <r>
    <n v="166"/>
    <s v="PB"/>
    <s v="Nordeste"/>
    <s v="Denise"/>
    <n v="5771"/>
    <s v="COOKIES - Brigadeiro de café: "/>
    <d v="2020-07-09T18:00:00"/>
    <x v="1"/>
  </r>
  <r>
    <n v="166"/>
    <s v="PB"/>
    <s v="Nordeste"/>
    <s v="Denise"/>
    <n v="1361"/>
    <s v="COOKIES -Ganache de amendoim:"/>
    <d v="2020-07-10T18:00:00"/>
    <x v="1"/>
  </r>
  <r>
    <n v="166"/>
    <s v="PB"/>
    <s v="Nordeste"/>
    <s v="Felipe"/>
    <n v="6668"/>
    <s v="COOKIES -Ganache de amendoim:"/>
    <d v="2020-07-11T18:00:00"/>
    <x v="1"/>
  </r>
  <r>
    <n v="166"/>
    <s v="PB"/>
    <s v="Nordeste"/>
    <s v="Priscila"/>
    <n v="4328"/>
    <s v="COOKIES -Ganache de amendoim:"/>
    <d v="2020-07-12T18:00:00"/>
    <x v="1"/>
  </r>
  <r>
    <n v="166"/>
    <s v="PB"/>
    <s v="Nordeste"/>
    <s v="Bianca"/>
    <n v="2744"/>
    <s v="COOKIES -Ganache de amendoim:"/>
    <d v="2020-07-13T18:00:00"/>
    <x v="0"/>
  </r>
  <r>
    <n v="166"/>
    <s v="PB"/>
    <s v="Nordeste"/>
    <s v="Mônica"/>
    <n v="5889"/>
    <s v="COOKIES - Brigadeiro branco:"/>
    <d v="2020-07-14T18:00:00"/>
    <x v="0"/>
  </r>
  <r>
    <n v="166"/>
    <s v="PB"/>
    <s v="Nordeste"/>
    <s v="Bianca"/>
    <n v="3799"/>
    <s v="COOKIES - Ganache com biomassa de banana: "/>
    <d v="2020-06-01T12:00:00"/>
    <x v="1"/>
  </r>
  <r>
    <n v="166"/>
    <s v="PB"/>
    <s v="Nordeste"/>
    <s v="Mônica"/>
    <n v="1099"/>
    <s v="COOKIES - Ganache com biomassa de banana: "/>
    <d v="2020-06-02T12:00:00"/>
    <x v="1"/>
  </r>
  <r>
    <n v="166"/>
    <s v="PB"/>
    <s v="Nordeste"/>
    <s v="Bianca"/>
    <n v="6455"/>
    <s v="COOKIES - Brigadeiro branco:"/>
    <d v="2020-06-03T12:00:00"/>
    <x v="1"/>
  </r>
  <r>
    <n v="166"/>
    <s v="PB"/>
    <s v="Nordeste"/>
    <s v="Mônica"/>
    <n v="1162"/>
    <s v="COCKIES - Ganache simples: "/>
    <d v="2020-06-04T12:00:00"/>
    <x v="1"/>
  </r>
  <r>
    <n v="166"/>
    <s v="PB"/>
    <s v="Nordeste"/>
    <s v="Marta"/>
    <n v="6298"/>
    <s v="COOKIES - Brigadeiro de café: "/>
    <d v="2020-06-05T12:00:00"/>
    <x v="1"/>
  </r>
  <r>
    <n v="166"/>
    <s v="PB"/>
    <s v="Nordeste"/>
    <s v="Priscila"/>
    <n v="4228"/>
    <s v="COOKIES - Brigadeiro branco:"/>
    <d v="2020-06-06T12:00:00"/>
    <x v="1"/>
  </r>
  <r>
    <n v="166"/>
    <s v="PB"/>
    <s v="Nordeste"/>
    <s v="Denise"/>
    <n v="2462"/>
    <s v="COOKIES - Brigadeiro trufado cremosinho:"/>
    <d v="2020-06-07T12:00:00"/>
    <x v="0"/>
  </r>
  <r>
    <n v="166"/>
    <s v="PB"/>
    <s v="Nordeste"/>
    <s v="Felipe"/>
    <n v="3564"/>
    <s v="COOKIES - Ganache com biomassa de banana: "/>
    <d v="2020-06-09T11:30:00"/>
    <x v="1"/>
  </r>
  <r>
    <n v="166"/>
    <s v="PR"/>
    <s v="Sul"/>
    <s v="Denise"/>
    <n v="9471"/>
    <s v="COOKIES - Ganache com biomassa de banana: "/>
    <d v="2020-04-28T08:41:00"/>
    <x v="1"/>
  </r>
  <r>
    <n v="166"/>
    <s v="PR"/>
    <s v="Sul"/>
    <s v="Denise"/>
    <n v="1163"/>
    <s v="COOKIES - Ganache com biomassa de banana: "/>
    <d v="2020-04-28T17:00:00"/>
    <x v="1"/>
  </r>
  <r>
    <n v="166"/>
    <s v="PR"/>
    <s v="Sul"/>
    <s v="Daniel"/>
    <n v="1734"/>
    <s v="COOKIES - Brigadeiro trufado cremosinho:"/>
    <d v="2020-04-29T10:18:00"/>
    <x v="1"/>
  </r>
  <r>
    <n v="166"/>
    <s v="PR"/>
    <s v="Sul"/>
    <s v="Priscila"/>
    <n v="791"/>
    <s v="COOKIES - Brigadeiro de café: "/>
    <d v="2020-04-28T11:00:00"/>
    <x v="1"/>
  </r>
  <r>
    <n v="166"/>
    <s v="PR"/>
    <s v="Sul"/>
    <s v="Bianca"/>
    <n v="8659"/>
    <s v="COOKIES - Brigadeiro trufado cremosinho:"/>
    <d v="2020-04-29T16:00:00"/>
    <x v="1"/>
  </r>
  <r>
    <n v="166"/>
    <s v="PR"/>
    <s v="Sul"/>
    <s v="Argelia"/>
    <n v="6048"/>
    <s v="COOKIES - Ganache meio-amargo com rum:"/>
    <d v="2020-04-30T08:52:00"/>
    <x v="1"/>
  </r>
  <r>
    <n v="166"/>
    <s v="PR"/>
    <s v="Sul"/>
    <s v="Marta"/>
    <n v="6824"/>
    <s v="COOKIES - Ganache com biomassa de banana: "/>
    <d v="2020-04-29T11:00:00"/>
    <x v="1"/>
  </r>
  <r>
    <n v="166"/>
    <s v="PR"/>
    <s v="Sul"/>
    <s v="Bianca"/>
    <n v="2750"/>
    <s v="COOKIES - Ganache com biomassa de banana: "/>
    <d v="2020-04-30T17:00:00"/>
    <x v="1"/>
  </r>
  <r>
    <n v="166"/>
    <s v="PR"/>
    <s v="Sul"/>
    <s v="Fabiane"/>
    <n v="8771"/>
    <s v="COCKIES - Ganache simples: "/>
    <d v="2020-07-01T04:00:00"/>
    <x v="1"/>
  </r>
  <r>
    <n v="166"/>
    <s v="PR"/>
    <s v="Sul"/>
    <s v="Denise"/>
    <n v="8513"/>
    <s v="COOKIES -Ganache de amendoim:"/>
    <d v="2020-07-02T01:00:00"/>
    <x v="1"/>
  </r>
  <r>
    <n v="166"/>
    <s v="PR"/>
    <s v="Sul"/>
    <s v="Bianca"/>
    <n v="2159"/>
    <s v="COOKIES - Ganache com biomassa de banana: "/>
    <d v="2020-07-03T11:00:00"/>
    <x v="1"/>
  </r>
  <r>
    <n v="166"/>
    <s v="PR"/>
    <s v="Sul"/>
    <s v="Felipe"/>
    <n v="7609"/>
    <s v="COOKIES - Ganache meio-amargo com rum:"/>
    <d v="2020-07-04T08:25:00"/>
    <x v="1"/>
  </r>
  <r>
    <n v="166"/>
    <s v="PR"/>
    <s v="Sul"/>
    <s v="Daniel"/>
    <n v="9017"/>
    <s v="COOKIES -Ganache superlisinha:"/>
    <d v="2020-07-04T17:20:00"/>
    <x v="1"/>
  </r>
  <r>
    <n v="166"/>
    <s v="PR"/>
    <s v="Sul"/>
    <s v="Priscila"/>
    <n v="2407"/>
    <s v="COOKIES -Ganache de amendoim:"/>
    <d v="2020-07-07T11:12:00"/>
    <x v="1"/>
  </r>
  <r>
    <n v="166"/>
    <s v="PR"/>
    <s v="Sul"/>
    <s v="Fabiane"/>
    <n v="1970"/>
    <s v="COOKIES - Brigadeiro branco:"/>
    <d v="2020-07-06T15:00:00"/>
    <x v="1"/>
  </r>
  <r>
    <n v="166"/>
    <s v="PR"/>
    <s v="Sul"/>
    <s v="Argelia"/>
    <n v="2769"/>
    <s v="COOKIES -Ganache superlisinha:"/>
    <d v="2020-07-07T11:00:00"/>
    <x v="1"/>
  </r>
  <r>
    <n v="166"/>
    <s v="PR"/>
    <s v="Sul"/>
    <s v="Denise"/>
    <n v="7087"/>
    <s v="COOKIES - Brigadeiro de café: "/>
    <d v="2020-07-08T10:00:00"/>
    <x v="0"/>
  </r>
  <r>
    <n v="166"/>
    <s v="PR"/>
    <s v="Sul"/>
    <s v="Marta"/>
    <n v="9913"/>
    <s v="COOKIES -Ganache superlisinha:"/>
    <d v="2020-07-07T14:00:00"/>
    <x v="0"/>
  </r>
  <r>
    <n v="166"/>
    <s v="PR"/>
    <s v="Sul"/>
    <s v="Fabiane"/>
    <n v="5662"/>
    <s v="COOKIES - Brigadeiro branco:"/>
    <d v="2020-07-06T14:00:00"/>
    <x v="0"/>
  </r>
  <r>
    <n v="166"/>
    <s v="PR"/>
    <s v="Sul"/>
    <s v="Priscila"/>
    <n v="2056"/>
    <s v="COOKIES - Brigadeiro branco:"/>
    <d v="2020-07-07T14:00:00"/>
    <x v="1"/>
  </r>
  <r>
    <n v="166"/>
    <s v="PR"/>
    <s v="Sul"/>
    <s v="Argelia"/>
    <n v="9157"/>
    <s v="COOKIES - Ganache meio-amargo com rum:"/>
    <d v="2020-07-08T14:00:00"/>
    <x v="1"/>
  </r>
  <r>
    <n v="166"/>
    <s v="PR"/>
    <s v="Sul"/>
    <s v="Daniel"/>
    <n v="8745"/>
    <s v="COOKIES -Ganache de amendoim:"/>
    <d v="2020-07-09T10:00:00"/>
    <x v="1"/>
  </r>
  <r>
    <n v="166"/>
    <s v="PR"/>
    <s v="Sul"/>
    <s v="Sônia"/>
    <n v="9563"/>
    <s v="COOKIES - Brigadeiro de café: "/>
    <d v="2020-07-10T11:00:00"/>
    <x v="1"/>
  </r>
  <r>
    <n v="166"/>
    <s v="PR"/>
    <s v="Sul"/>
    <s v="Fabiane"/>
    <n v="9151"/>
    <s v="COOKIES - Brigadeiro de café: "/>
    <d v="2020-07-11T12:00:00"/>
    <x v="1"/>
  </r>
  <r>
    <n v="166"/>
    <s v="PR"/>
    <s v="Sul"/>
    <s v="Felipe"/>
    <n v="6446"/>
    <s v="COOKIES - Ganache meio-amargo com rum:"/>
    <d v="2020-07-09T14:00:00"/>
    <x v="1"/>
  </r>
  <r>
    <n v="166"/>
    <s v="PR"/>
    <s v="Sul"/>
    <s v="Sônia"/>
    <n v="1946"/>
    <s v="COOKIES - Brigadeiro trufado cremosinho:"/>
    <d v="2020-07-10T14:00:00"/>
    <x v="1"/>
  </r>
  <r>
    <n v="166"/>
    <s v="PR"/>
    <s v="Sul"/>
    <s v="Mônica"/>
    <n v="3332"/>
    <s v="COOKIES -Ganache superlisinha:"/>
    <d v="2020-07-12T09:00:00"/>
    <x v="1"/>
  </r>
  <r>
    <n v="166"/>
    <s v="PR"/>
    <s v="Sul"/>
    <s v="Denise"/>
    <n v="5944"/>
    <s v="COCKIES - Ganache simples: "/>
    <d v="2020-07-11T10:00:00"/>
    <x v="1"/>
  </r>
  <r>
    <n v="166"/>
    <s v="PR"/>
    <s v="Sul"/>
    <s v="Fabiane"/>
    <n v="2766"/>
    <s v="COOKIES - Ganache meio-amargo com rum:"/>
    <d v="2020-07-11T14:00:00"/>
    <x v="1"/>
  </r>
  <r>
    <n v="166"/>
    <s v="PR"/>
    <s v="Sul"/>
    <s v="Priscila"/>
    <n v="2044"/>
    <s v="COOKIES - Ganache meio-amargo com rum:"/>
    <d v="2020-07-12T00:00:00"/>
    <x v="1"/>
  </r>
  <r>
    <n v="166"/>
    <s v="PR"/>
    <s v="Sul"/>
    <s v="Mônica"/>
    <n v="7481"/>
    <s v="COCKIES - Ganache simples: "/>
    <d v="2020-07-13T12:00:00"/>
    <x v="1"/>
  </r>
  <r>
    <n v="166"/>
    <s v="PR"/>
    <s v="Sul"/>
    <s v="Marta"/>
    <n v="6483"/>
    <s v="COOKIES - Ganache meio-amargo com rum:"/>
    <d v="2020-07-12T14:00:00"/>
    <x v="1"/>
  </r>
  <r>
    <n v="166"/>
    <s v="PR"/>
    <s v="Sul"/>
    <s v="Sônia"/>
    <n v="6402"/>
    <s v="COOKIES - Ganache meio-amargo com rum:"/>
    <d v="2020-07-13T14:45:00"/>
    <x v="1"/>
  </r>
  <r>
    <n v="166"/>
    <s v="PR"/>
    <s v="Sul"/>
    <s v="Sônia"/>
    <n v="8774"/>
    <s v="COOKIES - Ganache meio-amargo com rum:"/>
    <d v="2020-07-13T14:45:00"/>
    <x v="0"/>
  </r>
  <r>
    <n v="166"/>
    <s v="PR"/>
    <s v="Sul"/>
    <s v="Sônia"/>
    <n v="9395"/>
    <s v="COCKIES - Ganache simples: "/>
    <d v="2020-07-11T18:00:00"/>
    <x v="1"/>
  </r>
  <r>
    <n v="166"/>
    <s v="PR"/>
    <s v="Sul"/>
    <s v="Daniel"/>
    <n v="2400"/>
    <s v="COOKIES - Brigadeiro branco:"/>
    <d v="2020-07-13T14:45:00"/>
    <x v="1"/>
  </r>
  <r>
    <n v="166"/>
    <s v="PR"/>
    <s v="Sul"/>
    <s v="Mônica"/>
    <n v="6199"/>
    <s v="COCKIES - Ganache simples: "/>
    <d v="2020-07-13T00:01:00"/>
    <x v="1"/>
  </r>
  <r>
    <n v="166"/>
    <s v="PR"/>
    <s v="Sul"/>
    <s v="Mônica"/>
    <n v="931"/>
    <s v="COOKIES - Brigadeiro de café: "/>
    <d v="2020-07-12T23:59:00"/>
    <x v="1"/>
  </r>
  <r>
    <n v="166"/>
    <s v="PR"/>
    <s v="Sul"/>
    <s v="Bianca"/>
    <n v="1175"/>
    <s v="COOKIES -Ganache de amendoim:"/>
    <d v="2020-07-14T14:00:00"/>
    <x v="1"/>
  </r>
  <r>
    <n v="166"/>
    <s v="PR"/>
    <s v="Sul"/>
    <s v="Fabiane"/>
    <n v="5427"/>
    <s v="COCKIES - Ganache simples: "/>
    <d v="2020-07-14T15:20:00"/>
    <x v="1"/>
  </r>
  <r>
    <n v="166"/>
    <s v="PR"/>
    <s v="Sul"/>
    <s v="Priscila"/>
    <n v="8488"/>
    <s v="COOKIES - Brigadeiro trufado cremosinho:"/>
    <d v="2020-07-14T14:25:00"/>
    <x v="0"/>
  </r>
  <r>
    <n v="166"/>
    <s v="PR"/>
    <s v="Sul"/>
    <s v="Marta"/>
    <n v="3640"/>
    <s v="COOKIES - Ganache meio-amargo com rum:"/>
    <d v="2020-07-13T18:00:00"/>
    <x v="0"/>
  </r>
  <r>
    <n v="166"/>
    <s v="PR"/>
    <s v="Sul"/>
    <s v="Priscila"/>
    <n v="3979"/>
    <s v="COOKIES - Ganache com biomassa de banana: "/>
    <d v="2020-07-14T16:00:00"/>
    <x v="1"/>
  </r>
  <r>
    <n v="166"/>
    <s v="PR"/>
    <s v="Sul"/>
    <s v="Daniel"/>
    <n v="5968"/>
    <s v="COOKIES - Ganache meio-amargo com rum:"/>
    <d v="2020-07-15T11:00:00"/>
    <x v="1"/>
  </r>
  <r>
    <n v="166"/>
    <s v="PR"/>
    <s v="Sul"/>
    <s v="Fabiane"/>
    <n v="8532"/>
    <s v="COCKIES - Ganache simples: "/>
    <d v="2020-07-14T19:00:00"/>
    <x v="1"/>
  </r>
  <r>
    <n v="166"/>
    <s v="PR"/>
    <s v="Sul"/>
    <s v="Priscila"/>
    <n v="8613"/>
    <s v="COOKIES - Brigadeiro de café: "/>
    <d v="2020-07-15T14:30:00"/>
    <x v="1"/>
  </r>
  <r>
    <n v="166"/>
    <s v="PR"/>
    <s v="Sul"/>
    <s v="Daniel"/>
    <n v="3026"/>
    <s v="COOKIES - Brigadeiro branco:"/>
    <d v="2020-07-15T14:30:00"/>
    <x v="0"/>
  </r>
  <r>
    <n v="166"/>
    <s v="PR"/>
    <s v="Sul"/>
    <s v="Priscila"/>
    <n v="7444"/>
    <s v="COOKIES - Ganache meio-amargo com rum:"/>
    <d v="2020-07-15T14:30:00"/>
    <x v="1"/>
  </r>
  <r>
    <n v="166"/>
    <s v="PR"/>
    <s v="Sul"/>
    <s v="Mônica"/>
    <n v="3153"/>
    <s v="COOKIES - Brigadeiro branco:"/>
    <d v="2020-07-15T14:00:00"/>
    <x v="1"/>
  </r>
  <r>
    <n v="166"/>
    <s v="PR"/>
    <s v="Sul"/>
    <s v="Daniel"/>
    <n v="9099"/>
    <s v="COOKIES -Ganache de amendoim:"/>
    <d v="2020-07-14T18:00:00"/>
    <x v="1"/>
  </r>
  <r>
    <n v="166"/>
    <s v="PR"/>
    <s v="Sul"/>
    <s v="Sônia"/>
    <n v="2577"/>
    <s v="COOKIES - Ganache meio-amargo com rum:"/>
    <d v="2020-07-16T12:15:00"/>
    <x v="1"/>
  </r>
  <r>
    <n v="166"/>
    <s v="PR"/>
    <s v="Sul"/>
    <s v="Felipe"/>
    <n v="6599"/>
    <s v="COOKIES -Ganache de amendoim:"/>
    <d v="2020-07-16T12:18:00"/>
    <x v="1"/>
  </r>
  <r>
    <n v="166"/>
    <s v="PR"/>
    <s v="Sul"/>
    <s v="Priscila"/>
    <n v="9152"/>
    <s v="COOKIES - Brigadeiro branco:"/>
    <d v="2020-07-16T12:28:00"/>
    <x v="1"/>
  </r>
  <r>
    <n v="166"/>
    <s v="PR"/>
    <s v="Sul"/>
    <s v="Marta"/>
    <n v="9231"/>
    <s v="COOKIES - Brigadeiro de café: "/>
    <d v="2020-07-16T03:00:00"/>
    <x v="0"/>
  </r>
  <r>
    <n v="166"/>
    <s v="PR"/>
    <s v="Sul"/>
    <s v="Mônica"/>
    <n v="1961"/>
    <s v="COOKIES - Ganache meio-amargo com rum:"/>
    <d v="2020-07-16T12:28:00"/>
    <x v="1"/>
  </r>
  <r>
    <n v="166"/>
    <s v="PR"/>
    <s v="Sul"/>
    <s v="Felipe"/>
    <n v="675"/>
    <s v="COOKIES - Brigadeiro branco:"/>
    <d v="2020-07-16T12:28:00"/>
    <x v="1"/>
  </r>
  <r>
    <n v="166"/>
    <s v="PR"/>
    <s v="Sul"/>
    <s v="Priscila"/>
    <n v="1613"/>
    <s v="COOKIES -Ganache de amendoim:"/>
    <d v="2020-07-17T00:00:00"/>
    <x v="0"/>
  </r>
  <r>
    <n v="166"/>
    <s v="PR"/>
    <s v="Sul"/>
    <s v="Bianca"/>
    <n v="9429"/>
    <s v="COOKIES -Ganache superlisinha:"/>
    <d v="2020-07-17T14:50:00"/>
    <x v="1"/>
  </r>
  <r>
    <n v="166"/>
    <s v="PR"/>
    <s v="Sul"/>
    <s v="Felipe"/>
    <n v="9932"/>
    <s v="COOKIES -Ganache de amendoim:"/>
    <d v="2020-07-17T14:58:00"/>
    <x v="1"/>
  </r>
  <r>
    <n v="166"/>
    <s v="PR"/>
    <s v="Sul"/>
    <s v="Daniel"/>
    <n v="8029"/>
    <s v="COOKIES - Brigadeiro trufado cremosinho:"/>
    <d v="2020-07-17T15:01:00"/>
    <x v="1"/>
  </r>
  <r>
    <n v="166"/>
    <s v="PR"/>
    <s v="Sul"/>
    <s v="Marta"/>
    <n v="5343"/>
    <s v="COOKIES - Brigadeiro branco:"/>
    <d v="2020-07-17T15:01:00"/>
    <x v="1"/>
  </r>
  <r>
    <n v="166"/>
    <s v="PR"/>
    <s v="Sul"/>
    <s v="Bianca"/>
    <n v="8174"/>
    <s v="COCKIES - Ganache simples: "/>
    <d v="2020-07-16T12:28:00"/>
    <x v="0"/>
  </r>
  <r>
    <n v="166"/>
    <s v="PR"/>
    <s v="Sul"/>
    <s v="Bianca"/>
    <n v="2054"/>
    <s v="COOKIES -Ganache de amendoim:"/>
    <d v="2020-07-18T11:00:00"/>
    <x v="1"/>
  </r>
  <r>
    <n v="166"/>
    <s v="PR"/>
    <s v="Sul"/>
    <s v="Sônia"/>
    <n v="1407"/>
    <s v="COOKIES -Ganache superlisinha:"/>
    <d v="2020-07-15T19:00:00"/>
    <x v="0"/>
  </r>
  <r>
    <n v="166"/>
    <s v="PR"/>
    <s v="Sul"/>
    <s v="Mônica"/>
    <n v="4642"/>
    <s v="COOKIES - Brigadeiro trufado cremosinho:"/>
    <d v="2020-07-16T19:00:00"/>
    <x v="1"/>
  </r>
  <r>
    <n v="166"/>
    <s v="PR"/>
    <s v="Sul"/>
    <s v="Denise"/>
    <n v="3034"/>
    <s v="COOKIES - Brigadeiro de café: "/>
    <d v="2020-07-17T19:00:00"/>
    <x v="0"/>
  </r>
  <r>
    <n v="166"/>
    <s v="PR"/>
    <s v="Sul"/>
    <s v="Priscila"/>
    <n v="7886"/>
    <s v="COOKIES - Brigadeiro trufado cremosinho:"/>
    <d v="2020-07-18T13:44:00"/>
    <x v="1"/>
  </r>
  <r>
    <n v="166"/>
    <s v="PR"/>
    <s v="Sul"/>
    <s v="Fabiane"/>
    <n v="3801"/>
    <s v="COOKIES -Ganache superlisinha:"/>
    <d v="2020-07-18T13:49:00"/>
    <x v="1"/>
  </r>
  <r>
    <n v="166"/>
    <s v="PR"/>
    <s v="Sul"/>
    <s v="Denise"/>
    <n v="1231"/>
    <s v="COOKIES - Brigadeiro trufado cremosinho:"/>
    <d v="2020-07-18T13:54:00"/>
    <x v="1"/>
  </r>
  <r>
    <n v="166"/>
    <s v="PR"/>
    <s v="Sul"/>
    <s v="Sônia"/>
    <n v="1613"/>
    <s v="COOKIES - Brigadeiro trufado cremosinho:"/>
    <d v="2020-07-15T14:00:00"/>
    <x v="0"/>
  </r>
  <r>
    <n v="166"/>
    <s v="PR"/>
    <s v="Sul"/>
    <s v="Argelia"/>
    <n v="1478"/>
    <s v="COOKIES - Ganache meio-amargo com rum:"/>
    <d v="2020-07-16T14:00:00"/>
    <x v="1"/>
  </r>
  <r>
    <n v="166"/>
    <s v="PR"/>
    <s v="Sul"/>
    <s v="Daniel"/>
    <n v="7002"/>
    <s v="COOKIES - Brigadeiro branco:"/>
    <d v="2020-07-17T14:00:00"/>
    <x v="1"/>
  </r>
  <r>
    <n v="166"/>
    <s v="PR"/>
    <s v="Sul"/>
    <s v="Sônia"/>
    <n v="7673"/>
    <s v="COOKIES -Ganache de amendoim:"/>
    <d v="2020-07-15T18:00:00"/>
    <x v="1"/>
  </r>
  <r>
    <n v="166"/>
    <s v="PR"/>
    <s v="Sul"/>
    <s v="Daniel"/>
    <n v="5930"/>
    <s v="COCKIES - Ganache simples: "/>
    <d v="2020-07-16T18:00:00"/>
    <x v="0"/>
  </r>
  <r>
    <n v="166"/>
    <s v="PR"/>
    <s v="Sul"/>
    <s v="Sônia"/>
    <n v="2572"/>
    <s v="COOKIES - Brigadeiro de café: "/>
    <d v="2020-07-17T18:00:00"/>
    <x v="0"/>
  </r>
  <r>
    <n v="166"/>
    <s v="PR"/>
    <s v="Sul"/>
    <s v="Denise"/>
    <n v="1435"/>
    <s v="COOKIES - Ganache com biomassa de banana: "/>
    <d v="2020-07-01T10:00:00"/>
    <x v="1"/>
  </r>
  <r>
    <n v="166"/>
    <s v="PR"/>
    <s v="Sul"/>
    <s v="Sônia"/>
    <n v="8827"/>
    <s v="COOKIES - Brigadeiro trufado cremosinho:"/>
    <d v="2020-07-02T10:00:00"/>
    <x v="1"/>
  </r>
  <r>
    <n v="166"/>
    <s v="PR"/>
    <s v="Sul"/>
    <s v="Priscila"/>
    <n v="5254"/>
    <s v="COOKIES - Brigadeiro trufado cremosinho:"/>
    <d v="2020-07-03T10:00:00"/>
    <x v="1"/>
  </r>
  <r>
    <n v="166"/>
    <s v="PR"/>
    <s v="Sul"/>
    <s v="Daniel"/>
    <n v="9115"/>
    <s v="COOKIES - Brigadeiro de café: "/>
    <d v="2020-07-04T10:00:00"/>
    <x v="1"/>
  </r>
  <r>
    <n v="166"/>
    <s v="PR"/>
    <s v="Sul"/>
    <s v="Daniel"/>
    <n v="9037"/>
    <s v="COOKIES - Brigadeiro de café: "/>
    <d v="2020-07-07T10:00:00"/>
    <x v="1"/>
  </r>
  <r>
    <n v="166"/>
    <s v="PR"/>
    <s v="Sul"/>
    <s v="Daniel"/>
    <n v="3272"/>
    <s v="COOKIES - Brigadeiro trufado cremosinho:"/>
    <d v="2020-07-06T10:00:00"/>
    <x v="1"/>
  </r>
  <r>
    <n v="166"/>
    <s v="PR"/>
    <s v="Sul"/>
    <s v="Argelia"/>
    <n v="9996"/>
    <s v="COOKIES - Ganache com biomassa de banana: "/>
    <d v="2020-07-07T10:00:00"/>
    <x v="1"/>
  </r>
  <r>
    <n v="166"/>
    <s v="PR"/>
    <s v="Sul"/>
    <s v="Fabiane"/>
    <n v="6611"/>
    <s v="COOKIES - Brigadeiro branco:"/>
    <d v="2020-07-08T10:00:00"/>
    <x v="1"/>
  </r>
  <r>
    <n v="166"/>
    <s v="PR"/>
    <s v="Sul"/>
    <s v="Priscila"/>
    <n v="4051"/>
    <s v="COOKIES - Brigadeiro branco:"/>
    <d v="2020-07-09T10:00:00"/>
    <x v="1"/>
  </r>
  <r>
    <n v="166"/>
    <s v="PR"/>
    <s v="Sul"/>
    <s v="Priscila"/>
    <n v="8663"/>
    <s v="COOKIES - Ganache meio-amargo com rum:"/>
    <d v="2020-07-10T10:00:00"/>
    <x v="1"/>
  </r>
  <r>
    <n v="166"/>
    <s v="PR"/>
    <s v="Sul"/>
    <s v="Denise"/>
    <n v="7591"/>
    <s v="COOKIES -Ganache de amendoim:"/>
    <d v="2020-07-11T10:00:00"/>
    <x v="1"/>
  </r>
  <r>
    <n v="166"/>
    <s v="PR"/>
    <s v="Sul"/>
    <s v="Felipe"/>
    <n v="9674"/>
    <s v="COOKIES - Brigadeiro trufado cremosinho:"/>
    <d v="2020-07-13T10:00:00"/>
    <x v="1"/>
  </r>
  <r>
    <n v="166"/>
    <s v="PR"/>
    <s v="Sul"/>
    <s v="Priscila"/>
    <n v="5238"/>
    <s v="COOKIES - Ganache meio-amargo com rum:"/>
    <d v="2020-07-14T10:00:00"/>
    <x v="1"/>
  </r>
  <r>
    <n v="166"/>
    <s v="PR"/>
    <s v="Sul"/>
    <s v="Sônia"/>
    <n v="1769"/>
    <s v="COOKIES - Brigadeiro trufado cremosinho:"/>
    <d v="2020-07-15T10:00:00"/>
    <x v="1"/>
  </r>
  <r>
    <n v="166"/>
    <s v="PR"/>
    <s v="Sul"/>
    <s v="Priscila"/>
    <n v="1376"/>
    <s v="COOKIES - Brigadeiro trufado cremosinho:"/>
    <d v="2020-07-16T10:00:00"/>
    <x v="0"/>
  </r>
  <r>
    <n v="166"/>
    <s v="PR"/>
    <s v="Sul"/>
    <s v="Priscila"/>
    <n v="5075"/>
    <s v="COCKIES - Ganache simples: "/>
    <d v="2020-07-17T10:00:00"/>
    <x v="0"/>
  </r>
  <r>
    <n v="166"/>
    <s v="PR"/>
    <s v="Sul"/>
    <s v="Sônia"/>
    <n v="3645"/>
    <s v="COOKIES - Ganache com biomassa de banana: "/>
    <d v="2020-07-18T13:54:00"/>
    <x v="1"/>
  </r>
  <r>
    <n v="166"/>
    <s v="PR"/>
    <s v="Sul"/>
    <s v="Marta"/>
    <n v="7243"/>
    <s v="COOKIES -Ganache superlisinha:"/>
    <d v="2020-07-18T09:00:00"/>
    <x v="1"/>
  </r>
  <r>
    <n v="166"/>
    <s v="PR"/>
    <s v="Sul"/>
    <s v="Felipe"/>
    <n v="7693"/>
    <s v="COOKIES - Brigadeiro branco:"/>
    <d v="2020-07-19T11:00:00"/>
    <x v="1"/>
  </r>
  <r>
    <n v="166"/>
    <s v="PR"/>
    <s v="Sul"/>
    <s v="Marta"/>
    <n v="1998"/>
    <s v="COOKIES - Ganache meio-amargo com rum:"/>
    <d v="2020-07-18T14:00:00"/>
    <x v="1"/>
  </r>
  <r>
    <n v="166"/>
    <s v="PR"/>
    <s v="Sul"/>
    <s v="Sônia"/>
    <n v="7188"/>
    <s v="COOKIES -Ganache superlisinha:"/>
    <d v="2020-07-18T13:54:00"/>
    <x v="1"/>
  </r>
  <r>
    <n v="166"/>
    <s v="PR"/>
    <s v="Sul"/>
    <s v="Bianca"/>
    <n v="5492"/>
    <s v="COOKIES - Brigadeiro trufado cremosinho:"/>
    <d v="2020-07-19T14:07:00"/>
    <x v="1"/>
  </r>
  <r>
    <n v="166"/>
    <s v="PR"/>
    <s v="Sul"/>
    <s v="Felipe"/>
    <n v="7133"/>
    <s v="COOKIES - Ganache com biomassa de banana: "/>
    <d v="2020-07-19T14:10:00"/>
    <x v="0"/>
  </r>
  <r>
    <n v="166"/>
    <s v="PR"/>
    <s v="Sul"/>
    <s v="Felipe"/>
    <n v="3771"/>
    <s v="COOKIES - Ganache meio-amargo com rum:"/>
    <d v="2020-07-10T14:15:00"/>
    <x v="1"/>
  </r>
  <r>
    <n v="166"/>
    <s v="PR"/>
    <s v="Sul"/>
    <s v="Fabiane"/>
    <n v="1142"/>
    <s v="COOKIES -Ganache de amendoim:"/>
    <d v="2020-07-18T19:00:00"/>
    <x v="1"/>
  </r>
  <r>
    <n v="166"/>
    <s v="PR"/>
    <s v="Sul"/>
    <s v="Mônica"/>
    <n v="5974"/>
    <s v="COOKIES -Ganache de amendoim:"/>
    <d v="2020-07-18T09:00:00"/>
    <x v="1"/>
  </r>
  <r>
    <n v="166"/>
    <s v="PR"/>
    <s v="Sul"/>
    <s v="Mônica"/>
    <n v="9201"/>
    <s v="COOKIES - Ganache meio-amargo com rum:"/>
    <d v="2020-07-19T10:00:00"/>
    <x v="1"/>
  </r>
  <r>
    <n v="166"/>
    <s v="PR"/>
    <s v="Sul"/>
    <s v="Sônia"/>
    <n v="6672"/>
    <s v="COOKIES - Brigadeiro de café: "/>
    <d v="2020-07-20T10:14:00"/>
    <x v="1"/>
  </r>
  <r>
    <n v="166"/>
    <s v="PR"/>
    <s v="Sul"/>
    <s v="Priscila"/>
    <n v="2148"/>
    <s v="COCKIES - Ganache simples: "/>
    <d v="2020-07-20T11:00:00"/>
    <x v="1"/>
  </r>
  <r>
    <n v="166"/>
    <s v="PR"/>
    <s v="Sul"/>
    <s v="Priscila"/>
    <n v="9027"/>
    <s v="COOKIES - Brigadeiro de café: "/>
    <d v="2020-07-19T14:00:00"/>
    <x v="1"/>
  </r>
  <r>
    <n v="166"/>
    <s v="PR"/>
    <s v="Sul"/>
    <s v="Marta"/>
    <n v="2420"/>
    <s v="COOKIES - Brigadeiro trufado cremosinho:"/>
    <d v="2020-07-10T14:15:00"/>
    <x v="1"/>
  </r>
  <r>
    <n v="166"/>
    <s v="PR"/>
    <s v="Sul"/>
    <s v="Denise"/>
    <n v="1704"/>
    <s v="COCKIES - Ganache simples: "/>
    <d v="2020-07-20T15:42:00"/>
    <x v="1"/>
  </r>
  <r>
    <n v="166"/>
    <s v="PR"/>
    <s v="Sul"/>
    <s v="Mônica"/>
    <n v="9122"/>
    <s v="COOKIES - Brigadeiro trufado cremosinho:"/>
    <d v="2020-07-20T15:45:00"/>
    <x v="1"/>
  </r>
  <r>
    <n v="166"/>
    <s v="PR"/>
    <s v="Sul"/>
    <s v="Bianca"/>
    <n v="1683"/>
    <s v="COOKIES -Ganache de amendoim:"/>
    <d v="2020-07-20T16:00:00"/>
    <x v="1"/>
  </r>
  <r>
    <n v="166"/>
    <s v="PR"/>
    <s v="Sul"/>
    <s v="Sônia"/>
    <n v="4407"/>
    <s v="COOKIES - Ganache com biomassa de banana: "/>
    <d v="2020-07-19T19:00:00"/>
    <x v="1"/>
  </r>
  <r>
    <n v="166"/>
    <s v="PR"/>
    <s v="Sul"/>
    <s v="Bianca"/>
    <n v="8476"/>
    <s v="COOKIES - Ganache meio-amargo com rum:"/>
    <d v="2020-07-20T16:00:00"/>
    <x v="1"/>
  </r>
  <r>
    <n v="166"/>
    <s v="PR"/>
    <s v="Sul"/>
    <s v="Daniel"/>
    <n v="8973"/>
    <s v="COOKIES -Ganache de amendoim:"/>
    <d v="2020-07-20T10:00:00"/>
    <x v="1"/>
  </r>
  <r>
    <n v="166"/>
    <s v="PR"/>
    <s v="Sul"/>
    <s v="Mônica"/>
    <n v="5267"/>
    <s v="COOKIES - Brigadeiro de café: "/>
    <d v="2020-07-20T16:00:00"/>
    <x v="1"/>
  </r>
  <r>
    <n v="166"/>
    <s v="PR"/>
    <s v="Sul"/>
    <s v="Marta"/>
    <n v="3792"/>
    <s v="COOKIES - Brigadeiro de café: "/>
    <d v="2020-07-21T15:20:00"/>
    <x v="1"/>
  </r>
  <r>
    <n v="166"/>
    <s v="PR"/>
    <s v="Sul"/>
    <s v="Priscila"/>
    <n v="5948"/>
    <s v="COOKIES -Ganache superlisinha:"/>
    <d v="2020-07-21T15:25:00"/>
    <x v="1"/>
  </r>
  <r>
    <n v="166"/>
    <s v="PR"/>
    <s v="Sul"/>
    <s v="Sônia"/>
    <n v="3697"/>
    <s v="COOKIES - Ganache meio-amargo com rum:"/>
    <d v="2020-07-21T15:30:00"/>
    <x v="0"/>
  </r>
  <r>
    <n v="166"/>
    <s v="PR"/>
    <s v="Sul"/>
    <s v="Daniel"/>
    <n v="2826"/>
    <s v="COOKIES - Ganache com biomassa de banana: "/>
    <d v="2020-07-21T15:30:00"/>
    <x v="0"/>
  </r>
  <r>
    <n v="166"/>
    <s v="PR"/>
    <s v="Sul"/>
    <s v="Sônia"/>
    <n v="6253"/>
    <s v="COOKIES - Brigadeiro de café: "/>
    <d v="2020-07-21T15:30:00"/>
    <x v="0"/>
  </r>
  <r>
    <n v="166"/>
    <s v="PR"/>
    <s v="Sul"/>
    <s v="Mônica"/>
    <n v="7481"/>
    <s v="COOKIES - Brigadeiro trufado cremosinho:"/>
    <d v="2020-07-22T08:50:00"/>
    <x v="1"/>
  </r>
  <r>
    <n v="166"/>
    <s v="PR"/>
    <s v="Sul"/>
    <s v="Fabiane"/>
    <n v="7494"/>
    <s v="COOKIES - Ganache meio-amargo com rum:"/>
    <d v="2020-07-20T19:00:00"/>
    <x v="1"/>
  </r>
  <r>
    <n v="166"/>
    <s v="PR"/>
    <s v="Sul"/>
    <s v="Fabiane"/>
    <n v="5562"/>
    <s v="COOKIES - Ganache com biomassa de banana: "/>
    <d v="2020-07-21T19:00:00"/>
    <x v="1"/>
  </r>
  <r>
    <n v="166"/>
    <s v="PR"/>
    <s v="Sul"/>
    <s v="Bianca"/>
    <n v="3344"/>
    <s v="COCKIES - Ganache simples: "/>
    <d v="2020-07-21T10:00:00"/>
    <x v="1"/>
  </r>
  <r>
    <n v="166"/>
    <s v="PR"/>
    <s v="Sul"/>
    <s v="Fabiane"/>
    <n v="3929"/>
    <s v="COOKIES - Ganache meio-amargo com rum:"/>
    <d v="2020-07-20T14:00:00"/>
    <x v="1"/>
  </r>
  <r>
    <n v="166"/>
    <s v="PR"/>
    <s v="Sul"/>
    <s v="Daniel"/>
    <n v="4118"/>
    <s v="COOKIES - Ganache com biomassa de banana: "/>
    <d v="2020-07-21T14:00:00"/>
    <x v="1"/>
  </r>
  <r>
    <n v="166"/>
    <s v="PR"/>
    <s v="Sul"/>
    <s v="Marta"/>
    <n v="8295"/>
    <s v="COOKIES - Ganache com biomassa de banana: "/>
    <d v="2020-07-23T02:00:00"/>
    <x v="1"/>
  </r>
  <r>
    <n v="166"/>
    <s v="PR"/>
    <s v="Sul"/>
    <s v="Marta"/>
    <n v="5540"/>
    <s v="COOKIES -Ganache de amendoim:"/>
    <d v="2020-04-23T22:00:00"/>
    <x v="1"/>
  </r>
  <r>
    <n v="166"/>
    <s v="PR"/>
    <s v="Sul"/>
    <s v="Priscila"/>
    <n v="6671"/>
    <s v="COOKIES - Brigadeiro branco:"/>
    <d v="2020-07-22T17:00:00"/>
    <x v="1"/>
  </r>
  <r>
    <n v="166"/>
    <s v="PR"/>
    <s v="Sul"/>
    <s v="Fabiane"/>
    <n v="3540"/>
    <s v="COOKIES - Ganache meio-amargo com rum:"/>
    <d v="2020-07-23T09:55:00"/>
    <x v="1"/>
  </r>
  <r>
    <n v="166"/>
    <s v="PR"/>
    <s v="Sul"/>
    <s v="Fabiane"/>
    <n v="5677"/>
    <s v="COOKIES - Ganache com biomassa de banana: "/>
    <d v="2020-07-22T09:00:00"/>
    <x v="1"/>
  </r>
  <r>
    <n v="166"/>
    <s v="PR"/>
    <s v="Sul"/>
    <s v="Mônica"/>
    <n v="5574"/>
    <s v="COOKIES - Brigadeiro de café: "/>
    <d v="2020-07-21T09:00:00"/>
    <x v="1"/>
  </r>
  <r>
    <n v="166"/>
    <s v="PR"/>
    <s v="Sul"/>
    <s v="Bianca"/>
    <n v="1157"/>
    <s v="COOKIES - Ganache meio-amargo com rum:"/>
    <d v="2020-07-20T09:00:00"/>
    <x v="1"/>
  </r>
  <r>
    <n v="166"/>
    <s v="PR"/>
    <s v="Sul"/>
    <s v="Argelia"/>
    <n v="9281"/>
    <s v="COOKIES - Ganache meio-amargo com rum:"/>
    <d v="2020-07-19T09:00:00"/>
    <x v="1"/>
  </r>
  <r>
    <n v="166"/>
    <s v="PR"/>
    <s v="Sul"/>
    <s v="Argelia"/>
    <n v="1604"/>
    <s v="COOKIES - Ganache meio-amargo com rum:"/>
    <d v="2020-07-18T09:00:00"/>
    <x v="0"/>
  </r>
  <r>
    <n v="166"/>
    <s v="PR"/>
    <s v="Sul"/>
    <s v="Mônica"/>
    <n v="5965"/>
    <s v="COCKIES - Ganache simples: "/>
    <d v="2020-07-17T09:00:00"/>
    <x v="1"/>
  </r>
  <r>
    <n v="166"/>
    <s v="PR"/>
    <s v="Sul"/>
    <s v="Argelia"/>
    <n v="6790"/>
    <s v="COOKIES - Ganache meio-amargo com rum:"/>
    <d v="2020-07-16T09:00:00"/>
    <x v="1"/>
  </r>
  <r>
    <n v="166"/>
    <s v="PR"/>
    <s v="Sul"/>
    <s v="Argelia"/>
    <n v="6978"/>
    <s v="COOKIES - Brigadeiro trufado cremosinho:"/>
    <d v="2020-07-15T09:00:00"/>
    <x v="1"/>
  </r>
  <r>
    <n v="166"/>
    <s v="PR"/>
    <s v="Sul"/>
    <s v="Bianca"/>
    <n v="6214"/>
    <s v="COOKIES - Brigadeiro trufado cremosinho:"/>
    <d v="2020-07-14T09:00:00"/>
    <x v="1"/>
  </r>
  <r>
    <n v="166"/>
    <s v="PR"/>
    <s v="Sul"/>
    <s v="Denise"/>
    <n v="4676"/>
    <s v="COOKIES - Brigadeiro trufado cremosinho:"/>
    <d v="2020-07-13T09:00:00"/>
    <x v="1"/>
  </r>
  <r>
    <n v="166"/>
    <s v="PR"/>
    <s v="Sul"/>
    <s v="Daniel"/>
    <n v="7501"/>
    <s v="COOKIES - Brigadeiro branco:"/>
    <d v="2020-07-12T09:00:00"/>
    <x v="1"/>
  </r>
  <r>
    <n v="166"/>
    <s v="PR"/>
    <s v="Sul"/>
    <s v="Mônica"/>
    <n v="4652"/>
    <s v="COOKIES - Brigadeiro trufado cremosinho:"/>
    <d v="2020-07-11T09:00:00"/>
    <x v="0"/>
  </r>
  <r>
    <n v="166"/>
    <s v="PR"/>
    <s v="Sul"/>
    <s v="Priscila"/>
    <n v="3337"/>
    <s v="COOKIES - Brigadeiro trufado cremosinho:"/>
    <d v="2020-07-10T09:00:00"/>
    <x v="0"/>
  </r>
  <r>
    <n v="166"/>
    <s v="PR"/>
    <s v="Sul"/>
    <s v="Marta"/>
    <n v="1715"/>
    <s v="COOKIES - Brigadeiro trufado cremosinho:"/>
    <d v="2020-07-09T09:00:00"/>
    <x v="1"/>
  </r>
  <r>
    <n v="166"/>
    <s v="PR"/>
    <s v="Sul"/>
    <s v="Marta"/>
    <n v="7899"/>
    <s v="COCKIES - Ganache simples: "/>
    <d v="2020-07-08T09:00:00"/>
    <x v="1"/>
  </r>
  <r>
    <n v="166"/>
    <s v="PR"/>
    <s v="Sul"/>
    <s v="Bianca"/>
    <n v="2110"/>
    <s v="COOKIES - Brigadeiro trufado cremosinho:"/>
    <d v="2020-07-07T09:00:00"/>
    <x v="1"/>
  </r>
  <r>
    <n v="166"/>
    <s v="PR"/>
    <s v="Sul"/>
    <s v="Fabiane"/>
    <n v="7351"/>
    <s v="COOKIES - Brigadeiro branco:"/>
    <d v="2020-07-06T09:00:00"/>
    <x v="1"/>
  </r>
  <r>
    <n v="166"/>
    <s v="PR"/>
    <s v="Sul"/>
    <s v="Bianca"/>
    <n v="9916"/>
    <s v="COOKIES - Ganache com biomassa de banana: "/>
    <d v="2020-07-07T09:00:00"/>
    <x v="0"/>
  </r>
  <r>
    <n v="166"/>
    <s v="PR"/>
    <s v="Sul"/>
    <s v="Marta"/>
    <n v="3575"/>
    <s v="COOKIES - Ganache com biomassa de banana: "/>
    <d v="2020-07-04T09:00:00"/>
    <x v="1"/>
  </r>
  <r>
    <n v="166"/>
    <s v="PR"/>
    <s v="Sul"/>
    <s v="Mônica"/>
    <n v="3471"/>
    <s v="COOKIES - Brigadeiro branco:"/>
    <d v="2020-07-03T09:00:00"/>
    <x v="1"/>
  </r>
  <r>
    <n v="166"/>
    <s v="PR"/>
    <s v="Sul"/>
    <s v="Sônia"/>
    <n v="7604"/>
    <s v="COOKIES - Brigadeiro trufado cremosinho:"/>
    <d v="2020-07-02T09:00:00"/>
    <x v="1"/>
  </r>
  <r>
    <n v="166"/>
    <s v="PR"/>
    <s v="Sul"/>
    <s v="Denise"/>
    <n v="4660"/>
    <s v="COOKIES - Ganache meio-amargo com rum:"/>
    <d v="2020-07-01T09:00:00"/>
    <x v="1"/>
  </r>
  <r>
    <n v="166"/>
    <s v="PR"/>
    <s v="Sul"/>
    <s v="Denise"/>
    <n v="8742"/>
    <s v="COOKIES - Brigadeiro branco:"/>
    <d v="2020-07-24T11:50:00"/>
    <x v="1"/>
  </r>
  <r>
    <n v="166"/>
    <s v="PR"/>
    <s v="Sul"/>
    <s v="Bianca"/>
    <n v="5330"/>
    <s v="COOKIES -Ganache superlisinha:"/>
    <d v="2020-07-22T10:00:00"/>
    <x v="1"/>
  </r>
  <r>
    <n v="166"/>
    <s v="PR"/>
    <s v="Sul"/>
    <s v="Denise"/>
    <n v="6403"/>
    <s v="COOKIES - Brigadeiro de café: "/>
    <d v="2020-07-23T10:00:00"/>
    <x v="0"/>
  </r>
  <r>
    <n v="166"/>
    <s v="PR"/>
    <s v="Sul"/>
    <s v="Marta"/>
    <n v="5946"/>
    <s v="COOKIES - Brigadeiro trufado cremosinho:"/>
    <d v="2020-07-24T10:00:00"/>
    <x v="1"/>
  </r>
  <r>
    <n v="166"/>
    <s v="PR"/>
    <s v="Sul"/>
    <s v="Daniel"/>
    <n v="5941"/>
    <s v="COOKIES - Ganache meio-amargo com rum:"/>
    <d v="2020-07-25T11:00:00"/>
    <x v="1"/>
  </r>
  <r>
    <n v="166"/>
    <s v="PR"/>
    <s v="Sul"/>
    <s v="Marta"/>
    <n v="5783"/>
    <s v="COOKIES - Ganache meio-amargo com rum:"/>
    <d v="2020-07-22T14:00:00"/>
    <x v="0"/>
  </r>
  <r>
    <n v="166"/>
    <s v="PR"/>
    <s v="Sul"/>
    <s v="Argelia"/>
    <n v="3545"/>
    <s v="COOKIES - Ganache meio-amargo com rum:"/>
    <d v="2020-07-23T14:00:00"/>
    <x v="1"/>
  </r>
  <r>
    <n v="166"/>
    <s v="PR"/>
    <s v="Sul"/>
    <s v="Argelia"/>
    <n v="2067"/>
    <s v="COOKIES - Ganache meio-amargo com rum:"/>
    <d v="2020-07-24T14:00:00"/>
    <x v="1"/>
  </r>
  <r>
    <n v="166"/>
    <s v="PR"/>
    <s v="Sul"/>
    <s v="Felipe"/>
    <n v="7348"/>
    <s v="COOKIES -Ganache de amendoim:"/>
    <d v="2020-07-22T11:00:00"/>
    <x v="1"/>
  </r>
  <r>
    <n v="166"/>
    <s v="PR"/>
    <s v="Sul"/>
    <s v="Marta"/>
    <n v="659"/>
    <s v="COOKIES -Ganache superlisinha:"/>
    <d v="2020-07-23T11:00:00"/>
    <x v="1"/>
  </r>
  <r>
    <n v="166"/>
    <s v="PR"/>
    <s v="Sul"/>
    <s v="Bianca"/>
    <n v="1745"/>
    <s v="COCKIES - Ganache simples: "/>
    <d v="2020-07-24T11:00:00"/>
    <x v="0"/>
  </r>
  <r>
    <n v="166"/>
    <s v="PR"/>
    <s v="Sul"/>
    <s v="Mônica"/>
    <n v="1074"/>
    <s v="COOKIES - Brigadeiro de café: "/>
    <d v="2020-07-25T07:00:00"/>
    <x v="1"/>
  </r>
  <r>
    <n v="166"/>
    <s v="PR"/>
    <s v="Sul"/>
    <s v="Mônica"/>
    <n v="8003"/>
    <s v="COOKIES - Brigadeiro branco:"/>
    <d v="2020-07-26T10:30:00"/>
    <x v="0"/>
  </r>
  <r>
    <n v="166"/>
    <s v="PR"/>
    <s v="Sul"/>
    <s v="Priscila"/>
    <n v="7724"/>
    <s v="COOKIES - Ganache meio-amargo com rum:"/>
    <d v="2020-07-25T14:00:00"/>
    <x v="1"/>
  </r>
  <r>
    <n v="166"/>
    <s v="PR"/>
    <s v="Sul"/>
    <s v="Felipe"/>
    <n v="6746"/>
    <s v="COCKIES - Ganache simples: "/>
    <d v="2020-07-25T07:00:00"/>
    <x v="0"/>
  </r>
  <r>
    <n v="166"/>
    <s v="PR"/>
    <s v="Sul"/>
    <s v="Marta"/>
    <n v="5437"/>
    <s v="COOKIES - Brigadeiro branco:"/>
    <d v="2020-07-26T08:00:00"/>
    <x v="1"/>
  </r>
  <r>
    <n v="166"/>
    <s v="PR"/>
    <s v="Sul"/>
    <s v="Daniel"/>
    <n v="6363"/>
    <s v="COOKIES - Brigadeiro trufado cremosinho:"/>
    <d v="2020-07-27T10:00:00"/>
    <x v="1"/>
  </r>
  <r>
    <n v="166"/>
    <s v="PR"/>
    <s v="Sul"/>
    <s v="Marta"/>
    <n v="6439"/>
    <s v="COOKIES -Ganache superlisinha:"/>
    <d v="2020-07-26T14:00:00"/>
    <x v="1"/>
  </r>
  <r>
    <n v="166"/>
    <s v="PR"/>
    <s v="Sul"/>
    <s v="Sônia"/>
    <n v="4100"/>
    <s v="COOKIES - Ganache com biomassa de banana: "/>
    <d v="2020-07-27T09:00:00"/>
    <x v="0"/>
  </r>
  <r>
    <n v="166"/>
    <s v="PR"/>
    <s v="Sul"/>
    <s v="Denise"/>
    <n v="6250"/>
    <s v="COOKIES - Ganache meio-amargo com rum:"/>
    <d v="2020-07-28T11:00:00"/>
    <x v="1"/>
  </r>
  <r>
    <n v="166"/>
    <s v="PR"/>
    <s v="Sul"/>
    <s v="Daniel"/>
    <n v="3551"/>
    <s v="COOKIES -Ganache de amendoim:"/>
    <d v="2020-07-24T09:00:00"/>
    <x v="1"/>
  </r>
  <r>
    <n v="166"/>
    <s v="PR"/>
    <s v="Sul"/>
    <s v="Bianca"/>
    <n v="2154"/>
    <s v="COOKIES - Brigadeiro trufado cremosinho:"/>
    <d v="2020-07-25T09:00:00"/>
    <x v="1"/>
  </r>
  <r>
    <n v="166"/>
    <s v="PR"/>
    <s v="Sul"/>
    <s v="Felipe"/>
    <n v="7352"/>
    <s v="COOKIES - Brigadeiro branco:"/>
    <d v="2020-07-26T09:00:00"/>
    <x v="0"/>
  </r>
  <r>
    <n v="166"/>
    <s v="PR"/>
    <s v="Sul"/>
    <s v="Marta"/>
    <n v="6307"/>
    <s v="COOKIES -Ganache de amendoim:"/>
    <d v="2020-07-27T09:00:00"/>
    <x v="0"/>
  </r>
  <r>
    <n v="166"/>
    <s v="PR"/>
    <s v="Sul"/>
    <s v="Mônica"/>
    <n v="3333"/>
    <s v="COOKIES -Ganache superlisinha:"/>
    <d v="2020-07-28T09:00:00"/>
    <x v="1"/>
  </r>
  <r>
    <n v="166"/>
    <s v="PR"/>
    <s v="Sul"/>
    <s v="Sônia"/>
    <n v="733"/>
    <s v="COOKIES - Brigadeiro trufado cremosinho:"/>
    <d v="2020-07-27T14:00:00"/>
    <x v="1"/>
  </r>
  <r>
    <n v="166"/>
    <s v="PR"/>
    <s v="Sul"/>
    <s v="Priscila"/>
    <n v="1187"/>
    <s v="COOKIES -Ganache superlisinha:"/>
    <d v="2020-07-27T09:00:00"/>
    <x v="1"/>
  </r>
  <r>
    <n v="166"/>
    <s v="PR"/>
    <s v="Sul"/>
    <s v="Felipe"/>
    <n v="2468"/>
    <s v="COOKIES -Ganache de amendoim:"/>
    <d v="2020-07-29T11:00:00"/>
    <x v="1"/>
  </r>
  <r>
    <n v="166"/>
    <s v="PR"/>
    <s v="Sul"/>
    <s v="Felipe"/>
    <n v="9787"/>
    <s v="COOKIES - Brigadeiro trufado cremosinho:"/>
    <d v="2020-07-28T10:00:00"/>
    <x v="1"/>
  </r>
  <r>
    <n v="166"/>
    <s v="PR"/>
    <s v="Sul"/>
    <s v="Daniel"/>
    <n v="9963"/>
    <s v="COOKIES -Ganache de amendoim:"/>
    <d v="2020-07-28T14:00:00"/>
    <x v="1"/>
  </r>
  <r>
    <n v="166"/>
    <s v="PR"/>
    <s v="Sul"/>
    <s v="Felipe"/>
    <n v="2266"/>
    <s v="COOKIES - Brigadeiro trufado cremosinho:"/>
    <d v="2020-07-30T01:45:00"/>
    <x v="1"/>
  </r>
  <r>
    <n v="166"/>
    <s v="PR"/>
    <s v="Sul"/>
    <s v="Bianca"/>
    <n v="8543"/>
    <s v="COOKIES -Ganache de amendoim:"/>
    <d v="2020-07-21T15:30:00"/>
    <x v="1"/>
  </r>
  <r>
    <n v="166"/>
    <s v="PR"/>
    <s v="Sul"/>
    <s v="Mônica"/>
    <n v="4871"/>
    <s v="COOKIES - Ganache com biomassa de banana: "/>
    <d v="2020-07-31T03:00:00"/>
    <x v="1"/>
  </r>
  <r>
    <n v="166"/>
    <s v="PR"/>
    <s v="Sul"/>
    <s v="Daniel"/>
    <n v="6285"/>
    <s v="COOKIES - Brigadeiro branco:"/>
    <d v="2020-07-23T18:30:00"/>
    <x v="1"/>
  </r>
  <r>
    <n v="166"/>
    <s v="PR"/>
    <s v="Sul"/>
    <s v="Argelia"/>
    <n v="5312"/>
    <s v="COOKIES - Brigadeiro trufado cremosinho:"/>
    <d v="2020-07-23T18:35:00"/>
    <x v="1"/>
  </r>
  <r>
    <n v="166"/>
    <s v="PR"/>
    <s v="Sul"/>
    <s v="Mônica"/>
    <n v="6168"/>
    <s v="COOKIES - Brigadeiro de café: "/>
    <d v="2020-07-23T18:40:00"/>
    <x v="1"/>
  </r>
  <r>
    <n v="166"/>
    <s v="PR"/>
    <s v="Sul"/>
    <s v="Priscila"/>
    <n v="7311"/>
    <s v="COOKIES - Brigadeiro trufado cremosinho:"/>
    <d v="2020-07-24T18:45:00"/>
    <x v="1"/>
  </r>
  <r>
    <n v="166"/>
    <s v="PR"/>
    <s v="Sul"/>
    <s v="Denise"/>
    <n v="2879"/>
    <s v="COOKIES - Ganache meio-amargo com rum:"/>
    <d v="2020-07-24T18:50:00"/>
    <x v="1"/>
  </r>
  <r>
    <n v="166"/>
    <s v="PR"/>
    <s v="Sul"/>
    <s v="Argelia"/>
    <n v="959"/>
    <s v="COOKIES -Ganache de amendoim:"/>
    <d v="2020-07-24T18:55:00"/>
    <x v="0"/>
  </r>
  <r>
    <n v="166"/>
    <s v="PR"/>
    <s v="Sul"/>
    <s v="Fabiane"/>
    <n v="4429"/>
    <s v="COOKIES - Brigadeiro branco:"/>
    <d v="2020-07-24T18:55:00"/>
    <x v="0"/>
  </r>
  <r>
    <n v="166"/>
    <s v="PR"/>
    <s v="Sul"/>
    <s v="Priscila"/>
    <n v="5093"/>
    <s v="COOKIES -Ganache de amendoim:"/>
    <d v="2020-07-25T19:30:00"/>
    <x v="1"/>
  </r>
  <r>
    <n v="166"/>
    <s v="PR"/>
    <s v="Sul"/>
    <s v="Priscila"/>
    <n v="9563"/>
    <s v="COOKIES - Brigadeiro de café: "/>
    <d v="2020-07-25T19:45:00"/>
    <x v="1"/>
  </r>
  <r>
    <n v="166"/>
    <s v="PR"/>
    <s v="Sul"/>
    <s v="Sônia"/>
    <n v="6611"/>
    <s v="COCKIES - Ganache simples: "/>
    <d v="2020-07-25T19:50:00"/>
    <x v="1"/>
  </r>
  <r>
    <n v="166"/>
    <s v="PR"/>
    <s v="Sul"/>
    <s v="Sônia"/>
    <n v="5038"/>
    <s v="COOKIES -Ganache de amendoim:"/>
    <d v="2020-07-26T20:00:00"/>
    <x v="1"/>
  </r>
  <r>
    <n v="166"/>
    <s v="PR"/>
    <s v="Sul"/>
    <s v="Mônica"/>
    <n v="4930"/>
    <s v="COOKIES -Ganache de amendoim:"/>
    <d v="2020-07-26T20:10:00"/>
    <x v="1"/>
  </r>
  <r>
    <n v="166"/>
    <s v="PR"/>
    <s v="Sul"/>
    <s v="Priscila"/>
    <n v="9534"/>
    <s v="COOKIES - Brigadeiro de café: "/>
    <d v="2020-07-26T20:15:00"/>
    <x v="1"/>
  </r>
  <r>
    <n v="166"/>
    <s v="PR"/>
    <s v="Sul"/>
    <s v="Argelia"/>
    <n v="2620"/>
    <s v="COOKIES - Brigadeiro de café: "/>
    <d v="2020-07-28T20:30:00"/>
    <x v="0"/>
  </r>
  <r>
    <n v="166"/>
    <s v="PR"/>
    <s v="Sul"/>
    <s v="Fabiane"/>
    <n v="2395"/>
    <s v="COOKIES - Ganache com biomassa de banana: "/>
    <d v="2020-07-28T20:35:00"/>
    <x v="1"/>
  </r>
  <r>
    <n v="166"/>
    <s v="PR"/>
    <s v="Sul"/>
    <s v="Bianca"/>
    <n v="9456"/>
    <s v="COOKIES -Ganache de amendoim:"/>
    <d v="2020-07-28T20:45:00"/>
    <x v="1"/>
  </r>
  <r>
    <n v="166"/>
    <s v="PR"/>
    <s v="Sul"/>
    <s v="Denise"/>
    <n v="6094"/>
    <s v="COOKIES - Ganache com biomassa de banana: "/>
    <d v="2020-07-29T10:00:00"/>
    <x v="1"/>
  </r>
  <r>
    <n v="166"/>
    <s v="PR"/>
    <s v="Sul"/>
    <s v="Denise"/>
    <n v="5363"/>
    <s v="COOKIES - Ganache com biomassa de banana: "/>
    <d v="2020-07-30T10:00:00"/>
    <x v="1"/>
  </r>
  <r>
    <n v="166"/>
    <s v="PR"/>
    <s v="Sul"/>
    <s v="Priscila"/>
    <n v="1230"/>
    <s v="COOKIES - Ganache com biomassa de banana: "/>
    <d v="2020-07-31T10:00:00"/>
    <x v="1"/>
  </r>
  <r>
    <n v="166"/>
    <s v="PR"/>
    <s v="Sul"/>
    <s v="Denise"/>
    <n v="1104"/>
    <s v="COOKIES - Ganache com biomassa de banana: "/>
    <d v="2020-06-01T10:00:00"/>
    <x v="1"/>
  </r>
  <r>
    <n v="166"/>
    <s v="PR"/>
    <s v="Sul"/>
    <s v="Felipe"/>
    <n v="7979"/>
    <s v="COCKIES - Ganache simples: "/>
    <d v="2020-07-28T20:45:00"/>
    <x v="1"/>
  </r>
  <r>
    <n v="166"/>
    <s v="PR"/>
    <s v="Sul"/>
    <s v="Priscila"/>
    <n v="9368"/>
    <s v="COOKIES - Ganache com biomassa de banana: "/>
    <d v="2020-07-30T15:20:00"/>
    <x v="1"/>
  </r>
  <r>
    <n v="166"/>
    <s v="PR"/>
    <s v="Sul"/>
    <s v="Marta"/>
    <n v="6278"/>
    <s v="COCKIES - Ganache simples: "/>
    <d v="2020-07-30T15:30:00"/>
    <x v="1"/>
  </r>
  <r>
    <n v="166"/>
    <s v="PR"/>
    <s v="Sul"/>
    <s v="Mônica"/>
    <n v="5530"/>
    <s v="COOKIES - Brigadeiro branco:"/>
    <d v="2020-07-30T15:30:00"/>
    <x v="1"/>
  </r>
  <r>
    <n v="166"/>
    <s v="PR"/>
    <s v="Sul"/>
    <s v="Daniel"/>
    <n v="8396"/>
    <s v="COOKIES - Brigadeiro branco:"/>
    <d v="2020-07-29T15:35:00"/>
    <x v="1"/>
  </r>
  <r>
    <n v="166"/>
    <s v="PR"/>
    <s v="Sul"/>
    <s v="Mônica"/>
    <n v="9575"/>
    <s v="COOKIES - Ganache com biomassa de banana: "/>
    <d v="2020-07-29T15:35:00"/>
    <x v="1"/>
  </r>
  <r>
    <n v="166"/>
    <s v="PR"/>
    <s v="Sul"/>
    <s v="Sônia"/>
    <n v="9019"/>
    <s v="COOKIES -Ganache superlisinha:"/>
    <d v="2020-07-29T15:40:00"/>
    <x v="1"/>
  </r>
  <r>
    <n v="166"/>
    <s v="PR"/>
    <s v="Sul"/>
    <s v="Argelia"/>
    <n v="4151"/>
    <s v="COOKIES -Ganache de amendoim:"/>
    <d v="2020-07-31T15:40:00"/>
    <x v="1"/>
  </r>
  <r>
    <n v="166"/>
    <s v="PR"/>
    <s v="Sul"/>
    <s v="Argelia"/>
    <n v="3117"/>
    <s v="COOKIES -Ganache superlisinha:"/>
    <d v="2020-07-31T15:45:00"/>
    <x v="1"/>
  </r>
  <r>
    <n v="166"/>
    <s v="PR"/>
    <s v="Sul"/>
    <s v="Priscila"/>
    <n v="1443"/>
    <s v="COOKIES - Brigadeiro de café: "/>
    <d v="2020-07-31T15:50:00"/>
    <x v="1"/>
  </r>
  <r>
    <n v="166"/>
    <s v="PR"/>
    <s v="Sul"/>
    <s v="Bianca"/>
    <n v="8211"/>
    <s v="COOKIES -Ganache de amendoim:"/>
    <d v="2020-07-29T14:00:00"/>
    <x v="1"/>
  </r>
  <r>
    <n v="166"/>
    <s v="PR"/>
    <s v="Sul"/>
    <s v="Fabiane"/>
    <n v="515"/>
    <s v="COOKIES -Ganache de amendoim:"/>
    <d v="2020-07-30T14:00:00"/>
    <x v="0"/>
  </r>
  <r>
    <n v="166"/>
    <s v="PR"/>
    <s v="Sul"/>
    <s v="Mônica"/>
    <n v="8811"/>
    <s v="COOKIES - Brigadeiro de café: "/>
    <d v="2020-07-31T14:00:00"/>
    <x v="0"/>
  </r>
  <r>
    <n v="166"/>
    <s v="PR"/>
    <s v="Sul"/>
    <s v="Priscila"/>
    <n v="6767"/>
    <s v="COOKIES -Ganache superlisinha:"/>
    <d v="2020-07-31T15:50:00"/>
    <x v="0"/>
  </r>
  <r>
    <n v="166"/>
    <s v="PR"/>
    <s v="Sul"/>
    <s v="Felipe"/>
    <n v="4498"/>
    <s v="COCKIES - Ganache simples: "/>
    <d v="2020-07-31T10:00:00"/>
    <x v="1"/>
  </r>
  <r>
    <n v="166"/>
    <s v="PR"/>
    <s v="Sul"/>
    <s v="Priscila"/>
    <n v="2895"/>
    <s v="COOKIES - Ganache com biomassa de banana: "/>
    <d v="2020-06-01T09:00:00"/>
    <x v="1"/>
  </r>
  <r>
    <n v="166"/>
    <s v="PR"/>
    <s v="Sul"/>
    <s v="Felipe"/>
    <n v="1569"/>
    <s v="COOKIES - Brigadeiro trufado cremosinho:"/>
    <d v="2020-06-01T14:00:00"/>
    <x v="1"/>
  </r>
  <r>
    <n v="166"/>
    <s v="PR"/>
    <s v="Sul"/>
    <s v="Mônica"/>
    <n v="2163"/>
    <s v="COOKIES -Ganache superlisinha:"/>
    <d v="2020-07-13T14:00:00"/>
    <x v="1"/>
  </r>
  <r>
    <n v="166"/>
    <s v="PR"/>
    <s v="Sul"/>
    <s v="Daniel"/>
    <n v="8133"/>
    <s v="COOKIES -Ganache de amendoim:"/>
    <d v="2020-06-02T14:00:00"/>
    <x v="1"/>
  </r>
  <r>
    <n v="166"/>
    <s v="PR"/>
    <s v="Sul"/>
    <s v="Mônica"/>
    <n v="7141"/>
    <s v="COOKIES - Brigadeiro de café: "/>
    <d v="2020-06-03T09:30:00"/>
    <x v="1"/>
  </r>
  <r>
    <n v="166"/>
    <s v="PR"/>
    <s v="Sul"/>
    <s v="Daniel"/>
    <n v="3760"/>
    <s v="COOKIES - Ganache com biomassa de banana: "/>
    <d v="2020-07-29T09:00:00"/>
    <x v="1"/>
  </r>
  <r>
    <n v="166"/>
    <s v="PR"/>
    <s v="Sul"/>
    <s v="Mônica"/>
    <n v="8716"/>
    <s v="COOKIES - Brigadeiro de café: "/>
    <d v="2020-07-30T09:00:00"/>
    <x v="1"/>
  </r>
  <r>
    <n v="166"/>
    <s v="PR"/>
    <s v="Sul"/>
    <s v="Sônia"/>
    <n v="5168"/>
    <s v="COOKIES - Ganache com biomassa de banana: "/>
    <d v="2020-07-31T09:00:00"/>
    <x v="1"/>
  </r>
  <r>
    <n v="166"/>
    <s v="PR"/>
    <s v="Sul"/>
    <s v="Denise"/>
    <n v="5178"/>
    <s v="COOKIES - Brigadeiro trufado cremosinho:"/>
    <d v="2020-06-01T09:00:00"/>
    <x v="1"/>
  </r>
  <r>
    <n v="166"/>
    <s v="PR"/>
    <s v="Sul"/>
    <s v="Marta"/>
    <n v="8955"/>
    <s v="COOKIES -Ganache de amendoim:"/>
    <d v="2020-06-02T10:00:00"/>
    <x v="1"/>
  </r>
  <r>
    <n v="166"/>
    <s v="PR"/>
    <s v="Sul"/>
    <s v="Priscila"/>
    <n v="5768"/>
    <s v="COOKIES -Ganache de amendoim:"/>
    <d v="2020-06-02T14:00:00"/>
    <x v="1"/>
  </r>
  <r>
    <n v="166"/>
    <s v="PR"/>
    <s v="Sul"/>
    <s v="Felipe"/>
    <n v="6789"/>
    <s v="COOKIES - Brigadeiro trufado cremosinho:"/>
    <d v="2020-07-31T15:50:00"/>
    <x v="1"/>
  </r>
  <r>
    <n v="166"/>
    <s v="PR"/>
    <s v="Sul"/>
    <s v="Mônica"/>
    <n v="7155"/>
    <s v="COOKIES - Brigadeiro branco:"/>
    <d v="2020-06-03T14:30:00"/>
    <x v="1"/>
  </r>
  <r>
    <n v="166"/>
    <s v="PR"/>
    <s v="Sul"/>
    <s v="Fabiane"/>
    <n v="4296"/>
    <s v="COOKIES - Brigadeiro de café: "/>
    <d v="2020-06-03T14:45:00"/>
    <x v="0"/>
  </r>
  <r>
    <n v="166"/>
    <s v="PR"/>
    <s v="Sul"/>
    <s v="Daniel"/>
    <n v="8199"/>
    <s v="COOKIES - Brigadeiro de café: "/>
    <d v="2020-06-03T14:50:00"/>
    <x v="1"/>
  </r>
  <r>
    <n v="166"/>
    <s v="PR"/>
    <s v="Sul"/>
    <s v="Fabiane"/>
    <n v="6656"/>
    <s v="COOKIES - Ganache com biomassa de banana: "/>
    <d v="2020-06-01T14:55:00"/>
    <x v="1"/>
  </r>
  <r>
    <n v="166"/>
    <s v="PR"/>
    <s v="Sul"/>
    <s v="Priscila"/>
    <n v="1849"/>
    <s v="COOKIES -Ganache de amendoim:"/>
    <d v="2020-06-01T15:00:00"/>
    <x v="1"/>
  </r>
  <r>
    <n v="166"/>
    <s v="PR"/>
    <s v="Sul"/>
    <s v="Daniel"/>
    <n v="6393"/>
    <s v="COOKIES -Ganache superlisinha:"/>
    <d v="2020-06-01T15:05:00"/>
    <x v="1"/>
  </r>
  <r>
    <n v="166"/>
    <s v="PR"/>
    <s v="Sul"/>
    <s v="Sônia"/>
    <n v="8225"/>
    <s v="COOKIES - Brigadeiro branco:"/>
    <d v="2020-06-02T15:05:00"/>
    <x v="1"/>
  </r>
  <r>
    <n v="166"/>
    <s v="PR"/>
    <s v="Sul"/>
    <s v="Daniel"/>
    <n v="5819"/>
    <s v="COOKIES -Ganache de amendoim:"/>
    <d v="2020-06-02T15:10:00"/>
    <x v="1"/>
  </r>
  <r>
    <n v="166"/>
    <s v="PR"/>
    <s v="Sul"/>
    <s v="Sônia"/>
    <n v="9191"/>
    <s v="COOKIES - Brigadeiro trufado cremosinho:"/>
    <d v="2020-06-02T15:15:00"/>
    <x v="0"/>
  </r>
  <r>
    <n v="166"/>
    <s v="PR"/>
    <s v="Sul"/>
    <s v="Bianca"/>
    <n v="2002"/>
    <s v="COOKIES -Ganache de amendoim:"/>
    <d v="2020-07-22T15:20:00"/>
    <x v="0"/>
  </r>
  <r>
    <n v="166"/>
    <s v="PR"/>
    <s v="Sul"/>
    <s v="Bianca"/>
    <n v="7853"/>
    <s v="COCKIES - Ganache simples: "/>
    <d v="2020-07-22T15:20:00"/>
    <x v="1"/>
  </r>
  <r>
    <n v="166"/>
    <s v="PR"/>
    <s v="Sul"/>
    <s v="Mônica"/>
    <n v="8992"/>
    <s v="COOKIES - Brigadeiro branco:"/>
    <d v="2020-07-22T15:25:00"/>
    <x v="1"/>
  </r>
  <r>
    <n v="166"/>
    <s v="PR"/>
    <s v="Sul"/>
    <s v="Marta"/>
    <n v="8636"/>
    <s v="COCKIES - Ganache simples: "/>
    <d v="2020-07-22T15:25:00"/>
    <x v="1"/>
  </r>
  <r>
    <n v="166"/>
    <s v="PR"/>
    <s v="Sul"/>
    <s v="Sônia"/>
    <n v="9211"/>
    <s v="COOKIES -Ganache de amendoim:"/>
    <d v="2020-06-03T09:00:00"/>
    <x v="1"/>
  </r>
  <r>
    <n v="166"/>
    <s v="PR"/>
    <s v="Sul"/>
    <s v="Felipe"/>
    <n v="8138"/>
    <s v="COOKIES - Brigadeiro de café: "/>
    <d v="2020-06-04T10:50:00"/>
    <x v="0"/>
  </r>
  <r>
    <n v="166"/>
    <s v="PR"/>
    <s v="Sul"/>
    <s v="Daniel"/>
    <n v="8526"/>
    <s v="COOKIES -Ganache superlisinha:"/>
    <d v="2020-06-03T14:00:00"/>
    <x v="1"/>
  </r>
  <r>
    <n v="166"/>
    <s v="PR"/>
    <s v="Sul"/>
    <s v="Sônia"/>
    <n v="5848"/>
    <s v="COCKIES - Ganache simples: "/>
    <d v="2020-07-22T15:25:00"/>
    <x v="1"/>
  </r>
  <r>
    <n v="166"/>
    <s v="PR"/>
    <s v="Sul"/>
    <s v="Argelia"/>
    <n v="4293"/>
    <s v="COOKIES - Brigadeiro de café: "/>
    <d v="2020-06-05T11:30:00"/>
    <x v="1"/>
  </r>
  <r>
    <n v="166"/>
    <s v="PR"/>
    <s v="Sul"/>
    <s v="Marta"/>
    <n v="4534"/>
    <s v="COOKIES -Ganache superlisinha:"/>
    <d v="2020-06-04T10:00:00"/>
    <x v="1"/>
  </r>
  <r>
    <n v="166"/>
    <s v="PR"/>
    <s v="Sul"/>
    <s v="Marta"/>
    <n v="5163"/>
    <s v="COOKIES - Ganache meio-amargo com rum:"/>
    <d v="2020-06-04T14:00:00"/>
    <x v="1"/>
  </r>
  <r>
    <n v="166"/>
    <s v="PR"/>
    <s v="Sul"/>
    <s v="Fabiane"/>
    <n v="7343"/>
    <s v="COOKIES -Ganache superlisinha:"/>
    <d v="2020-07-22T15:25:00"/>
    <x v="1"/>
  </r>
  <r>
    <n v="166"/>
    <s v="PR"/>
    <s v="Sul"/>
    <s v="Sônia"/>
    <n v="9067"/>
    <s v="COOKIES - Brigadeiro trufado cremosinho:"/>
    <d v="2020-06-06T02:00:00"/>
    <x v="0"/>
  </r>
  <r>
    <n v="166"/>
    <s v="PR"/>
    <s v="Sul"/>
    <s v="Sônia"/>
    <n v="3715"/>
    <s v="COCKIES - Ganache simples: "/>
    <d v="2020-06-05T09:00:00"/>
    <x v="1"/>
  </r>
  <r>
    <n v="166"/>
    <s v="PR"/>
    <s v="Sul"/>
    <s v="Daniel"/>
    <n v="1564"/>
    <s v="COOKIES - Ganache meio-amargo com rum:"/>
    <d v="2020-06-06T09:00:00"/>
    <x v="1"/>
  </r>
  <r>
    <n v="166"/>
    <s v="PR"/>
    <s v="Sul"/>
    <s v="Bianca"/>
    <n v="6141"/>
    <s v="COOKIES - Ganache com biomassa de banana: "/>
    <d v="2020-06-07T02:00:00"/>
    <x v="0"/>
  </r>
  <r>
    <n v="166"/>
    <s v="PR"/>
    <s v="Sul"/>
    <s v="Sônia"/>
    <n v="2951"/>
    <s v="COOKIES - Brigadeiro de café: "/>
    <d v="2020-07-22T15:25:00"/>
    <x v="1"/>
  </r>
  <r>
    <n v="166"/>
    <s v="PR"/>
    <s v="Sul"/>
    <s v="Priscila"/>
    <n v="6846"/>
    <s v="COOKIES -Ganache de amendoim:"/>
    <d v="2020-06-05T15:25:00"/>
    <x v="1"/>
  </r>
  <r>
    <n v="166"/>
    <s v="PR"/>
    <s v="Sul"/>
    <s v="Denise"/>
    <n v="3911"/>
    <s v="COOKIES - Brigadeiro trufado cremosinho:"/>
    <d v="2020-06-05T15:32:00"/>
    <x v="1"/>
  </r>
  <r>
    <n v="166"/>
    <s v="PR"/>
    <s v="Sul"/>
    <s v="Argelia"/>
    <n v="9952"/>
    <s v="COOKIES - Ganache meio-amargo com rum:"/>
    <d v="2020-06-05T15:38:00"/>
    <x v="1"/>
  </r>
  <r>
    <n v="166"/>
    <s v="PR"/>
    <s v="Sul"/>
    <s v="Fabiane"/>
    <n v="9313"/>
    <s v="COOKIES -Ganache de amendoim:"/>
    <d v="2020-06-06T15:43:00"/>
    <x v="0"/>
  </r>
  <r>
    <n v="166"/>
    <s v="PR"/>
    <s v="Sul"/>
    <s v="Priscila"/>
    <n v="3469"/>
    <s v="COOKIES - Ganache meio-amargo com rum:"/>
    <d v="2020-06-06T15:48:00"/>
    <x v="1"/>
  </r>
  <r>
    <n v="166"/>
    <s v="PR"/>
    <s v="Sul"/>
    <s v="Mônica"/>
    <n v="3469"/>
    <s v="COOKIES - Ganache meio-amargo com rum:"/>
    <d v="2020-06-06T15:52:00"/>
    <x v="0"/>
  </r>
  <r>
    <n v="166"/>
    <s v="PR"/>
    <s v="Sul"/>
    <s v="Fabiane"/>
    <n v="1326"/>
    <s v="COOKIES - Ganache com biomassa de banana: "/>
    <d v="2020-06-07T15:56:00"/>
    <x v="1"/>
  </r>
  <r>
    <n v="166"/>
    <s v="PR"/>
    <s v="Sul"/>
    <s v="Sônia"/>
    <n v="7242"/>
    <s v="COOKIES -Ganache superlisinha:"/>
    <d v="2020-06-07T16:00:00"/>
    <x v="0"/>
  </r>
  <r>
    <n v="166"/>
    <s v="PR"/>
    <s v="Sul"/>
    <s v="Bianca"/>
    <n v="8268"/>
    <s v="COOKIES - Brigadeiro de café: "/>
    <d v="2020-06-07T16:05:00"/>
    <x v="1"/>
  </r>
  <r>
    <n v="166"/>
    <s v="PR"/>
    <s v="Sul"/>
    <s v="Denise"/>
    <n v="8729"/>
    <s v="COOKIES - Brigadeiro de café: "/>
    <d v="2020-06-07T16:05:00"/>
    <x v="1"/>
  </r>
  <r>
    <n v="166"/>
    <s v="PR"/>
    <s v="Sul"/>
    <s v="Argelia"/>
    <n v="4495"/>
    <s v="COOKIES -Ganache de amendoim:"/>
    <d v="2020-06-08T10:30:00"/>
    <x v="1"/>
  </r>
  <r>
    <n v="166"/>
    <s v="PR"/>
    <s v="Sul"/>
    <s v="Marta"/>
    <n v="9388"/>
    <s v="COOKIES - Ganache com biomassa de banana: "/>
    <d v="2020-06-06T09:00:00"/>
    <x v="0"/>
  </r>
  <r>
    <n v="166"/>
    <s v="PR"/>
    <s v="Sul"/>
    <s v="Marta"/>
    <n v="7721"/>
    <s v="COOKIES - Ganache com biomassa de banana: "/>
    <d v="2020-06-07T10:00:00"/>
    <x v="1"/>
  </r>
  <r>
    <n v="166"/>
    <s v="PR"/>
    <s v="Sul"/>
    <s v="Priscila"/>
    <n v="5716"/>
    <s v="COOKIES - Brigadeiro de café: "/>
    <d v="2020-06-05T14:00:00"/>
    <x v="1"/>
  </r>
  <r>
    <n v="166"/>
    <s v="PR"/>
    <s v="Sul"/>
    <s v="Argelia"/>
    <n v="5588"/>
    <s v="COOKIES - Ganache com biomassa de banana: "/>
    <d v="2020-06-06T14:00:00"/>
    <x v="1"/>
  </r>
  <r>
    <n v="166"/>
    <s v="PR"/>
    <s v="Sul"/>
    <s v="Denise"/>
    <n v="4866"/>
    <s v="COOKIES - Ganache com biomassa de banana: "/>
    <d v="2020-06-07T14:00:00"/>
    <x v="0"/>
  </r>
  <r>
    <n v="166"/>
    <s v="PR"/>
    <s v="Sul"/>
    <s v="Marta"/>
    <n v="4086"/>
    <s v="COOKIES -Ganache de amendoim:"/>
    <d v="2020-06-08T09:00:00"/>
    <x v="0"/>
  </r>
  <r>
    <n v="166"/>
    <s v="PR"/>
    <s v="Sul"/>
    <s v="Argelia"/>
    <n v="7775"/>
    <s v="COOKIES -Ganache de amendoim:"/>
    <d v="2020-06-09T13:00:00"/>
    <x v="1"/>
  </r>
  <r>
    <n v="166"/>
    <s v="PR"/>
    <s v="Sul"/>
    <s v="Argelia"/>
    <n v="9890"/>
    <s v="COOKIES - Brigadeiro trufado cremosinho:"/>
    <d v="2020-06-08T14:00:00"/>
    <x v="1"/>
  </r>
  <r>
    <n v="166"/>
    <s v="PR"/>
    <s v="Sul"/>
    <s v="Denise"/>
    <n v="9718"/>
    <s v="COCKIES - Ganache simples: "/>
    <d v="2020-06-07T16:05:00"/>
    <x v="1"/>
  </r>
  <r>
    <n v="166"/>
    <s v="PR"/>
    <s v="Sul"/>
    <s v="Denise"/>
    <n v="8979"/>
    <s v="COOKIES - Brigadeiro trufado cremosinho:"/>
    <d v="2020-06-09T16:10:00"/>
    <x v="1"/>
  </r>
  <r>
    <n v="166"/>
    <s v="PR"/>
    <s v="Sul"/>
    <s v="Fabiane"/>
    <n v="698"/>
    <s v="COOKIES -Ganache de amendoim:"/>
    <d v="2020-06-09T16:25:00"/>
    <x v="1"/>
  </r>
  <r>
    <n v="166"/>
    <s v="PR"/>
    <s v="Sul"/>
    <s v="Mônica"/>
    <n v="8187"/>
    <s v="COOKIES - Brigadeiro de café: "/>
    <d v="2020-06-09T16:31:00"/>
    <x v="1"/>
  </r>
  <r>
    <n v="166"/>
    <s v="PR"/>
    <s v="Sul"/>
    <s v="Bianca"/>
    <n v="7843"/>
    <s v="COOKIES - Ganache meio-amargo com rum:"/>
    <d v="2020-06-09T16:31:00"/>
    <x v="1"/>
  </r>
  <r>
    <n v="166"/>
    <s v="PR"/>
    <s v="Sul"/>
    <s v="Argelia"/>
    <n v="594"/>
    <s v="COOKIES - Brigadeiro de café: "/>
    <d v="2020-06-10T12:00:00"/>
    <x v="1"/>
  </r>
  <r>
    <n v="166"/>
    <s v="PR"/>
    <s v="Sul"/>
    <s v="Argelia"/>
    <n v="3078"/>
    <s v="COOKIES - Ganache com biomassa de banana: "/>
    <d v="2020-06-09T14:00:00"/>
    <x v="1"/>
  </r>
  <r>
    <n v="166"/>
    <s v="PE"/>
    <s v="Nordeste"/>
    <s v="Sônia"/>
    <n v="1951"/>
    <s v="COOKIES -Ganache de amendoim:"/>
    <d v="2020-04-25T08:46:00"/>
    <x v="1"/>
  </r>
  <r>
    <n v="166"/>
    <s v="PE"/>
    <s v="Nordeste"/>
    <s v="Bianca"/>
    <n v="4564"/>
    <s v="COOKIES -Ganache superlisinha:"/>
    <d v="2020-04-27T09:00:00"/>
    <x v="1"/>
  </r>
  <r>
    <n v="166"/>
    <s v="PE"/>
    <s v="Nordeste"/>
    <s v="Mônica"/>
    <n v="2353"/>
    <s v="COOKIES -Ganache superlisinha:"/>
    <d v="2020-04-26T08:50:00"/>
    <x v="1"/>
  </r>
  <r>
    <n v="166"/>
    <s v="PE"/>
    <s v="Nordeste"/>
    <s v="Priscila"/>
    <n v="1478"/>
    <s v="COOKIES - Brigadeiro de café: "/>
    <d v="2020-04-27T08:11:00"/>
    <x v="1"/>
  </r>
  <r>
    <n v="166"/>
    <s v="PE"/>
    <s v="Nordeste"/>
    <s v="Sônia"/>
    <n v="4774"/>
    <s v="COOKIES - Ganache meio-amargo com rum:"/>
    <d v="2020-04-28T08:43:00"/>
    <x v="1"/>
  </r>
  <r>
    <n v="166"/>
    <s v="PE"/>
    <s v="Nordeste"/>
    <s v="Sônia"/>
    <n v="7735"/>
    <s v="COOKIES - Brigadeiro branco:"/>
    <d v="2020-04-01T23:59:00"/>
    <x v="0"/>
  </r>
  <r>
    <n v="166"/>
    <s v="PE"/>
    <s v="Nordeste"/>
    <s v="Argelia"/>
    <n v="4327"/>
    <s v="COCKIES - Ganache simples: "/>
    <d v="2020-04-02T23:59:00"/>
    <x v="0"/>
  </r>
  <r>
    <n v="166"/>
    <s v="PE"/>
    <s v="Nordeste"/>
    <s v="Argelia"/>
    <n v="1738"/>
    <s v="COOKIES - Brigadeiro trufado cremosinho:"/>
    <d v="2020-04-03T23:59:00"/>
    <x v="1"/>
  </r>
  <r>
    <n v="166"/>
    <s v="PE"/>
    <s v="Nordeste"/>
    <s v="Fabiane"/>
    <n v="9687"/>
    <s v="COOKIES -Ganache superlisinha:"/>
    <d v="2020-04-04T23:59:00"/>
    <x v="1"/>
  </r>
  <r>
    <n v="166"/>
    <s v="PE"/>
    <s v="Nordeste"/>
    <s v="Sônia"/>
    <n v="4165"/>
    <s v="COOKIES -Ganache superlisinha:"/>
    <d v="2020-04-05T23:59:00"/>
    <x v="1"/>
  </r>
  <r>
    <n v="166"/>
    <s v="PE"/>
    <s v="Nordeste"/>
    <s v="Denise"/>
    <n v="4566"/>
    <s v="COOKIES - Brigadeiro de café: "/>
    <d v="2020-04-06T23:59:00"/>
    <x v="1"/>
  </r>
  <r>
    <n v="166"/>
    <s v="PE"/>
    <s v="Nordeste"/>
    <s v="Felipe"/>
    <n v="6539"/>
    <s v="COOKIES - Brigadeiro de café: "/>
    <d v="2020-04-07T23:59:00"/>
    <x v="1"/>
  </r>
  <r>
    <n v="166"/>
    <s v="PE"/>
    <s v="Nordeste"/>
    <s v="Priscila"/>
    <n v="3878"/>
    <s v="COOKIES -Ganache superlisinha:"/>
    <d v="2020-04-08T23:59:00"/>
    <x v="1"/>
  </r>
  <r>
    <n v="166"/>
    <s v="PE"/>
    <s v="Nordeste"/>
    <s v="Felipe"/>
    <n v="9737"/>
    <s v="COOKIES - Brigadeiro de café: "/>
    <d v="2020-04-09T23:59:00"/>
    <x v="0"/>
  </r>
  <r>
    <n v="166"/>
    <s v="PE"/>
    <s v="Nordeste"/>
    <s v="Mônica"/>
    <n v="1976"/>
    <s v="COOKIES - Ganache com biomassa de banana: "/>
    <d v="2020-04-10T23:59:00"/>
    <x v="1"/>
  </r>
  <r>
    <n v="166"/>
    <s v="PE"/>
    <s v="Nordeste"/>
    <s v="Bianca"/>
    <n v="7442"/>
    <s v="COOKIES - Ganache com biomassa de banana: "/>
    <d v="2020-04-11T23:59:00"/>
    <x v="1"/>
  </r>
  <r>
    <n v="166"/>
    <s v="PE"/>
    <s v="Nordeste"/>
    <s v="Priscila"/>
    <n v="7249"/>
    <s v="COOKIES - Brigadeiro de café: "/>
    <d v="2020-04-12T23:59:00"/>
    <x v="1"/>
  </r>
  <r>
    <n v="166"/>
    <s v="PE"/>
    <s v="Nordeste"/>
    <s v="Felipe"/>
    <n v="7651"/>
    <s v="COOKIES - Ganache com biomassa de banana: "/>
    <d v="2020-04-27T11:18:00"/>
    <x v="1"/>
  </r>
  <r>
    <n v="166"/>
    <s v="PE"/>
    <s v="Nordeste"/>
    <s v="Bianca"/>
    <n v="6327"/>
    <s v="COOKIES -Ganache de amendoim:"/>
    <d v="2020-04-13T23:59:00"/>
    <x v="1"/>
  </r>
  <r>
    <n v="166"/>
    <s v="PE"/>
    <s v="Nordeste"/>
    <s v="Daniel"/>
    <n v="6559"/>
    <s v="COOKIES - Ganache meio-amargo com rum:"/>
    <d v="2020-04-14T23:59:00"/>
    <x v="1"/>
  </r>
  <r>
    <n v="166"/>
    <s v="PE"/>
    <s v="Nordeste"/>
    <s v="Fabiane"/>
    <n v="7885"/>
    <s v="COOKIES - Brigadeiro branco:"/>
    <d v="2020-04-28T10:30:00"/>
    <x v="1"/>
  </r>
  <r>
    <n v="166"/>
    <s v="PE"/>
    <s v="Nordeste"/>
    <s v="Fabiane"/>
    <n v="7103"/>
    <s v="COOKIES - Ganache com biomassa de banana: "/>
    <d v="2020-04-15T23:59:00"/>
    <x v="1"/>
  </r>
  <r>
    <n v="166"/>
    <s v="PE"/>
    <s v="Nordeste"/>
    <s v="Felipe"/>
    <n v="958"/>
    <s v="COOKIES - Brigadeiro de café: "/>
    <d v="2020-04-16T23:59:00"/>
    <x v="1"/>
  </r>
  <r>
    <n v="166"/>
    <s v="PE"/>
    <s v="Nordeste"/>
    <s v="Marta"/>
    <n v="6418"/>
    <s v="COOKIES -Ganache superlisinha:"/>
    <d v="2020-04-17T23:59:00"/>
    <x v="1"/>
  </r>
  <r>
    <n v="166"/>
    <s v="PE"/>
    <s v="Nordeste"/>
    <s v="Felipe"/>
    <n v="7474"/>
    <s v="COOKIES -Ganache superlisinha:"/>
    <d v="2020-04-18T23:59:00"/>
    <x v="1"/>
  </r>
  <r>
    <n v="166"/>
    <s v="PE"/>
    <s v="Nordeste"/>
    <s v="Daniel"/>
    <n v="4547"/>
    <s v="COOKIES - Brigadeiro branco:"/>
    <d v="2020-04-19T23:59:00"/>
    <x v="1"/>
  </r>
  <r>
    <n v="166"/>
    <s v="PE"/>
    <s v="Nordeste"/>
    <s v="Denise"/>
    <n v="2773"/>
    <s v="COCKIES - Ganache simples: "/>
    <d v="2020-04-20T23:59:00"/>
    <x v="1"/>
  </r>
  <r>
    <n v="166"/>
    <s v="PE"/>
    <s v="Nordeste"/>
    <s v="Mônica"/>
    <n v="1073"/>
    <s v="COOKIES - Brigadeiro de café: "/>
    <d v="2020-04-21T23:59:00"/>
    <x v="1"/>
  </r>
  <r>
    <n v="166"/>
    <s v="PE"/>
    <s v="Nordeste"/>
    <s v="Felipe"/>
    <n v="3205"/>
    <s v="COOKIES - Brigadeiro de café: "/>
    <d v="2020-04-22T23:59:00"/>
    <x v="1"/>
  </r>
  <r>
    <n v="166"/>
    <s v="PE"/>
    <s v="Nordeste"/>
    <s v="Mônica"/>
    <n v="4810"/>
    <s v="COOKIES - Ganache com biomassa de banana: "/>
    <d v="2020-04-23T23:59:00"/>
    <x v="1"/>
  </r>
  <r>
    <n v="166"/>
    <s v="PE"/>
    <s v="Nordeste"/>
    <s v="Priscila"/>
    <n v="5262"/>
    <s v="COOKIES - Brigadeiro branco:"/>
    <d v="2020-04-24T23:59:00"/>
    <x v="1"/>
  </r>
  <r>
    <n v="166"/>
    <s v="PE"/>
    <s v="Nordeste"/>
    <s v="Daniel"/>
    <n v="809"/>
    <s v="COOKIES - Ganache meio-amargo com rum:"/>
    <d v="2020-04-25T23:59:00"/>
    <x v="0"/>
  </r>
  <r>
    <n v="166"/>
    <s v="PE"/>
    <s v="Nordeste"/>
    <s v="Daniel"/>
    <n v="921"/>
    <s v="COOKIES - Ganache com biomassa de banana: "/>
    <d v="2020-04-26T23:59:00"/>
    <x v="0"/>
  </r>
  <r>
    <n v="166"/>
    <s v="PE"/>
    <s v="Nordeste"/>
    <s v="Fabiane"/>
    <n v="2544"/>
    <s v="COOKIES - Ganache com biomassa de banana: "/>
    <d v="2020-04-27T11:18:00"/>
    <x v="0"/>
  </r>
  <r>
    <n v="166"/>
    <s v="PE"/>
    <s v="Nordeste"/>
    <s v="Argelia"/>
    <n v="693"/>
    <s v="COOKIES - Brigadeiro trufado cremosinho:"/>
    <d v="2020-04-27T11:00:00"/>
    <x v="1"/>
  </r>
  <r>
    <n v="166"/>
    <s v="PE"/>
    <s v="Nordeste"/>
    <s v="Argelia"/>
    <n v="8610"/>
    <s v="COOKIES - Ganache meio-amargo com rum:"/>
    <d v="2020-04-16T08:00:00"/>
    <x v="1"/>
  </r>
  <r>
    <n v="166"/>
    <s v="PE"/>
    <s v="Nordeste"/>
    <s v="Denise"/>
    <n v="8308"/>
    <s v="COOKIES - Ganache meio-amargo com rum:"/>
    <d v="2020-04-17T08:00:00"/>
    <x v="1"/>
  </r>
  <r>
    <n v="166"/>
    <s v="PE"/>
    <s v="Nordeste"/>
    <s v="Daniel"/>
    <n v="3109"/>
    <s v="COOKIES - Brigadeiro trufado cremosinho:"/>
    <d v="2020-04-18T08:00:00"/>
    <x v="1"/>
  </r>
  <r>
    <n v="166"/>
    <s v="PE"/>
    <s v="Nordeste"/>
    <s v="Daniel"/>
    <n v="3442"/>
    <s v="COOKIES - Ganache com biomassa de banana: "/>
    <d v="2020-04-19T08:00:00"/>
    <x v="1"/>
  </r>
  <r>
    <n v="166"/>
    <s v="PE"/>
    <s v="Nordeste"/>
    <s v="Marta"/>
    <n v="9899"/>
    <s v="COOKIES - Brigadeiro de café: "/>
    <d v="2020-04-20T08:00:00"/>
    <x v="1"/>
  </r>
  <r>
    <n v="166"/>
    <s v="PE"/>
    <s v="Nordeste"/>
    <s v="Mônica"/>
    <n v="2618"/>
    <s v="COOKIES -Ganache superlisinha:"/>
    <d v="2020-04-21T08:00:00"/>
    <x v="1"/>
  </r>
  <r>
    <n v="166"/>
    <s v="PE"/>
    <s v="Nordeste"/>
    <s v="Fabiane"/>
    <n v="6853"/>
    <s v="COOKIES -Ganache superlisinha:"/>
    <d v="2020-04-22T08:00:00"/>
    <x v="1"/>
  </r>
  <r>
    <n v="166"/>
    <s v="PE"/>
    <s v="Nordeste"/>
    <s v="Bianca"/>
    <n v="2849"/>
    <s v="COOKIES - Ganache meio-amargo com rum:"/>
    <d v="2020-04-23T08:00:00"/>
    <x v="1"/>
  </r>
  <r>
    <n v="166"/>
    <s v="PE"/>
    <s v="Nordeste"/>
    <s v="Marta"/>
    <n v="3937"/>
    <s v="COOKIES - Ganache meio-amargo com rum:"/>
    <d v="2020-04-24T08:00:00"/>
    <x v="1"/>
  </r>
  <r>
    <n v="166"/>
    <s v="PE"/>
    <s v="Nordeste"/>
    <s v="Bianca"/>
    <n v="7740"/>
    <s v="COCKIES - Ganache simples: "/>
    <d v="2020-04-25T08:00:00"/>
    <x v="1"/>
  </r>
  <r>
    <n v="166"/>
    <s v="PE"/>
    <s v="Nordeste"/>
    <s v="Priscila"/>
    <n v="7520"/>
    <s v="COOKIES -Ganache superlisinha:"/>
    <d v="2020-04-26T08:00:00"/>
    <x v="1"/>
  </r>
  <r>
    <n v="166"/>
    <s v="PE"/>
    <s v="Nordeste"/>
    <s v="Felipe"/>
    <n v="4291"/>
    <s v="COOKIES -Ganache de amendoim:"/>
    <d v="2020-04-27T08:00:00"/>
    <x v="1"/>
  </r>
  <r>
    <n v="166"/>
    <s v="PE"/>
    <s v="Nordeste"/>
    <s v="Daniel"/>
    <n v="5107"/>
    <s v="COCKIES - Ganache simples: "/>
    <d v="2020-04-28T23:59:00"/>
    <x v="1"/>
  </r>
  <r>
    <n v="166"/>
    <s v="PE"/>
    <s v="Nordeste"/>
    <s v="Bianca"/>
    <n v="4054"/>
    <s v="COCKIES - Ganache simples: "/>
    <d v="2020-04-29T09:00:00"/>
    <x v="0"/>
  </r>
  <r>
    <n v="166"/>
    <s v="PE"/>
    <s v="Nordeste"/>
    <s v="Priscila"/>
    <n v="6059"/>
    <s v="COOKIES - Brigadeiro de café: "/>
    <d v="2020-04-28T10:10:00"/>
    <x v="1"/>
  </r>
  <r>
    <n v="166"/>
    <s v="PE"/>
    <s v="Nordeste"/>
    <s v="Fabiane"/>
    <n v="7120"/>
    <s v="COOKIES - Ganache meio-amargo com rum:"/>
    <d v="2020-04-30T08:26:00"/>
    <x v="1"/>
  </r>
  <r>
    <n v="166"/>
    <s v="PE"/>
    <s v="Nordeste"/>
    <s v="Fabiane"/>
    <n v="973"/>
    <s v="COOKIES -Ganache superlisinha:"/>
    <d v="2020-04-29T10:35:00"/>
    <x v="1"/>
  </r>
  <r>
    <n v="166"/>
    <s v="PE"/>
    <s v="Nordeste"/>
    <s v="Sônia"/>
    <n v="7263"/>
    <s v="COOKIES - Brigadeiro de café: "/>
    <d v="2020-04-29T23:59:00"/>
    <x v="1"/>
  </r>
  <r>
    <n v="166"/>
    <s v="PE"/>
    <s v="Nordeste"/>
    <s v="Felipe"/>
    <n v="8795"/>
    <s v="COOKIES - Brigadeiro trufado cremosinho:"/>
    <d v="2020-04-30T08:56:00"/>
    <x v="1"/>
  </r>
  <r>
    <n v="166"/>
    <s v="PE"/>
    <s v="Nordeste"/>
    <s v="Felipe"/>
    <n v="6136"/>
    <s v="COOKIES - Brigadeiro de café: "/>
    <d v="2020-07-02T12:07:00"/>
    <x v="1"/>
  </r>
  <r>
    <n v="166"/>
    <s v="PE"/>
    <s v="Nordeste"/>
    <s v="Bianca"/>
    <n v="8109"/>
    <s v="COCKIES - Ganache simples: "/>
    <d v="2020-07-02T07:53:00"/>
    <x v="0"/>
  </r>
  <r>
    <n v="166"/>
    <s v="PE"/>
    <s v="Nordeste"/>
    <s v="Argelia"/>
    <n v="4264"/>
    <s v="COOKIES -Ganache superlisinha:"/>
    <d v="2020-07-03T08:13:00"/>
    <x v="0"/>
  </r>
  <r>
    <n v="166"/>
    <s v="PE"/>
    <s v="Nordeste"/>
    <s v="Fabiane"/>
    <n v="8132"/>
    <s v="COOKIES - Ganache meio-amargo com rum:"/>
    <d v="2020-04-30T23:59:00"/>
    <x v="1"/>
  </r>
  <r>
    <n v="166"/>
    <s v="PE"/>
    <s v="Nordeste"/>
    <s v="Felipe"/>
    <n v="5819"/>
    <s v="COOKIES - Ganache com biomassa de banana: "/>
    <d v="2020-07-01T23:59:00"/>
    <x v="1"/>
  </r>
  <r>
    <n v="166"/>
    <s v="PE"/>
    <s v="Nordeste"/>
    <s v="Daniel"/>
    <n v="9527"/>
    <s v="COOKIES - Ganache com biomassa de banana: "/>
    <d v="2020-07-02T23:59:00"/>
    <x v="1"/>
  </r>
  <r>
    <n v="166"/>
    <s v="PE"/>
    <s v="Nordeste"/>
    <s v="Argelia"/>
    <n v="9441"/>
    <s v="COOKIES - Ganache com biomassa de banana: "/>
    <d v="2020-07-03T23:59:00"/>
    <x v="1"/>
  </r>
  <r>
    <n v="166"/>
    <s v="PE"/>
    <s v="Nordeste"/>
    <s v="Bianca"/>
    <n v="1571"/>
    <s v="COOKIES - Brigadeiro branco:"/>
    <d v="2020-07-04T08:46:00"/>
    <x v="0"/>
  </r>
  <r>
    <n v="166"/>
    <s v="PE"/>
    <s v="Nordeste"/>
    <s v="Daniel"/>
    <n v="9422"/>
    <s v="COOKIES - Brigadeiro trufado cremosinho:"/>
    <d v="2020-07-01T08:00:00"/>
    <x v="1"/>
  </r>
  <r>
    <n v="166"/>
    <s v="PE"/>
    <s v="Nordeste"/>
    <s v="Fabiane"/>
    <n v="3733"/>
    <s v="COOKIES - Brigadeiro branco:"/>
    <d v="2020-07-02T08:00:00"/>
    <x v="1"/>
  </r>
  <r>
    <n v="166"/>
    <s v="PE"/>
    <s v="Nordeste"/>
    <s v="Mônica"/>
    <n v="7753"/>
    <s v="COOKIES -Ganache superlisinha:"/>
    <d v="2020-04-03T08:00:00"/>
    <x v="1"/>
  </r>
  <r>
    <n v="166"/>
    <s v="PE"/>
    <s v="Nordeste"/>
    <s v="Daniel"/>
    <n v="3245"/>
    <s v="COOKIES - Brigadeiro branco:"/>
    <d v="2020-07-07T08:00:00"/>
    <x v="1"/>
  </r>
  <r>
    <n v="166"/>
    <s v="PE"/>
    <s v="Nordeste"/>
    <s v="Priscila"/>
    <n v="4186"/>
    <s v="COOKIES -Ganache de amendoim:"/>
    <d v="2020-07-04T08:46:00"/>
    <x v="1"/>
  </r>
  <r>
    <n v="166"/>
    <s v="PE"/>
    <s v="Nordeste"/>
    <s v="Bianca"/>
    <n v="5725"/>
    <s v="COOKIES - Brigadeiro branco:"/>
    <d v="2020-07-07T07:20:00"/>
    <x v="1"/>
  </r>
  <r>
    <n v="166"/>
    <s v="PE"/>
    <s v="Nordeste"/>
    <s v="Marta"/>
    <n v="4480"/>
    <s v="COOKIES -Ganache de amendoim:"/>
    <d v="2020-07-07T07:26:00"/>
    <x v="0"/>
  </r>
  <r>
    <n v="166"/>
    <s v="PE"/>
    <s v="Nordeste"/>
    <s v="Sônia"/>
    <n v="1686"/>
    <s v="COCKIES - Ganache simples: "/>
    <d v="2020-07-04T23:59:00"/>
    <x v="1"/>
  </r>
  <r>
    <n v="166"/>
    <s v="PE"/>
    <s v="Nordeste"/>
    <s v="Bianca"/>
    <n v="3396"/>
    <s v="COOKIES -Ganache superlisinha:"/>
    <d v="2020-07-07T23:59:00"/>
    <x v="1"/>
  </r>
  <r>
    <n v="166"/>
    <s v="PE"/>
    <s v="Nordeste"/>
    <s v="Bianca"/>
    <n v="8973"/>
    <s v="COOKIES - Brigadeiro de café: "/>
    <d v="2020-07-06T06:30:00"/>
    <x v="0"/>
  </r>
  <r>
    <n v="166"/>
    <s v="PE"/>
    <s v="Nordeste"/>
    <s v="Fabiane"/>
    <n v="4172"/>
    <s v="COCKIES - Ganache simples: "/>
    <d v="2020-07-06T07:33:00"/>
    <x v="1"/>
  </r>
  <r>
    <n v="166"/>
    <s v="PE"/>
    <s v="Nordeste"/>
    <s v="Bianca"/>
    <n v="3706"/>
    <s v="COOKIES - Brigadeiro trufado cremosinho:"/>
    <d v="2020-04-24T07:15:00"/>
    <x v="1"/>
  </r>
  <r>
    <n v="166"/>
    <s v="PE"/>
    <s v="Nordeste"/>
    <s v="Denise"/>
    <n v="2714"/>
    <s v="COOKIES - Brigadeiro branco:"/>
    <d v="2020-04-28T10:15:00"/>
    <x v="1"/>
  </r>
  <r>
    <n v="166"/>
    <s v="PE"/>
    <s v="Nordeste"/>
    <s v="Mônica"/>
    <n v="5021"/>
    <s v="COOKIES - Brigadeiro de café: "/>
    <d v="2020-07-06T23:59:00"/>
    <x v="1"/>
  </r>
  <r>
    <n v="166"/>
    <s v="PE"/>
    <s v="Nordeste"/>
    <s v="Denise"/>
    <n v="9534"/>
    <s v="COOKIES - Brigadeiro trufado cremosinho:"/>
    <d v="2020-04-29T12:30:00"/>
    <x v="0"/>
  </r>
  <r>
    <n v="166"/>
    <s v="PE"/>
    <s v="Nordeste"/>
    <s v="Bianca"/>
    <n v="5478"/>
    <s v="COOKIES - Brigadeiro de café: "/>
    <d v="2020-04-28T16:00:00"/>
    <x v="1"/>
  </r>
  <r>
    <n v="166"/>
    <s v="PE"/>
    <s v="Nordeste"/>
    <s v="Priscila"/>
    <n v="4329"/>
    <s v="COOKIES - Brigadeiro trufado cremosinho:"/>
    <d v="2020-04-29T16:00:00"/>
    <x v="0"/>
  </r>
  <r>
    <n v="166"/>
    <s v="PE"/>
    <s v="Nordeste"/>
    <s v="Argelia"/>
    <n v="5149"/>
    <s v="COOKIES - Brigadeiro trufado cremosinho:"/>
    <d v="2020-04-30T16:00:00"/>
    <x v="1"/>
  </r>
  <r>
    <n v="166"/>
    <s v="PE"/>
    <s v="Nordeste"/>
    <s v="Marta"/>
    <n v="9279"/>
    <s v="COOKIES - Brigadeiro de café: "/>
    <d v="2020-07-07T08:42:00"/>
    <x v="0"/>
  </r>
  <r>
    <n v="166"/>
    <s v="PE"/>
    <s v="Nordeste"/>
    <s v="Mônica"/>
    <n v="8872"/>
    <s v="COOKIES - Brigadeiro trufado cremosinho:"/>
    <d v="2020-07-01T16:00:00"/>
    <x v="1"/>
  </r>
  <r>
    <n v="166"/>
    <s v="PE"/>
    <s v="Nordeste"/>
    <s v="Sônia"/>
    <n v="4136"/>
    <s v="COOKIES - Brigadeiro branco:"/>
    <d v="2020-07-02T16:00:00"/>
    <x v="1"/>
  </r>
  <r>
    <n v="166"/>
    <s v="PE"/>
    <s v="Nordeste"/>
    <s v="Argelia"/>
    <n v="7905"/>
    <s v="COOKIES -Ganache superlisinha:"/>
    <d v="2020-07-03T16:00:00"/>
    <x v="1"/>
  </r>
  <r>
    <n v="166"/>
    <s v="PE"/>
    <s v="Nordeste"/>
    <s v="Marta"/>
    <n v="9835"/>
    <s v="COOKIES -Ganache superlisinha:"/>
    <d v="2020-07-04T16:00:00"/>
    <x v="0"/>
  </r>
  <r>
    <n v="166"/>
    <s v="PE"/>
    <s v="Nordeste"/>
    <s v="Priscila"/>
    <n v="1587"/>
    <s v="COOKIES - Ganache meio-amargo com rum:"/>
    <d v="2020-07-07T16:00:00"/>
    <x v="1"/>
  </r>
  <r>
    <n v="166"/>
    <s v="PE"/>
    <s v="Nordeste"/>
    <s v="Denise"/>
    <n v="8819"/>
    <s v="COCKIES - Ganache simples: "/>
    <d v="2020-07-06T16:00:00"/>
    <x v="1"/>
  </r>
  <r>
    <n v="166"/>
    <s v="PE"/>
    <s v="Nordeste"/>
    <s v="Priscila"/>
    <n v="606"/>
    <s v="COOKIES - Brigadeiro trufado cremosinho:"/>
    <d v="2020-07-07T16:00:00"/>
    <x v="1"/>
  </r>
  <r>
    <n v="166"/>
    <s v="PE"/>
    <s v="Nordeste"/>
    <s v="Denise"/>
    <n v="4541"/>
    <s v="COOKIES - Ganache com biomassa de banana: "/>
    <d v="2020-07-08T08:30:00"/>
    <x v="0"/>
  </r>
  <r>
    <n v="166"/>
    <s v="PE"/>
    <s v="Nordeste"/>
    <s v="Sônia"/>
    <n v="4616"/>
    <s v="COOKIES - Ganache meio-amargo com rum:"/>
    <d v="2020-07-08T08:30:00"/>
    <x v="0"/>
  </r>
  <r>
    <n v="166"/>
    <s v="PE"/>
    <s v="Nordeste"/>
    <s v="Marta"/>
    <n v="6282"/>
    <s v="COOKIES -Ganache de amendoim:"/>
    <d v="2020-07-09T11:32:00"/>
    <x v="1"/>
  </r>
  <r>
    <n v="166"/>
    <s v="PE"/>
    <s v="Nordeste"/>
    <s v="Daniel"/>
    <n v="3991"/>
    <s v="COOKIES - Brigadeiro trufado cremosinho:"/>
    <d v="2020-07-09T11:32:00"/>
    <x v="1"/>
  </r>
  <r>
    <n v="166"/>
    <s v="PE"/>
    <s v="Nordeste"/>
    <s v="Marta"/>
    <n v="4499"/>
    <s v="COOKIES - Ganache meio-amargo com rum:"/>
    <d v="2020-07-07T23:59:00"/>
    <x v="1"/>
  </r>
  <r>
    <n v="166"/>
    <s v="PE"/>
    <s v="Nordeste"/>
    <s v="Felipe"/>
    <n v="9426"/>
    <s v="COOKIES - Ganache meio-amargo com rum:"/>
    <d v="2020-07-09T11:32:00"/>
    <x v="1"/>
  </r>
  <r>
    <n v="166"/>
    <s v="PE"/>
    <s v="Nordeste"/>
    <s v="Bianca"/>
    <n v="9675"/>
    <s v="COOKIES - Brigadeiro trufado cremosinho:"/>
    <d v="2020-07-10T09:22:00"/>
    <x v="1"/>
  </r>
  <r>
    <n v="166"/>
    <s v="PE"/>
    <s v="Nordeste"/>
    <s v="Marta"/>
    <n v="4859"/>
    <s v="COOKIES -Ganache superlisinha:"/>
    <d v="2020-07-10T23:59:00"/>
    <x v="1"/>
  </r>
  <r>
    <n v="166"/>
    <s v="PE"/>
    <s v="Nordeste"/>
    <s v="Marta"/>
    <n v="7044"/>
    <s v="COOKIES -Ganache superlisinha:"/>
    <d v="2020-07-07T18:00:00"/>
    <x v="1"/>
  </r>
  <r>
    <n v="166"/>
    <s v="PE"/>
    <s v="Nordeste"/>
    <s v="Argelia"/>
    <n v="6814"/>
    <s v="COOKIES - Brigadeiro de café: "/>
    <d v="2020-07-08T18:30:00"/>
    <x v="1"/>
  </r>
  <r>
    <n v="166"/>
    <s v="PE"/>
    <s v="Nordeste"/>
    <s v="Bianca"/>
    <n v="4660"/>
    <s v="COOKIES - Brigadeiro branco:"/>
    <d v="2020-07-09T19:00:00"/>
    <x v="1"/>
  </r>
  <r>
    <n v="166"/>
    <s v="PE"/>
    <s v="Nordeste"/>
    <s v="Daniel"/>
    <n v="3307"/>
    <s v="COOKIES - Brigadeiro branco:"/>
    <d v="2020-07-10T19:15:00"/>
    <x v="1"/>
  </r>
  <r>
    <n v="166"/>
    <s v="PE"/>
    <s v="Nordeste"/>
    <s v="Daniel"/>
    <n v="4965"/>
    <s v="COOKIES - Brigadeiro de café: "/>
    <d v="2020-07-11T19:30:00"/>
    <x v="1"/>
  </r>
  <r>
    <n v="166"/>
    <s v="PE"/>
    <s v="Nordeste"/>
    <s v="Fabiane"/>
    <n v="2707"/>
    <s v="COOKIES - Brigadeiro trufado cremosinho:"/>
    <d v="2020-07-11T23:59:00"/>
    <x v="1"/>
  </r>
  <r>
    <n v="166"/>
    <s v="PE"/>
    <s v="Nordeste"/>
    <s v="Daniel"/>
    <n v="1220"/>
    <s v="COOKIES - Ganache com biomassa de banana: "/>
    <d v="2020-07-10T09:22:00"/>
    <x v="1"/>
  </r>
  <r>
    <n v="166"/>
    <s v="PE"/>
    <s v="Nordeste"/>
    <s v="Fabiane"/>
    <n v="1680"/>
    <s v="COOKIES -Ganache superlisinha:"/>
    <d v="2020-07-11T09:43:00"/>
    <x v="1"/>
  </r>
  <r>
    <n v="166"/>
    <s v="PE"/>
    <s v="Nordeste"/>
    <s v="Fabiane"/>
    <n v="5737"/>
    <s v="COOKIES - Brigadeiro branco:"/>
    <d v="2020-07-01T19:00:00"/>
    <x v="0"/>
  </r>
  <r>
    <n v="166"/>
    <s v="PE"/>
    <s v="Nordeste"/>
    <s v="Mônica"/>
    <n v="5242"/>
    <s v="COOKIES -Ganache de amendoim:"/>
    <d v="2020-07-02T19:00:00"/>
    <x v="0"/>
  </r>
  <r>
    <n v="166"/>
    <s v="PE"/>
    <s v="Nordeste"/>
    <s v="Argelia"/>
    <n v="8846"/>
    <s v="COOKIES - Brigadeiro trufado cremosinho:"/>
    <d v="2020-07-03T19:00:00"/>
    <x v="1"/>
  </r>
  <r>
    <n v="166"/>
    <s v="PE"/>
    <s v="Nordeste"/>
    <s v="Daniel"/>
    <n v="3926"/>
    <s v="COOKIES - Brigadeiro de café: "/>
    <d v="2020-07-04T19:00:00"/>
    <x v="1"/>
  </r>
  <r>
    <n v="166"/>
    <s v="PE"/>
    <s v="Nordeste"/>
    <s v="Daniel"/>
    <n v="2497"/>
    <s v="COOKIES -Ganache superlisinha:"/>
    <d v="2020-07-07T19:00:00"/>
    <x v="1"/>
  </r>
  <r>
    <n v="166"/>
    <s v="PE"/>
    <s v="Nordeste"/>
    <s v="Sônia"/>
    <n v="5894"/>
    <s v="COOKIES -Ganache superlisinha:"/>
    <d v="2020-07-06T19:00:00"/>
    <x v="1"/>
  </r>
  <r>
    <n v="166"/>
    <s v="PE"/>
    <s v="Nordeste"/>
    <s v="Argelia"/>
    <n v="6573"/>
    <s v="COOKIES -Ganache superlisinha:"/>
    <d v="2020-07-07T19:00:00"/>
    <x v="1"/>
  </r>
  <r>
    <n v="166"/>
    <s v="PE"/>
    <s v="Nordeste"/>
    <s v="Mônica"/>
    <n v="3063"/>
    <s v="COOKIES - Brigadeiro de café: "/>
    <d v="2020-07-08T19:00:00"/>
    <x v="1"/>
  </r>
  <r>
    <n v="166"/>
    <s v="PE"/>
    <s v="Nordeste"/>
    <s v="Denise"/>
    <n v="8776"/>
    <s v="COOKIES - Brigadeiro branco:"/>
    <d v="2020-07-09T19:00:00"/>
    <x v="0"/>
  </r>
  <r>
    <n v="166"/>
    <s v="PE"/>
    <s v="Nordeste"/>
    <s v="Sônia"/>
    <n v="2953"/>
    <s v="COOKIES -Ganache de amendoim:"/>
    <d v="2020-07-10T19:00:00"/>
    <x v="1"/>
  </r>
  <r>
    <n v="166"/>
    <s v="PE"/>
    <s v="Nordeste"/>
    <s v="Daniel"/>
    <n v="9193"/>
    <s v="COOKIES -Ganache superlisinha:"/>
    <d v="2020-07-11T19:00:00"/>
    <x v="1"/>
  </r>
  <r>
    <n v="166"/>
    <s v="PE"/>
    <s v="Nordeste"/>
    <s v="Sônia"/>
    <n v="2263"/>
    <s v="COOKIES -Ganache superlisinha:"/>
    <d v="2020-07-12T23:59:00"/>
    <x v="1"/>
  </r>
  <r>
    <n v="166"/>
    <s v="PE"/>
    <s v="Nordeste"/>
    <s v="Daniel"/>
    <n v="3387"/>
    <s v="COCKIES - Ganache simples: "/>
    <d v="2020-07-12T13:00:00"/>
    <x v="1"/>
  </r>
  <r>
    <n v="166"/>
    <s v="PE"/>
    <s v="Nordeste"/>
    <s v="Denise"/>
    <n v="9511"/>
    <s v="COOKIES -Ganache superlisinha:"/>
    <d v="2020-07-12T15:45:00"/>
    <x v="1"/>
  </r>
  <r>
    <n v="166"/>
    <s v="PE"/>
    <s v="Nordeste"/>
    <s v="Sônia"/>
    <n v="6532"/>
    <s v="COOKIES - Brigadeiro trufado cremosinho:"/>
    <d v="2020-07-13T06:30:00"/>
    <x v="1"/>
  </r>
  <r>
    <n v="166"/>
    <s v="PE"/>
    <s v="Nordeste"/>
    <s v="Denise"/>
    <n v="2469"/>
    <s v="COOKIES - Ganache com biomassa de banana: "/>
    <d v="2020-07-13T07:00:00"/>
    <x v="1"/>
  </r>
  <r>
    <n v="166"/>
    <s v="PE"/>
    <s v="Nordeste"/>
    <s v="Marta"/>
    <n v="9380"/>
    <s v="COOKIES - Ganache com biomassa de banana: "/>
    <d v="2020-07-13T23:59:00"/>
    <x v="1"/>
  </r>
  <r>
    <n v="166"/>
    <s v="PE"/>
    <s v="Nordeste"/>
    <s v="Daniel"/>
    <n v="2275"/>
    <s v="COOKIES - Brigadeiro trufado cremosinho:"/>
    <d v="2020-07-13T19:30:00"/>
    <x v="1"/>
  </r>
  <r>
    <n v="166"/>
    <s v="PE"/>
    <s v="Nordeste"/>
    <s v="Fabiane"/>
    <n v="932"/>
    <s v="COOKIES - Ganache meio-amargo com rum:"/>
    <d v="2020-07-14T06:26:00"/>
    <x v="1"/>
  </r>
  <r>
    <n v="166"/>
    <s v="PE"/>
    <s v="Nordeste"/>
    <s v="Felipe"/>
    <n v="4030"/>
    <s v="COOKIES - Brigadeiro trufado cremosinho:"/>
    <d v="2020-07-14T23:59:00"/>
    <x v="1"/>
  </r>
  <r>
    <n v="166"/>
    <s v="PE"/>
    <s v="Nordeste"/>
    <s v="Daniel"/>
    <n v="7497"/>
    <s v="COOKIES - Ganache com biomassa de banana: "/>
    <d v="2020-07-14T18:00:00"/>
    <x v="1"/>
  </r>
  <r>
    <n v="166"/>
    <s v="PE"/>
    <s v="Nordeste"/>
    <s v="Marta"/>
    <n v="1161"/>
    <s v="COOKIES -Ganache de amendoim:"/>
    <d v="2020-07-15T07:23:00"/>
    <x v="1"/>
  </r>
  <r>
    <n v="166"/>
    <s v="PE"/>
    <s v="Nordeste"/>
    <s v="Priscila"/>
    <n v="7142"/>
    <s v="COOKIES - Ganache meio-amargo com rum:"/>
    <d v="2020-07-14T11:00:00"/>
    <x v="1"/>
  </r>
  <r>
    <n v="166"/>
    <s v="PE"/>
    <s v="Nordeste"/>
    <s v="Marta"/>
    <n v="9401"/>
    <s v="COCKIES - Ganache simples: "/>
    <d v="2020-07-15T17:00:00"/>
    <x v="1"/>
  </r>
  <r>
    <n v="166"/>
    <s v="PE"/>
    <s v="Nordeste"/>
    <s v="Felipe"/>
    <n v="2591"/>
    <s v="COOKIES - Brigadeiro branco:"/>
    <d v="2020-07-16T06:35:00"/>
    <x v="1"/>
  </r>
  <r>
    <n v="166"/>
    <s v="PE"/>
    <s v="Nordeste"/>
    <s v="Sônia"/>
    <n v="6263"/>
    <s v="COCKIES - Ganache simples: "/>
    <d v="2020-07-17T06:10:00"/>
    <x v="1"/>
  </r>
  <r>
    <n v="166"/>
    <s v="PE"/>
    <s v="Nordeste"/>
    <s v="Fabiane"/>
    <n v="1833"/>
    <s v="COCKIES - Ganache simples: "/>
    <d v="2020-07-15T16:00:00"/>
    <x v="0"/>
  </r>
  <r>
    <n v="166"/>
    <s v="PE"/>
    <s v="Nordeste"/>
    <s v="Daniel"/>
    <n v="4829"/>
    <s v="COOKIES - Ganache meio-amargo com rum:"/>
    <d v="2020-07-16T16:00:00"/>
    <x v="0"/>
  </r>
  <r>
    <n v="166"/>
    <s v="PE"/>
    <s v="Nordeste"/>
    <s v="Denise"/>
    <n v="5714"/>
    <s v="COOKIES - Brigadeiro branco:"/>
    <d v="2020-07-16T19:00:00"/>
    <x v="0"/>
  </r>
  <r>
    <n v="166"/>
    <s v="PE"/>
    <s v="Nordeste"/>
    <s v="Mônica"/>
    <n v="1165"/>
    <s v="COOKIES - Brigadeiro branco:"/>
    <d v="2020-07-17T19:00:00"/>
    <x v="1"/>
  </r>
  <r>
    <n v="166"/>
    <s v="PE"/>
    <s v="Nordeste"/>
    <s v="Felipe"/>
    <n v="4566"/>
    <s v="COOKIES - Ganache meio-amargo com rum:"/>
    <d v="2020-07-18T06:06:00"/>
    <x v="1"/>
  </r>
  <r>
    <n v="166"/>
    <s v="PE"/>
    <s v="Nordeste"/>
    <s v="Felipe"/>
    <n v="8711"/>
    <s v="COOKIES - Brigadeiro branco:"/>
    <d v="2020-07-17T06:10:00"/>
    <x v="1"/>
  </r>
  <r>
    <n v="166"/>
    <s v="PE"/>
    <s v="Nordeste"/>
    <s v="Sônia"/>
    <n v="3029"/>
    <s v="COOKIES -Ganache de amendoim:"/>
    <d v="2020-07-15T23:59:00"/>
    <x v="1"/>
  </r>
  <r>
    <n v="166"/>
    <s v="PE"/>
    <s v="Nordeste"/>
    <s v="Denise"/>
    <n v="9939"/>
    <s v="COOKIES - Ganache com biomassa de banana: "/>
    <d v="2020-07-16T23:59:00"/>
    <x v="1"/>
  </r>
  <r>
    <n v="166"/>
    <s v="PE"/>
    <s v="Nordeste"/>
    <s v="Marta"/>
    <n v="8749"/>
    <s v="COOKIES - Brigadeiro trufado cremosinho:"/>
    <d v="2020-07-17T23:59:00"/>
    <x v="1"/>
  </r>
  <r>
    <n v="166"/>
    <s v="PE"/>
    <s v="Nordeste"/>
    <s v="Sônia"/>
    <n v="7927"/>
    <s v="COOKIES - Brigadeiro branco:"/>
    <d v="2020-07-18T23:59:00"/>
    <x v="1"/>
  </r>
  <r>
    <n v="166"/>
    <s v="PE"/>
    <s v="Nordeste"/>
    <s v="Fabiane"/>
    <n v="9332"/>
    <s v="COOKIES -Ganache superlisinha:"/>
    <d v="2020-07-18T19:00:00"/>
    <x v="1"/>
  </r>
  <r>
    <n v="166"/>
    <s v="PE"/>
    <s v="Nordeste"/>
    <s v="Felipe"/>
    <n v="8231"/>
    <s v="COOKIES - Ganache meio-amargo com rum:"/>
    <d v="2020-07-18T06:06:00"/>
    <x v="1"/>
  </r>
  <r>
    <n v="166"/>
    <s v="PE"/>
    <s v="Nordeste"/>
    <s v="Fabiane"/>
    <n v="1110"/>
    <s v="COOKIES - Brigadeiro de café: "/>
    <d v="2020-07-19T06:20:00"/>
    <x v="1"/>
  </r>
  <r>
    <n v="166"/>
    <s v="PE"/>
    <s v="Nordeste"/>
    <s v="Daniel"/>
    <n v="5166"/>
    <s v="COOKIES -Ganache superlisinha:"/>
    <d v="2020-07-17T16:00:00"/>
    <x v="1"/>
  </r>
  <r>
    <n v="166"/>
    <s v="PE"/>
    <s v="Nordeste"/>
    <s v="Marta"/>
    <n v="6362"/>
    <s v="COOKIES -Ganache superlisinha:"/>
    <d v="2020-07-18T16:00:00"/>
    <x v="1"/>
  </r>
  <r>
    <n v="166"/>
    <s v="PE"/>
    <s v="Nordeste"/>
    <s v="Sônia"/>
    <n v="8025"/>
    <s v="COOKIES -Ganache superlisinha:"/>
    <d v="2020-07-19T19:00:00"/>
    <x v="1"/>
  </r>
  <r>
    <n v="166"/>
    <s v="PE"/>
    <s v="Nordeste"/>
    <s v="Felipe"/>
    <n v="790"/>
    <s v="COOKIES - Brigadeiro branco:"/>
    <d v="2020-07-20T06:07:00"/>
    <x v="1"/>
  </r>
  <r>
    <n v="166"/>
    <s v="PE"/>
    <s v="Nordeste"/>
    <s v="Marta"/>
    <n v="5705"/>
    <s v="COOKIES - Brigadeiro trufado cremosinho:"/>
    <d v="2020-07-19T23:59:00"/>
    <x v="0"/>
  </r>
  <r>
    <n v="166"/>
    <s v="PE"/>
    <s v="Nordeste"/>
    <s v="Mônica"/>
    <n v="837"/>
    <s v="COOKIES - Brigadeiro trufado cremosinho:"/>
    <d v="2020-07-20T19:00:00"/>
    <x v="1"/>
  </r>
  <r>
    <n v="166"/>
    <s v="PE"/>
    <s v="Nordeste"/>
    <s v="Mônica"/>
    <n v="887"/>
    <s v="COOKIES -Ganache de amendoim:"/>
    <d v="2020-07-19T23:59:00"/>
    <x v="1"/>
  </r>
  <r>
    <n v="166"/>
    <s v="PE"/>
    <s v="Nordeste"/>
    <s v="Sônia"/>
    <n v="7301"/>
    <s v="COOKIES - Ganache meio-amargo com rum:"/>
    <d v="2020-07-20T23:59:00"/>
    <x v="1"/>
  </r>
  <r>
    <n v="166"/>
    <s v="PE"/>
    <s v="Nordeste"/>
    <s v="Daniel"/>
    <n v="7514"/>
    <s v="COOKIES - Brigadeiro de café: "/>
    <d v="2020-07-21T06:00:00"/>
    <x v="1"/>
  </r>
  <r>
    <n v="166"/>
    <s v="PE"/>
    <s v="Nordeste"/>
    <s v="Priscila"/>
    <n v="3786"/>
    <s v="COOKIES - Ganache com biomassa de banana: "/>
    <d v="2020-07-21T23:59:00"/>
    <x v="1"/>
  </r>
  <r>
    <n v="166"/>
    <s v="PE"/>
    <s v="Nordeste"/>
    <s v="Sônia"/>
    <n v="8089"/>
    <s v="COOKIES -Ganache superlisinha:"/>
    <d v="2020-07-21T18:30:00"/>
    <x v="1"/>
  </r>
  <r>
    <n v="166"/>
    <s v="PE"/>
    <s v="Nordeste"/>
    <s v="Priscila"/>
    <n v="4680"/>
    <s v="COOKIES - Ganache com biomassa de banana: "/>
    <d v="2020-07-22T06:20:00"/>
    <x v="0"/>
  </r>
  <r>
    <n v="166"/>
    <s v="PE"/>
    <s v="Nordeste"/>
    <s v="Denise"/>
    <n v="6104"/>
    <s v="COOKIES - Ganache com biomassa de banana: "/>
    <d v="2020-07-22T19:23:00"/>
    <x v="0"/>
  </r>
  <r>
    <n v="166"/>
    <s v="PE"/>
    <s v="Nordeste"/>
    <s v="Argelia"/>
    <n v="1859"/>
    <s v="COOKIES - Ganache com biomassa de banana: "/>
    <d v="2020-07-23T06:25:00"/>
    <x v="1"/>
  </r>
  <r>
    <n v="166"/>
    <s v="PE"/>
    <s v="Nordeste"/>
    <s v="Denise"/>
    <n v="3394"/>
    <s v="COOKIES - Brigadeiro branco:"/>
    <d v="2020-07-23T19:00:00"/>
    <x v="1"/>
  </r>
  <r>
    <n v="166"/>
    <s v="PE"/>
    <s v="Nordeste"/>
    <s v="Sônia"/>
    <n v="5519"/>
    <s v="COOKIES -Ganache de amendoim:"/>
    <d v="2020-07-24T06:00:00"/>
    <x v="1"/>
  </r>
  <r>
    <n v="166"/>
    <s v="PE"/>
    <s v="Nordeste"/>
    <s v="Denise"/>
    <n v="1680"/>
    <s v="COOKIES - Brigadeiro de café: "/>
    <d v="2020-07-24T19:00:00"/>
    <x v="1"/>
  </r>
  <r>
    <n v="166"/>
    <s v="PE"/>
    <s v="Nordeste"/>
    <s v="Mônica"/>
    <n v="5835"/>
    <s v="COOKIES -Ganache de amendoim:"/>
    <d v="2020-07-25T07:20:00"/>
    <x v="0"/>
  </r>
  <r>
    <n v="166"/>
    <s v="PE"/>
    <s v="Nordeste"/>
    <s v="Argelia"/>
    <n v="3368"/>
    <s v="COOKIES - Ganache com biomassa de banana: "/>
    <d v="2020-07-22T23:59:00"/>
    <x v="1"/>
  </r>
  <r>
    <n v="166"/>
    <s v="PE"/>
    <s v="Nordeste"/>
    <s v="Denise"/>
    <n v="2371"/>
    <s v="COOKIES - Ganache meio-amargo com rum:"/>
    <d v="2020-07-23T23:59:00"/>
    <x v="1"/>
  </r>
  <r>
    <n v="166"/>
    <s v="PE"/>
    <s v="Nordeste"/>
    <s v="Fabiane"/>
    <n v="4030"/>
    <s v="COOKIES -Ganache superlisinha:"/>
    <d v="2020-07-24T23:59:00"/>
    <x v="1"/>
  </r>
  <r>
    <n v="166"/>
    <s v="PE"/>
    <s v="Nordeste"/>
    <s v="Marta"/>
    <n v="5816"/>
    <s v="COOKIES - Brigadeiro de café: "/>
    <d v="2020-07-25T23:59:00"/>
    <x v="1"/>
  </r>
  <r>
    <n v="166"/>
    <s v="PE"/>
    <s v="Nordeste"/>
    <s v="Sônia"/>
    <n v="868"/>
    <s v="COOKIES -Ganache superlisinha:"/>
    <d v="2020-07-25T19:00:00"/>
    <x v="1"/>
  </r>
  <r>
    <n v="166"/>
    <s v="PE"/>
    <s v="Nordeste"/>
    <s v="Daniel"/>
    <n v="2701"/>
    <s v="COOKIES -Ganache de amendoim:"/>
    <d v="2020-07-26T06:30:00"/>
    <x v="1"/>
  </r>
  <r>
    <n v="166"/>
    <s v="PE"/>
    <s v="Nordeste"/>
    <s v="Marta"/>
    <n v="5734"/>
    <s v="COOKIES - Brigadeiro branco:"/>
    <d v="2020-07-26T23:59:00"/>
    <x v="0"/>
  </r>
  <r>
    <n v="166"/>
    <s v="PE"/>
    <s v="Nordeste"/>
    <s v="Priscila"/>
    <n v="3660"/>
    <s v="COOKIES - Ganache meio-amargo com rum:"/>
    <d v="2020-07-27T23:59:00"/>
    <x v="1"/>
  </r>
  <r>
    <n v="166"/>
    <s v="PE"/>
    <s v="Nordeste"/>
    <s v="Daniel"/>
    <n v="8939"/>
    <s v="COOKIES -Ganache superlisinha:"/>
    <d v="2020-07-27T23:59:00"/>
    <x v="1"/>
  </r>
  <r>
    <n v="166"/>
    <s v="PE"/>
    <s v="Nordeste"/>
    <s v="Marta"/>
    <n v="4225"/>
    <s v="COOKIES - Brigadeiro branco:"/>
    <d v="2020-07-26T19:00:00"/>
    <x v="0"/>
  </r>
  <r>
    <n v="166"/>
    <s v="PE"/>
    <s v="Nordeste"/>
    <s v="Denise"/>
    <n v="2237"/>
    <s v="COOKIES - Ganache com biomassa de banana: "/>
    <d v="2020-07-27T23:59:00"/>
    <x v="1"/>
  </r>
  <r>
    <n v="166"/>
    <s v="PE"/>
    <s v="Nordeste"/>
    <s v="Felipe"/>
    <n v="7121"/>
    <s v="COOKIES -Ganache de amendoim:"/>
    <d v="2020-07-28T06:20:00"/>
    <x v="1"/>
  </r>
  <r>
    <n v="166"/>
    <s v="PE"/>
    <s v="Nordeste"/>
    <s v="Felipe"/>
    <n v="6458"/>
    <s v="COOKIES - Ganache com biomassa de banana: "/>
    <d v="2020-07-28T23:59:00"/>
    <x v="1"/>
  </r>
  <r>
    <n v="166"/>
    <s v="PE"/>
    <s v="Nordeste"/>
    <s v="Daniel"/>
    <n v="3252"/>
    <s v="COOKIES - Ganache meio-amargo com rum:"/>
    <d v="2020-07-28T19:00:00"/>
    <x v="1"/>
  </r>
  <r>
    <n v="166"/>
    <s v="PE"/>
    <s v="Nordeste"/>
    <s v="Bianca"/>
    <n v="6928"/>
    <s v="COCKIES - Ganache simples: "/>
    <d v="2020-07-29T06:20:00"/>
    <x v="0"/>
  </r>
  <r>
    <n v="166"/>
    <s v="PE"/>
    <s v="Nordeste"/>
    <s v="Mônica"/>
    <n v="503"/>
    <s v="COOKIES - Brigadeiro de café: "/>
    <d v="2020-07-29T19:00:00"/>
    <x v="1"/>
  </r>
  <r>
    <n v="166"/>
    <s v="PE"/>
    <s v="Nordeste"/>
    <s v="Argelia"/>
    <n v="5496"/>
    <s v="COOKIES - Brigadeiro trufado cremosinho:"/>
    <d v="2020-07-30T06:00:00"/>
    <x v="0"/>
  </r>
  <r>
    <n v="166"/>
    <s v="PE"/>
    <s v="Nordeste"/>
    <s v="Daniel"/>
    <n v="3284"/>
    <s v="COOKIES - Brigadeiro branco:"/>
    <d v="2020-07-31T06:20:00"/>
    <x v="1"/>
  </r>
  <r>
    <n v="166"/>
    <s v="PE"/>
    <s v="Nordeste"/>
    <s v="Bianca"/>
    <n v="3049"/>
    <s v="COOKIES - Ganache meio-amargo com rum:"/>
    <d v="2020-07-30T19:00:00"/>
    <x v="0"/>
  </r>
  <r>
    <n v="166"/>
    <s v="PE"/>
    <s v="Nordeste"/>
    <s v="Mônica"/>
    <n v="8723"/>
    <s v="COOKIES - Ganache meio-amargo com rum:"/>
    <d v="2020-07-31T19:00:00"/>
    <x v="1"/>
  </r>
  <r>
    <n v="166"/>
    <s v="PE"/>
    <s v="Nordeste"/>
    <s v="Marta"/>
    <n v="2493"/>
    <s v="COOKIES -Ganache de amendoim:"/>
    <d v="2020-06-01T19:00:00"/>
    <x v="1"/>
  </r>
  <r>
    <n v="166"/>
    <s v="PE"/>
    <s v="Nordeste"/>
    <s v="Fabiane"/>
    <n v="2856"/>
    <s v="COOKIES - Brigadeiro branco:"/>
    <d v="2020-06-02T06:00:00"/>
    <x v="1"/>
  </r>
  <r>
    <n v="166"/>
    <s v="PE"/>
    <s v="Nordeste"/>
    <s v="Fabiane"/>
    <n v="7923"/>
    <s v="COOKIES -Ganache superlisinha:"/>
    <d v="2020-06-02T19:00:00"/>
    <x v="0"/>
  </r>
  <r>
    <n v="166"/>
    <s v="PE"/>
    <s v="Nordeste"/>
    <s v="Denise"/>
    <n v="5377"/>
    <s v="COOKIES - Brigadeiro branco:"/>
    <d v="2020-06-03T06:25:00"/>
    <x v="1"/>
  </r>
  <r>
    <n v="166"/>
    <s v="PE"/>
    <s v="Nordeste"/>
    <s v="Fabiane"/>
    <n v="5326"/>
    <s v="COOKIES - Brigadeiro branco:"/>
    <d v="2020-06-04T08:00:00"/>
    <x v="1"/>
  </r>
  <r>
    <n v="166"/>
    <s v="PE"/>
    <s v="Nordeste"/>
    <s v="Denise"/>
    <n v="7613"/>
    <s v="COOKIES - Brigadeiro trufado cremosinho:"/>
    <d v="2020-06-03T19:00:00"/>
    <x v="1"/>
  </r>
  <r>
    <n v="166"/>
    <s v="PE"/>
    <s v="Nordeste"/>
    <s v="Daniel"/>
    <n v="6975"/>
    <s v="COOKIES - Brigadeiro de café: "/>
    <d v="2020-06-04T07:00:00"/>
    <x v="0"/>
  </r>
  <r>
    <n v="166"/>
    <s v="PE"/>
    <s v="Nordeste"/>
    <s v="Mônica"/>
    <n v="3454"/>
    <s v="COOKIES -Ganache superlisinha:"/>
    <d v="2020-06-04T19:00:00"/>
    <x v="0"/>
  </r>
  <r>
    <n v="166"/>
    <s v="PE"/>
    <s v="Nordeste"/>
    <s v="Fabiane"/>
    <n v="9320"/>
    <s v="COCKIES - Ganache simples: "/>
    <d v="2020-06-05T06:00:00"/>
    <x v="1"/>
  </r>
  <r>
    <n v="166"/>
    <s v="PE"/>
    <s v="Nordeste"/>
    <s v="Felipe"/>
    <n v="1665"/>
    <s v="COOKIES - Ganache com biomassa de banana: "/>
    <d v="2020-06-05T19:00:00"/>
    <x v="1"/>
  </r>
  <r>
    <n v="166"/>
    <s v="PE"/>
    <s v="Nordeste"/>
    <s v="Felipe"/>
    <n v="5587"/>
    <s v="COOKIES - Ganache com biomassa de banana: "/>
    <d v="2020-06-06T06:00:00"/>
    <x v="1"/>
  </r>
  <r>
    <n v="166"/>
    <s v="PE"/>
    <s v="Nordeste"/>
    <s v="Mônica"/>
    <n v="2079"/>
    <s v="COOKIES - Brigadeiro branco:"/>
    <d v="2020-06-08T06:21:00"/>
    <x v="1"/>
  </r>
  <r>
    <n v="166"/>
    <s v="PE"/>
    <s v="Nordeste"/>
    <s v="Fabiane"/>
    <n v="3568"/>
    <s v="COOKIES - Ganache com biomassa de banana: "/>
    <d v="2020-06-05T08:00:00"/>
    <x v="1"/>
  </r>
  <r>
    <n v="166"/>
    <s v="PE"/>
    <s v="Nordeste"/>
    <s v="Denise"/>
    <n v="2750"/>
    <s v="COOKIES -Ganache de amendoim:"/>
    <d v="2020-06-06T08:00:00"/>
    <x v="1"/>
  </r>
  <r>
    <n v="166"/>
    <s v="PE"/>
    <s v="Nordeste"/>
    <s v="Denise"/>
    <n v="8634"/>
    <s v="COOKIES -Ganache superlisinha:"/>
    <d v="2020-06-07T08:00:00"/>
    <x v="1"/>
  </r>
  <r>
    <n v="166"/>
    <s v="PE"/>
    <s v="Nordeste"/>
    <s v="Sônia"/>
    <n v="4895"/>
    <s v="COOKIES -Ganache de amendoim:"/>
    <d v="2020-07-07T19:00:00"/>
    <x v="1"/>
  </r>
  <r>
    <n v="166"/>
    <s v="PE"/>
    <s v="Nordeste"/>
    <s v="Daniel"/>
    <n v="2035"/>
    <s v="COOKIES - Brigadeiro branco:"/>
    <d v="2020-06-01T23:59:00"/>
    <x v="1"/>
  </r>
  <r>
    <n v="166"/>
    <s v="PE"/>
    <s v="Nordeste"/>
    <s v="Bianca"/>
    <n v="7386"/>
    <s v="COOKIES - Brigadeiro de café: "/>
    <d v="2020-06-02T23:59:00"/>
    <x v="1"/>
  </r>
  <r>
    <n v="166"/>
    <s v="PE"/>
    <s v="Nordeste"/>
    <s v="Argelia"/>
    <n v="2883"/>
    <s v="COOKIES - Brigadeiro branco:"/>
    <d v="2020-06-03T23:59:00"/>
    <x v="1"/>
  </r>
  <r>
    <n v="166"/>
    <s v="PE"/>
    <s v="Nordeste"/>
    <s v="Daniel"/>
    <n v="2278"/>
    <s v="COCKIES - Ganache simples: "/>
    <d v="2020-06-04T23:59:00"/>
    <x v="1"/>
  </r>
  <r>
    <n v="166"/>
    <s v="PE"/>
    <s v="Nordeste"/>
    <s v="Priscila"/>
    <n v="7462"/>
    <s v="COOKIES - Ganache com biomassa de banana: "/>
    <d v="2020-06-05T23:59:00"/>
    <x v="1"/>
  </r>
  <r>
    <n v="166"/>
    <s v="PE"/>
    <s v="Nordeste"/>
    <s v="Argelia"/>
    <n v="1012"/>
    <s v="COOKIES - Brigadeiro branco:"/>
    <d v="2020-06-06T23:59:00"/>
    <x v="1"/>
  </r>
  <r>
    <n v="166"/>
    <s v="PE"/>
    <s v="Nordeste"/>
    <s v="Denise"/>
    <n v="6276"/>
    <s v="COOKIES -Ganache de amendoim:"/>
    <d v="2020-06-07T23:59:00"/>
    <x v="0"/>
  </r>
  <r>
    <n v="166"/>
    <s v="PE"/>
    <s v="Nordeste"/>
    <s v="Priscila"/>
    <n v="9726"/>
    <s v="COOKIES - Brigadeiro de café: "/>
    <d v="2020-06-08T06:00:00"/>
    <x v="0"/>
  </r>
  <r>
    <n v="166"/>
    <s v="PE"/>
    <s v="Nordeste"/>
    <s v="Felipe"/>
    <n v="7091"/>
    <s v="COOKIES -Ganache de amendoim:"/>
    <d v="2020-06-08T23:59:00"/>
    <x v="1"/>
  </r>
  <r>
    <n v="166"/>
    <s v="PE"/>
    <s v="Nordeste"/>
    <s v="Fabiane"/>
    <n v="8085"/>
    <s v="COOKIES - Ganache com biomassa de banana: "/>
    <d v="2020-06-08T19:00:00"/>
    <x v="1"/>
  </r>
  <r>
    <n v="166"/>
    <s v="PE"/>
    <s v="Nordeste"/>
    <s v="Felipe"/>
    <n v="930"/>
    <s v="COOKIES - Brigadeiro trufado cremosinho:"/>
    <d v="2020-06-09T23:59:00"/>
    <x v="1"/>
  </r>
  <r>
    <n v="166"/>
    <s v="PE"/>
    <s v="Nordeste"/>
    <s v="Fabiane"/>
    <n v="6731"/>
    <s v="COOKIES -Ganache superlisinha:"/>
    <d v="2020-06-09T07:00:00"/>
    <x v="1"/>
  </r>
  <r>
    <n v="166"/>
    <s v="PE"/>
    <s v="Nordeste"/>
    <s v="Sônia"/>
    <n v="4178"/>
    <s v="COOKIES - Ganache com biomassa de banana: "/>
    <d v="2020-06-09T19:00:00"/>
    <x v="1"/>
  </r>
  <r>
    <n v="166"/>
    <s v="PE"/>
    <s v="Nordeste"/>
    <s v="Priscila"/>
    <n v="5804"/>
    <s v="COOKIES - Brigadeiro de café: "/>
    <d v="2020-06-09T14:00:00"/>
    <x v="1"/>
  </r>
  <r>
    <n v="166"/>
    <s v="PE"/>
    <s v="Nordeste"/>
    <s v="Fabiane"/>
    <n v="987"/>
    <s v="COOKIES -Ganache superlisinha:"/>
    <d v="2020-06-10T15:09:00"/>
    <x v="0"/>
  </r>
  <r>
    <n v="166"/>
    <s v="PI"/>
    <s v="Nordeste"/>
    <s v="Marta"/>
    <n v="1029"/>
    <s v="COOKIES -Ganache superlisinha:"/>
    <d v="2020-07-07T08:00:00"/>
    <x v="1"/>
  </r>
  <r>
    <n v="166"/>
    <s v="PI"/>
    <s v="Nordeste"/>
    <s v="Sônia"/>
    <n v="2110"/>
    <s v="COOKIES - Brigadeiro branco:"/>
    <d v="2020-07-06T17:23:00"/>
    <x v="1"/>
  </r>
  <r>
    <n v="166"/>
    <s v="PI"/>
    <s v="Nordeste"/>
    <s v="Denise"/>
    <n v="5990"/>
    <s v="COCKIES - Ganache simples: "/>
    <d v="2020-07-06T08:00:00"/>
    <x v="1"/>
  </r>
  <r>
    <n v="166"/>
    <s v="PI"/>
    <s v="Nordeste"/>
    <s v="Daniel"/>
    <n v="6552"/>
    <s v="COOKIES -Ganache superlisinha:"/>
    <d v="2020-07-07T13:00:00"/>
    <x v="1"/>
  </r>
  <r>
    <n v="166"/>
    <s v="PI"/>
    <s v="Nordeste"/>
    <s v="Felipe"/>
    <n v="4762"/>
    <s v="COOKIES - Ganache com biomassa de banana: "/>
    <d v="2020-07-06T23:59:00"/>
    <x v="1"/>
  </r>
  <r>
    <n v="166"/>
    <s v="PI"/>
    <s v="Nordeste"/>
    <s v="Marta"/>
    <n v="1982"/>
    <s v="COOKIES - Brigadeiro branco:"/>
    <d v="2020-07-06T11:00:00"/>
    <x v="1"/>
  </r>
  <r>
    <n v="166"/>
    <s v="PI"/>
    <s v="Nordeste"/>
    <s v="Bianca"/>
    <n v="5379"/>
    <s v="COOKIES - Ganache meio-amargo com rum:"/>
    <d v="2020-07-08T12:00:00"/>
    <x v="1"/>
  </r>
  <r>
    <n v="166"/>
    <s v="PI"/>
    <s v="Nordeste"/>
    <s v="Sônia"/>
    <n v="6835"/>
    <s v="COOKIES - Brigadeiro de café: "/>
    <d v="2020-07-07T08:00:00"/>
    <x v="1"/>
  </r>
  <r>
    <n v="166"/>
    <s v="PI"/>
    <s v="Nordeste"/>
    <s v="Denise"/>
    <n v="9776"/>
    <s v="COOKIES - Brigadeiro trufado cremosinho:"/>
    <d v="2020-07-07T23:59:00"/>
    <x v="1"/>
  </r>
  <r>
    <n v="166"/>
    <s v="PI"/>
    <s v="Nordeste"/>
    <s v="Sônia"/>
    <n v="2520"/>
    <s v="COCKIES - Ganache simples: "/>
    <d v="2020-07-07T11:00:00"/>
    <x v="1"/>
  </r>
  <r>
    <n v="166"/>
    <s v="PI"/>
    <s v="Nordeste"/>
    <s v="Denise"/>
    <n v="9862"/>
    <s v="COOKIES - Brigadeiro branco:"/>
    <d v="2020-07-08T23:59:00"/>
    <x v="1"/>
  </r>
  <r>
    <n v="166"/>
    <s v="PI"/>
    <s v="Nordeste"/>
    <s v="Bianca"/>
    <n v="2034"/>
    <s v="COOKIES - Ganache meio-amargo com rum:"/>
    <d v="2020-07-08T12:00:00"/>
    <x v="1"/>
  </r>
  <r>
    <n v="166"/>
    <s v="PI"/>
    <s v="Nordeste"/>
    <s v="Fabiane"/>
    <n v="1392"/>
    <s v="COCKIES - Ganache simples: "/>
    <d v="2020-07-09T12:00:00"/>
    <x v="1"/>
  </r>
  <r>
    <n v="166"/>
    <s v="PI"/>
    <s v="Nordeste"/>
    <s v="Daniel"/>
    <n v="5870"/>
    <s v="COOKIES - Brigadeiro branco:"/>
    <d v="2020-07-09T23:59:00"/>
    <x v="1"/>
  </r>
  <r>
    <n v="166"/>
    <s v="PI"/>
    <s v="Nordeste"/>
    <s v="Sônia"/>
    <n v="7315"/>
    <s v="COOKIES - Brigadeiro branco:"/>
    <d v="2020-07-09T11:00:00"/>
    <x v="1"/>
  </r>
  <r>
    <n v="166"/>
    <s v="PI"/>
    <s v="Nordeste"/>
    <s v="Sônia"/>
    <n v="4150"/>
    <s v="COOKIES -Ganache superlisinha:"/>
    <d v="2020-07-10T11:00:00"/>
    <x v="1"/>
  </r>
  <r>
    <n v="166"/>
    <s v="PI"/>
    <s v="Nordeste"/>
    <s v="Bianca"/>
    <n v="7644"/>
    <s v="COOKIES -Ganache superlisinha:"/>
    <d v="2020-07-10T23:59:00"/>
    <x v="1"/>
  </r>
  <r>
    <n v="166"/>
    <s v="PI"/>
    <s v="Nordeste"/>
    <s v="Fabiane"/>
    <n v="3559"/>
    <s v="COOKIES - Ganache meio-amargo com rum:"/>
    <d v="2020-07-10T12:00:00"/>
    <x v="0"/>
  </r>
  <r>
    <n v="166"/>
    <s v="PI"/>
    <s v="Nordeste"/>
    <s v="Marta"/>
    <n v="6122"/>
    <s v="COOKIES -Ganache de amendoim:"/>
    <d v="2020-07-11T11:00:00"/>
    <x v="0"/>
  </r>
  <r>
    <n v="166"/>
    <s v="PI"/>
    <s v="Nordeste"/>
    <s v="Marta"/>
    <n v="2994"/>
    <s v="COCKIES - Ganache simples: "/>
    <d v="2020-07-09T12:00:00"/>
    <x v="0"/>
  </r>
  <r>
    <n v="166"/>
    <s v="PI"/>
    <s v="Nordeste"/>
    <s v="Marta"/>
    <n v="7386"/>
    <s v="COOKIES - Brigadeiro de café: "/>
    <d v="2020-07-10T12:00:00"/>
    <x v="1"/>
  </r>
  <r>
    <n v="166"/>
    <s v="PI"/>
    <s v="Nordeste"/>
    <s v="Priscila"/>
    <n v="4781"/>
    <s v="COOKIES - Brigadeiro trufado cremosinho:"/>
    <d v="2020-07-11T12:00:00"/>
    <x v="1"/>
  </r>
  <r>
    <n v="166"/>
    <s v="PI"/>
    <s v="Nordeste"/>
    <s v="Denise"/>
    <n v="5967"/>
    <s v="COOKIES - Brigadeiro trufado cremosinho:"/>
    <d v="2020-07-11T12:00:00"/>
    <x v="1"/>
  </r>
  <r>
    <n v="166"/>
    <s v="PI"/>
    <s v="Nordeste"/>
    <s v="Marta"/>
    <n v="1879"/>
    <s v="COCKIES - Ganache simples: "/>
    <d v="2020-07-12T11:00:00"/>
    <x v="1"/>
  </r>
  <r>
    <n v="166"/>
    <s v="PI"/>
    <s v="Nordeste"/>
    <s v="Sônia"/>
    <n v="7410"/>
    <s v="COOKIES - Brigadeiro trufado cremosinho:"/>
    <d v="2020-07-12T23:59:00"/>
    <x v="1"/>
  </r>
  <r>
    <n v="166"/>
    <s v="PI"/>
    <s v="Nordeste"/>
    <s v="Sônia"/>
    <n v="9630"/>
    <s v="COOKIES -Ganache de amendoim:"/>
    <d v="2020-07-11T12:00:00"/>
    <x v="1"/>
  </r>
  <r>
    <n v="166"/>
    <s v="PI"/>
    <s v="Nordeste"/>
    <s v="Marta"/>
    <n v="1612"/>
    <s v="COOKIES - Ganache com biomassa de banana: "/>
    <d v="2020-07-12T12:30:00"/>
    <x v="1"/>
  </r>
  <r>
    <n v="166"/>
    <s v="PI"/>
    <s v="Nordeste"/>
    <s v="Denise"/>
    <n v="8350"/>
    <s v="COOKIES - Brigadeiro de café: "/>
    <d v="2020-07-12T14:00:00"/>
    <x v="1"/>
  </r>
  <r>
    <n v="166"/>
    <s v="PI"/>
    <s v="Nordeste"/>
    <s v="Bianca"/>
    <n v="1809"/>
    <s v="COOKIES - Ganache meio-amargo com rum:"/>
    <d v="2020-07-13T11:00:00"/>
    <x v="1"/>
  </r>
  <r>
    <n v="166"/>
    <s v="PI"/>
    <s v="Nordeste"/>
    <s v="Mônica"/>
    <n v="3166"/>
    <s v="COOKIES -Ganache superlisinha:"/>
    <d v="2020-07-13T14:00:00"/>
    <x v="1"/>
  </r>
  <r>
    <n v="166"/>
    <s v="PI"/>
    <s v="Nordeste"/>
    <s v="Priscila"/>
    <n v="7746"/>
    <s v="COOKIES -Ganache de amendoim:"/>
    <d v="2020-07-14T11:00:00"/>
    <x v="1"/>
  </r>
  <r>
    <n v="166"/>
    <s v="PI"/>
    <s v="Nordeste"/>
    <s v="Argelia"/>
    <n v="926"/>
    <s v="COOKIES -Ganache de amendoim:"/>
    <d v="2020-07-14T14:00:00"/>
    <x v="1"/>
  </r>
  <r>
    <n v="166"/>
    <s v="PI"/>
    <s v="Nordeste"/>
    <s v="Priscila"/>
    <n v="5277"/>
    <s v="COOKIES - Ganache meio-amargo com rum:"/>
    <d v="2020-07-15T11:00:00"/>
    <x v="1"/>
  </r>
  <r>
    <n v="166"/>
    <s v="PI"/>
    <s v="Nordeste"/>
    <s v="Fabiane"/>
    <n v="2511"/>
    <s v="COCKIES - Ganache simples: "/>
    <d v="2020-07-13T23:59:00"/>
    <x v="1"/>
  </r>
  <r>
    <n v="166"/>
    <s v="PI"/>
    <s v="Nordeste"/>
    <s v="Priscila"/>
    <n v="5666"/>
    <s v="COCKIES - Ganache simples: "/>
    <d v="2020-07-14T23:59:00"/>
    <x v="0"/>
  </r>
  <r>
    <n v="166"/>
    <s v="PI"/>
    <s v="Nordeste"/>
    <s v="Mônica"/>
    <n v="7619"/>
    <s v="COOKIES - Brigadeiro de café: "/>
    <d v="2020-07-15T23:59:00"/>
    <x v="1"/>
  </r>
  <r>
    <n v="166"/>
    <s v="PI"/>
    <s v="Nordeste"/>
    <s v="Argelia"/>
    <n v="8501"/>
    <s v="COOKIES - Brigadeiro de café: "/>
    <d v="2020-07-15T14:00:00"/>
    <x v="1"/>
  </r>
  <r>
    <n v="166"/>
    <s v="PI"/>
    <s v="Nordeste"/>
    <s v="Sônia"/>
    <n v="4210"/>
    <s v="COOKIES -Ganache superlisinha:"/>
    <d v="2020-07-16T23:59:00"/>
    <x v="1"/>
  </r>
  <r>
    <n v="166"/>
    <s v="PI"/>
    <s v="Nordeste"/>
    <s v="Daniel"/>
    <n v="6171"/>
    <s v="COCKIES - Ganache simples: "/>
    <d v="2020-07-16T14:00:00"/>
    <x v="1"/>
  </r>
  <r>
    <n v="166"/>
    <s v="PI"/>
    <s v="Nordeste"/>
    <s v="Mônica"/>
    <n v="9659"/>
    <s v="COCKIES - Ganache simples: "/>
    <d v="2020-07-16T11:00:00"/>
    <x v="1"/>
  </r>
  <r>
    <n v="166"/>
    <s v="PI"/>
    <s v="Nordeste"/>
    <s v="Argelia"/>
    <n v="5344"/>
    <s v="COOKIES - Ganache com biomassa de banana: "/>
    <d v="2020-07-17T11:00:00"/>
    <x v="1"/>
  </r>
  <r>
    <n v="166"/>
    <s v="PI"/>
    <s v="Nordeste"/>
    <s v="Priscila"/>
    <n v="5858"/>
    <s v="COCKIES - Ganache simples: "/>
    <d v="2020-07-17T23:59:00"/>
    <x v="0"/>
  </r>
  <r>
    <n v="166"/>
    <s v="PI"/>
    <s v="Nordeste"/>
    <s v="Mônica"/>
    <n v="9763"/>
    <s v="COOKIES -Ganache de amendoim:"/>
    <d v="2020-07-17T14:00:00"/>
    <x v="0"/>
  </r>
  <r>
    <n v="166"/>
    <s v="PI"/>
    <s v="Nordeste"/>
    <s v="Fabiane"/>
    <n v="8117"/>
    <s v="COOKIES -Ganache de amendoim:"/>
    <d v="2020-07-18T11:00:00"/>
    <x v="1"/>
  </r>
  <r>
    <n v="166"/>
    <s v="PI"/>
    <s v="Nordeste"/>
    <s v="Argelia"/>
    <n v="9947"/>
    <s v="COOKIES - Ganache com biomassa de banana: "/>
    <d v="2020-07-18T14:00:00"/>
    <x v="1"/>
  </r>
  <r>
    <n v="166"/>
    <s v="PI"/>
    <s v="Nordeste"/>
    <s v="Mônica"/>
    <n v="2349"/>
    <s v="COOKIES -Ganache de amendoim:"/>
    <d v="2020-07-18T23:59:00"/>
    <x v="1"/>
  </r>
  <r>
    <n v="166"/>
    <s v="PI"/>
    <s v="Nordeste"/>
    <s v="Daniel"/>
    <n v="6722"/>
    <s v="COOKIES - Ganache meio-amargo com rum:"/>
    <d v="2020-07-19T11:00:00"/>
    <x v="1"/>
  </r>
  <r>
    <n v="166"/>
    <s v="PI"/>
    <s v="Nordeste"/>
    <s v="Felipe"/>
    <n v="9010"/>
    <s v="COOKIES - Ganache com biomassa de banana: "/>
    <d v="2020-07-20T23:59:00"/>
    <x v="0"/>
  </r>
  <r>
    <n v="166"/>
    <s v="PI"/>
    <s v="Nordeste"/>
    <s v="Argelia"/>
    <n v="4945"/>
    <s v="COOKIES -Ganache superlisinha:"/>
    <d v="2020-07-19T14:00:00"/>
    <x v="1"/>
  </r>
  <r>
    <n v="166"/>
    <s v="PI"/>
    <s v="Nordeste"/>
    <s v="Fabiane"/>
    <n v="7169"/>
    <s v="COOKIES - Ganache com biomassa de banana: "/>
    <d v="2020-07-20T14:00:00"/>
    <x v="1"/>
  </r>
  <r>
    <n v="166"/>
    <s v="PI"/>
    <s v="Nordeste"/>
    <s v="Bianca"/>
    <n v="9887"/>
    <s v="COCKIES - Ganache simples: "/>
    <d v="2020-07-21T16:00:00"/>
    <x v="1"/>
  </r>
  <r>
    <n v="166"/>
    <s v="PI"/>
    <s v="Nordeste"/>
    <s v="Sônia"/>
    <n v="5841"/>
    <s v="COOKIES - Brigadeiro de café: "/>
    <d v="2020-07-22T14:00:00"/>
    <x v="1"/>
  </r>
  <r>
    <n v="166"/>
    <s v="PI"/>
    <s v="Nordeste"/>
    <s v="Denise"/>
    <n v="4637"/>
    <s v="COOKIES - Brigadeiro trufado cremosinho:"/>
    <d v="2020-07-23T12:00:00"/>
    <x v="1"/>
  </r>
  <r>
    <n v="166"/>
    <s v="PI"/>
    <s v="Nordeste"/>
    <s v="Priscila"/>
    <n v="6816"/>
    <s v="COOKIES - Ganache com biomassa de banana: "/>
    <d v="2020-07-24T16:00:00"/>
    <x v="1"/>
  </r>
  <r>
    <n v="166"/>
    <s v="PI"/>
    <s v="Nordeste"/>
    <s v="Mônica"/>
    <n v="8428"/>
    <s v="COCKIES - Ganache simples: "/>
    <d v="2020-07-25T18:00:00"/>
    <x v="0"/>
  </r>
  <r>
    <n v="166"/>
    <s v="PI"/>
    <s v="Nordeste"/>
    <s v="Mônica"/>
    <n v="3672"/>
    <s v="COOKIES -Ganache de amendoim:"/>
    <d v="2020-07-26T16:00:00"/>
    <x v="1"/>
  </r>
  <r>
    <n v="166"/>
    <s v="PI"/>
    <s v="Nordeste"/>
    <s v="Bianca"/>
    <n v="9050"/>
    <s v="COOKIES - Brigadeiro trufado cremosinho:"/>
    <d v="2020-07-27T18:00:00"/>
    <x v="1"/>
  </r>
  <r>
    <n v="166"/>
    <s v="PI"/>
    <s v="Nordeste"/>
    <s v="Sônia"/>
    <n v="5925"/>
    <s v="COOKIES - Ganache com biomassa de banana: "/>
    <d v="2020-07-27T14:00:00"/>
    <x v="0"/>
  </r>
  <r>
    <n v="166"/>
    <s v="PI"/>
    <s v="Nordeste"/>
    <s v="Felipe"/>
    <n v="6636"/>
    <s v="COOKIES - Brigadeiro branco:"/>
    <d v="2020-07-29T18:00:00"/>
    <x v="1"/>
  </r>
  <r>
    <n v="166"/>
    <s v="PI"/>
    <s v="Nordeste"/>
    <s v="Denise"/>
    <n v="8606"/>
    <s v="COOKIES - Ganache com biomassa de banana: "/>
    <d v="2020-07-30T14:00:00"/>
    <x v="1"/>
  </r>
  <r>
    <n v="166"/>
    <s v="PI"/>
    <s v="Nordeste"/>
    <s v="Marta"/>
    <n v="4053"/>
    <s v="COCKIES - Ganache simples: "/>
    <d v="2020-07-31T12:00:00"/>
    <x v="1"/>
  </r>
  <r>
    <n v="166"/>
    <s v="PI"/>
    <s v="Nordeste"/>
    <s v="Priscila"/>
    <n v="6148"/>
    <s v="COOKIES -Ganache de amendoim:"/>
    <d v="2020-06-01T18:00:00"/>
    <x v="1"/>
  </r>
  <r>
    <n v="166"/>
    <s v="PI"/>
    <s v="Nordeste"/>
    <s v="Denise"/>
    <n v="2768"/>
    <s v="COOKIES - Brigadeiro branco:"/>
    <d v="2020-06-02T18:00:00"/>
    <x v="0"/>
  </r>
  <r>
    <n v="166"/>
    <s v="PI"/>
    <s v="Nordeste"/>
    <s v="Mônica"/>
    <n v="1194"/>
    <s v="COOKIES -Ganache de amendoim:"/>
    <d v="2020-06-03T12:00:00"/>
    <x v="1"/>
  </r>
  <r>
    <n v="166"/>
    <s v="PI"/>
    <s v="Nordeste"/>
    <s v="Priscila"/>
    <n v="9072"/>
    <s v="COOKIES - Brigadeiro trufado cremosinho:"/>
    <d v="2020-06-04T12:00:00"/>
    <x v="0"/>
  </r>
  <r>
    <n v="166"/>
    <s v="PI"/>
    <s v="Nordeste"/>
    <s v="Bianca"/>
    <n v="3101"/>
    <s v="COOKIES -Ganache superlisinha:"/>
    <d v="2020-06-05T18:00:00"/>
    <x v="1"/>
  </r>
  <r>
    <n v="166"/>
    <s v="PI"/>
    <s v="Nordeste"/>
    <s v="Argelia"/>
    <n v="6684"/>
    <s v="COOKIES - Ganache com biomassa de banana: "/>
    <d v="2020-06-06T14:00:00"/>
    <x v="0"/>
  </r>
  <r>
    <n v="166"/>
    <s v="PI"/>
    <s v="Nordeste"/>
    <s v="Bianca"/>
    <n v="7759"/>
    <s v="COOKIES - Brigadeiro de café: "/>
    <d v="2020-06-07T18:00:00"/>
    <x v="1"/>
  </r>
  <r>
    <n v="166"/>
    <s v="PI"/>
    <s v="Nordeste"/>
    <s v="Argelia"/>
    <n v="8247"/>
    <s v="COOKIES - Brigadeiro de café: "/>
    <d v="2020-06-08T12:00:00"/>
    <x v="1"/>
  </r>
  <r>
    <n v="166"/>
    <s v="RJ"/>
    <s v="Sudeste"/>
    <s v="Argelia"/>
    <n v="7333"/>
    <s v="COOKIES - Brigadeiro trufado cremosinho:"/>
    <d v="2020-04-30T12:38:00"/>
    <x v="1"/>
  </r>
  <r>
    <n v="166"/>
    <s v="RJ"/>
    <s v="Sudeste"/>
    <s v="Fabiane"/>
    <n v="3502"/>
    <s v="COOKIES - Brigadeiro branco:"/>
    <d v="2020-04-30T15:50:00"/>
    <x v="0"/>
  </r>
  <r>
    <n v="166"/>
    <s v="RJ"/>
    <s v="Sudeste"/>
    <s v="Bianca"/>
    <n v="7038"/>
    <s v="COOKIES - Brigadeiro de café: "/>
    <d v="2020-07-01T16:16:00"/>
    <x v="1"/>
  </r>
  <r>
    <n v="166"/>
    <s v="RJ"/>
    <s v="Sudeste"/>
    <s v="Priscila"/>
    <n v="6788"/>
    <s v="COOKIES - Ganache com biomassa de banana: "/>
    <d v="2020-07-02T16:34:00"/>
    <x v="1"/>
  </r>
  <r>
    <n v="166"/>
    <s v="RJ"/>
    <s v="Sudeste"/>
    <s v="Bianca"/>
    <n v="8317"/>
    <s v="COOKIES - Brigadeiro de café: "/>
    <d v="2020-07-03T10:24:00"/>
    <x v="1"/>
  </r>
  <r>
    <n v="166"/>
    <s v="RJ"/>
    <s v="Sudeste"/>
    <s v="Daniel"/>
    <n v="8386"/>
    <s v="COOKIES - Ganache com biomassa de banana: "/>
    <d v="2020-07-04T10:32:00"/>
    <x v="0"/>
  </r>
  <r>
    <n v="166"/>
    <s v="RJ"/>
    <s v="Sudeste"/>
    <s v="Sônia"/>
    <n v="5838"/>
    <s v="COOKIES - Ganache meio-amargo com rum:"/>
    <d v="2020-07-07T10:37:00"/>
    <x v="0"/>
  </r>
  <r>
    <n v="166"/>
    <s v="RJ"/>
    <s v="Sudeste"/>
    <s v="Argelia"/>
    <n v="7181"/>
    <s v="COOKIES - Brigadeiro de café: "/>
    <d v="2020-07-15T11:30:00"/>
    <x v="1"/>
  </r>
  <r>
    <n v="166"/>
    <s v="RJ"/>
    <s v="Sudeste"/>
    <s v="Marta"/>
    <n v="7519"/>
    <s v="COCKIES - Ganache simples: "/>
    <d v="2020-07-15T13:30:00"/>
    <x v="1"/>
  </r>
  <r>
    <n v="166"/>
    <s v="RJ"/>
    <s v="Sudeste"/>
    <s v="Mônica"/>
    <n v="5112"/>
    <s v="COCKIES - Ganache simples: "/>
    <d v="2020-07-16T11:30:00"/>
    <x v="1"/>
  </r>
  <r>
    <n v="166"/>
    <s v="RJ"/>
    <s v="Sudeste"/>
    <s v="Marta"/>
    <n v="6370"/>
    <s v="COOKIES -Ganache de amendoim:"/>
    <d v="2020-07-17T13:30:00"/>
    <x v="1"/>
  </r>
  <r>
    <n v="166"/>
    <s v="RJ"/>
    <s v="Sudeste"/>
    <s v="Priscila"/>
    <n v="1563"/>
    <s v="COOKIES - Ganache meio-amargo com rum:"/>
    <d v="2020-07-07T09:42:00"/>
    <x v="1"/>
  </r>
  <r>
    <n v="166"/>
    <s v="RJ"/>
    <s v="Sudeste"/>
    <s v="Bianca"/>
    <n v="7912"/>
    <s v="COOKIES - Brigadeiro de café: "/>
    <d v="2020-07-08T10:02:00"/>
    <x v="1"/>
  </r>
  <r>
    <n v="166"/>
    <s v="RJ"/>
    <s v="Sudeste"/>
    <s v="Marta"/>
    <n v="7979"/>
    <s v="COOKIES - Brigadeiro branco:"/>
    <d v="2020-07-09T10:27:00"/>
    <x v="1"/>
  </r>
  <r>
    <n v="166"/>
    <s v="RJ"/>
    <s v="Sudeste"/>
    <s v="Denise"/>
    <n v="3637"/>
    <s v="COCKIES - Ganache simples: "/>
    <d v="2020-07-11T10:47:00"/>
    <x v="1"/>
  </r>
  <r>
    <n v="166"/>
    <s v="RJ"/>
    <s v="Sudeste"/>
    <s v="Marta"/>
    <n v="8610"/>
    <s v="COOKIES - Brigadeiro trufado cremosinho:"/>
    <d v="2020-07-12T10:51:00"/>
    <x v="1"/>
  </r>
  <r>
    <n v="166"/>
    <s v="RJ"/>
    <s v="Sudeste"/>
    <s v="Fabiane"/>
    <n v="8982"/>
    <s v="COOKIES - Ganache meio-amargo com rum:"/>
    <d v="2020-07-13T10:55:00"/>
    <x v="1"/>
  </r>
  <r>
    <n v="166"/>
    <s v="RJ"/>
    <s v="Sudeste"/>
    <s v="Mônica"/>
    <n v="2253"/>
    <s v="COOKIES - Ganache com biomassa de banana: "/>
    <d v="2020-07-14T10:58:00"/>
    <x v="1"/>
  </r>
  <r>
    <n v="166"/>
    <s v="RJ"/>
    <s v="Sudeste"/>
    <s v="Daniel"/>
    <n v="6834"/>
    <s v="COOKIES - Brigadeiro branco:"/>
    <d v="2020-07-15T11:01:00"/>
    <x v="1"/>
  </r>
  <r>
    <n v="166"/>
    <s v="RJ"/>
    <s v="Sudeste"/>
    <s v="Sônia"/>
    <n v="6041"/>
    <s v="COOKIES - Brigadeiro trufado cremosinho:"/>
    <d v="2020-07-16T11:07:00"/>
    <x v="1"/>
  </r>
  <r>
    <n v="166"/>
    <s v="RJ"/>
    <s v="Sudeste"/>
    <s v="Sônia"/>
    <n v="1687"/>
    <s v="COOKIES -Ganache superlisinha:"/>
    <d v="2020-07-17T11:10:00"/>
    <x v="1"/>
  </r>
  <r>
    <n v="166"/>
    <s v="RJ"/>
    <s v="Sudeste"/>
    <s v="Mônica"/>
    <n v="4999"/>
    <s v="COOKIES -Ganache de amendoim:"/>
    <d v="2020-07-19T11:16:00"/>
    <x v="0"/>
  </r>
  <r>
    <n v="166"/>
    <s v="RJ"/>
    <s v="Sudeste"/>
    <s v="Mônica"/>
    <n v="4456"/>
    <s v="COOKIES - Brigadeiro de café: "/>
    <d v="2020-07-10T11:22:00"/>
    <x v="0"/>
  </r>
  <r>
    <n v="166"/>
    <s v="RJ"/>
    <s v="Sudeste"/>
    <s v="Argelia"/>
    <n v="2910"/>
    <s v="COOKIES -Ganache superlisinha:"/>
    <d v="2020-07-18T15:00:00"/>
    <x v="1"/>
  </r>
  <r>
    <n v="166"/>
    <s v="RJ"/>
    <s v="Sudeste"/>
    <s v="Bianca"/>
    <n v="4936"/>
    <s v="COCKIES - Ganache simples: "/>
    <d v="2020-07-19T14:30:00"/>
    <x v="1"/>
  </r>
  <r>
    <n v="166"/>
    <s v="RJ"/>
    <s v="Sudeste"/>
    <s v="Daniel"/>
    <n v="4382"/>
    <s v="COOKIES -Ganache superlisinha:"/>
    <d v="2020-07-20T10:54:00"/>
    <x v="1"/>
  </r>
  <r>
    <n v="166"/>
    <s v="RJ"/>
    <s v="Sudeste"/>
    <s v="Denise"/>
    <n v="9504"/>
    <s v="COCKIES - Ganache simples: "/>
    <d v="2020-07-19T11:10:00"/>
    <x v="1"/>
  </r>
  <r>
    <n v="166"/>
    <s v="RJ"/>
    <s v="Sudeste"/>
    <s v="Marta"/>
    <n v="1720"/>
    <s v="COOKIES - Ganache com biomassa de banana: "/>
    <d v="2020-07-21T11:20:00"/>
    <x v="1"/>
  </r>
  <r>
    <n v="166"/>
    <s v="RJ"/>
    <s v="Sudeste"/>
    <s v="Argelia"/>
    <n v="2129"/>
    <s v="COOKIES -Ganache de amendoim:"/>
    <d v="2020-07-20T17:00:00"/>
    <x v="1"/>
  </r>
  <r>
    <n v="166"/>
    <s v="RJ"/>
    <s v="Sudeste"/>
    <s v="Argelia"/>
    <n v="3888"/>
    <s v="COOKIES - Brigadeiro de café: "/>
    <d v="2020-07-22T11:50:00"/>
    <x v="0"/>
  </r>
  <r>
    <n v="166"/>
    <s v="RJ"/>
    <s v="Sudeste"/>
    <s v="Denise"/>
    <n v="1214"/>
    <s v="COOKIES -Ganache superlisinha:"/>
    <d v="2020-07-21T16:00:00"/>
    <x v="1"/>
  </r>
  <r>
    <n v="166"/>
    <s v="RJ"/>
    <s v="Sudeste"/>
    <s v="Denise"/>
    <n v="5554"/>
    <s v="COOKIES - Ganache meio-amargo com rum:"/>
    <d v="2020-07-23T16:00:00"/>
    <x v="1"/>
  </r>
  <r>
    <n v="166"/>
    <s v="RJ"/>
    <s v="Sudeste"/>
    <s v="Fabiane"/>
    <n v="9885"/>
    <s v="COOKIES - Brigadeiro trufado cremosinho:"/>
    <d v="2020-07-24T16:40:00"/>
    <x v="1"/>
  </r>
  <r>
    <n v="166"/>
    <s v="RJ"/>
    <s v="Sudeste"/>
    <s v="Mônica"/>
    <n v="605"/>
    <s v="COOKIES - Brigadeiro branco:"/>
    <d v="2020-07-22T10:00:00"/>
    <x v="1"/>
  </r>
  <r>
    <n v="166"/>
    <s v="RJ"/>
    <s v="Sudeste"/>
    <s v="Felipe"/>
    <n v="1849"/>
    <s v="COOKIES - Brigadeiro branco:"/>
    <d v="2020-07-23T14:00:00"/>
    <x v="1"/>
  </r>
  <r>
    <n v="166"/>
    <s v="RJ"/>
    <s v="Sudeste"/>
    <s v="Daniel"/>
    <n v="8444"/>
    <s v="COOKIES -Ganache superlisinha:"/>
    <d v="2020-07-24T16:00:00"/>
    <x v="1"/>
  </r>
  <r>
    <n v="166"/>
    <s v="RJ"/>
    <s v="Sudeste"/>
    <s v="Fabiane"/>
    <n v="3799"/>
    <s v="COOKIES - Ganache meio-amargo com rum:"/>
    <d v="2020-07-24T14:30:00"/>
    <x v="1"/>
  </r>
  <r>
    <n v="166"/>
    <s v="RJ"/>
    <s v="Sudeste"/>
    <s v="Argelia"/>
    <n v="4397"/>
    <s v="COCKIES - Ganache simples: "/>
    <d v="2020-07-25T16:00:00"/>
    <x v="1"/>
  </r>
  <r>
    <n v="166"/>
    <s v="RJ"/>
    <s v="Sudeste"/>
    <s v="Bianca"/>
    <n v="763"/>
    <s v="COOKIES - Brigadeiro de café: "/>
    <d v="2020-07-26T13:30:00"/>
    <x v="1"/>
  </r>
  <r>
    <n v="166"/>
    <s v="RJ"/>
    <s v="Sudeste"/>
    <s v="Bianca"/>
    <n v="9534"/>
    <s v="COCKIES - Ganache simples: "/>
    <d v="2020-07-26T17:00:00"/>
    <x v="1"/>
  </r>
  <r>
    <n v="166"/>
    <s v="RJ"/>
    <s v="Sudeste"/>
    <s v="Bianca"/>
    <n v="5103"/>
    <s v="COCKIES - Ganache simples: "/>
    <d v="2020-07-27T16:00:00"/>
    <x v="1"/>
  </r>
  <r>
    <n v="166"/>
    <s v="RJ"/>
    <s v="Sudeste"/>
    <s v="Daniel"/>
    <n v="2587"/>
    <s v="COOKIES - Brigadeiro trufado cremosinho:"/>
    <d v="2020-07-27T00:00:00"/>
    <x v="1"/>
  </r>
  <r>
    <n v="166"/>
    <s v="RJ"/>
    <s v="Sudeste"/>
    <s v="Priscila"/>
    <n v="7796"/>
    <s v="COOKIES -Ganache de amendoim:"/>
    <d v="2020-07-28T11:20:00"/>
    <x v="1"/>
  </r>
  <r>
    <n v="166"/>
    <s v="RJ"/>
    <s v="Sudeste"/>
    <s v="Bianca"/>
    <n v="6180"/>
    <s v="COOKIES - Brigadeiro branco:"/>
    <d v="2020-07-28T16:00:00"/>
    <x v="1"/>
  </r>
  <r>
    <n v="166"/>
    <s v="RJ"/>
    <s v="Sudeste"/>
    <s v="Felipe"/>
    <n v="6243"/>
    <s v="COOKIES - Ganache meio-amargo com rum:"/>
    <d v="2020-07-30T20:00:00"/>
    <x v="1"/>
  </r>
  <r>
    <n v="166"/>
    <s v="RJ"/>
    <s v="Sudeste"/>
    <s v="Bianca"/>
    <n v="5605"/>
    <s v="COOKIES - Brigadeiro de café: "/>
    <d v="2020-07-29T11:00:00"/>
    <x v="1"/>
  </r>
  <r>
    <n v="166"/>
    <s v="RJ"/>
    <s v="Sudeste"/>
    <s v="Priscila"/>
    <n v="2410"/>
    <s v="COOKIES - Brigadeiro trufado cremosinho:"/>
    <d v="2020-07-30T11:00:00"/>
    <x v="1"/>
  </r>
  <r>
    <n v="166"/>
    <s v="RJ"/>
    <s v="Sudeste"/>
    <s v="Bianca"/>
    <n v="5895"/>
    <s v="COOKIES -Ganache de amendoim:"/>
    <d v="2020-07-31T11:00:00"/>
    <x v="0"/>
  </r>
  <r>
    <n v="166"/>
    <s v="RJ"/>
    <s v="Sudeste"/>
    <s v="Marta"/>
    <n v="7485"/>
    <s v="COOKIES -Ganache de amendoim:"/>
    <d v="2020-07-01T14:00:00"/>
    <x v="0"/>
  </r>
  <r>
    <n v="166"/>
    <s v="RJ"/>
    <s v="Sudeste"/>
    <s v="Mônica"/>
    <n v="9170"/>
    <s v="COOKIES - Brigadeiro de café: "/>
    <d v="2020-07-02T14:00:00"/>
    <x v="0"/>
  </r>
  <r>
    <n v="166"/>
    <s v="RJ"/>
    <s v="Sudeste"/>
    <s v="Daniel"/>
    <n v="2678"/>
    <s v="COOKIES - Brigadeiro branco:"/>
    <d v="2020-07-03T14:00:00"/>
    <x v="1"/>
  </r>
  <r>
    <n v="166"/>
    <s v="RJ"/>
    <s v="Sudeste"/>
    <s v="Felipe"/>
    <n v="952"/>
    <s v="COOKIES -Ganache de amendoim:"/>
    <d v="2020-07-04T14:00:00"/>
    <x v="1"/>
  </r>
  <r>
    <n v="166"/>
    <s v="RJ"/>
    <s v="Sudeste"/>
    <s v="Mônica"/>
    <n v="6539"/>
    <s v="COOKIES - Ganache meio-amargo com rum:"/>
    <d v="2020-07-31T16:00:00"/>
    <x v="1"/>
  </r>
  <r>
    <n v="166"/>
    <s v="RJ"/>
    <s v="Sudeste"/>
    <s v="Priscila"/>
    <n v="698"/>
    <s v="COOKIES - Ganache com biomassa de banana: "/>
    <d v="2020-07-07T14:00:00"/>
    <x v="1"/>
  </r>
  <r>
    <n v="166"/>
    <s v="RJ"/>
    <s v="Sudeste"/>
    <s v="Daniel"/>
    <n v="9093"/>
    <s v="COOKIES - Ganache meio-amargo com rum:"/>
    <d v="2020-07-06T14:00:00"/>
    <x v="1"/>
  </r>
  <r>
    <n v="166"/>
    <s v="RJ"/>
    <s v="Sudeste"/>
    <s v="Fabiane"/>
    <n v="8669"/>
    <s v="COOKIES -Ganache superlisinha:"/>
    <d v="2020-07-07T14:00:00"/>
    <x v="1"/>
  </r>
  <r>
    <n v="166"/>
    <s v="RJ"/>
    <s v="Sudeste"/>
    <s v="Sônia"/>
    <n v="8823"/>
    <s v="COOKIES - Ganache com biomassa de banana: "/>
    <d v="2020-07-08T14:00:00"/>
    <x v="1"/>
  </r>
  <r>
    <n v="166"/>
    <s v="RJ"/>
    <s v="Sudeste"/>
    <s v="Fabiane"/>
    <n v="2296"/>
    <s v="COCKIES - Ganache simples: "/>
    <d v="2020-07-09T14:00:00"/>
    <x v="1"/>
  </r>
  <r>
    <n v="166"/>
    <s v="RJ"/>
    <s v="Sudeste"/>
    <s v="Priscila"/>
    <n v="7259"/>
    <s v="COOKIES - Ganache com biomassa de banana: "/>
    <d v="2020-07-10T14:00:00"/>
    <x v="1"/>
  </r>
  <r>
    <n v="166"/>
    <s v="RJ"/>
    <s v="Sudeste"/>
    <s v="Priscila"/>
    <n v="5397"/>
    <s v="COOKIES -Ganache superlisinha:"/>
    <d v="2020-07-11T14:00:00"/>
    <x v="1"/>
  </r>
  <r>
    <n v="166"/>
    <s v="RJ"/>
    <s v="Sudeste"/>
    <s v="Fabiane"/>
    <n v="550"/>
    <s v="COOKIES - Ganache meio-amargo com rum:"/>
    <d v="2020-07-12T14:00:00"/>
    <x v="1"/>
  </r>
  <r>
    <n v="166"/>
    <s v="RJ"/>
    <s v="Sudeste"/>
    <s v="Fabiane"/>
    <n v="6706"/>
    <s v="COCKIES - Ganache simples: "/>
    <d v="2020-07-13T14:00:00"/>
    <x v="1"/>
  </r>
  <r>
    <n v="166"/>
    <s v="RJ"/>
    <s v="Sudeste"/>
    <s v="Marta"/>
    <n v="9726"/>
    <s v="COOKIES - Brigadeiro branco:"/>
    <d v="2020-07-14T14:00:00"/>
    <x v="1"/>
  </r>
  <r>
    <n v="166"/>
    <s v="RJ"/>
    <s v="Sudeste"/>
    <s v="Fabiane"/>
    <n v="7611"/>
    <s v="COOKIES - Brigadeiro branco:"/>
    <d v="2020-07-15T14:00:00"/>
    <x v="1"/>
  </r>
  <r>
    <n v="166"/>
    <s v="RJ"/>
    <s v="Sudeste"/>
    <s v="Bianca"/>
    <n v="8119"/>
    <s v="COOKIES - Brigadeiro de café: "/>
    <d v="2020-07-16T14:00:00"/>
    <x v="0"/>
  </r>
  <r>
    <n v="166"/>
    <s v="RJ"/>
    <s v="Sudeste"/>
    <s v="Sônia"/>
    <n v="3363"/>
    <s v="COOKIES - Brigadeiro trufado cremosinho:"/>
    <d v="2020-07-17T14:00:00"/>
    <x v="1"/>
  </r>
  <r>
    <n v="166"/>
    <s v="RJ"/>
    <s v="Sudeste"/>
    <s v="Mônica"/>
    <n v="1606"/>
    <s v="COOKIES - Ganache meio-amargo com rum:"/>
    <d v="2020-07-18T14:00:00"/>
    <x v="1"/>
  </r>
  <r>
    <n v="166"/>
    <s v="RJ"/>
    <s v="Sudeste"/>
    <s v="Sônia"/>
    <n v="6826"/>
    <s v="COOKIES - Brigadeiro trufado cremosinho:"/>
    <d v="2020-07-19T14:00:00"/>
    <x v="1"/>
  </r>
  <r>
    <n v="166"/>
    <s v="RJ"/>
    <s v="Sudeste"/>
    <s v="Felipe"/>
    <n v="7512"/>
    <s v="COOKIES - Brigadeiro de café: "/>
    <d v="2020-07-20T14:00:00"/>
    <x v="1"/>
  </r>
  <r>
    <n v="166"/>
    <s v="RJ"/>
    <s v="Sudeste"/>
    <s v="Argelia"/>
    <n v="3474"/>
    <s v="COCKIES - Ganache simples: "/>
    <d v="2020-07-21T14:00:00"/>
    <x v="1"/>
  </r>
  <r>
    <n v="166"/>
    <s v="RJ"/>
    <s v="Sudeste"/>
    <s v="Bianca"/>
    <n v="3146"/>
    <s v="COOKIES -Ganache de amendoim:"/>
    <d v="2020-07-22T14:00:00"/>
    <x v="1"/>
  </r>
  <r>
    <n v="166"/>
    <s v="RJ"/>
    <s v="Sudeste"/>
    <s v="Daniel"/>
    <n v="9297"/>
    <s v="COOKIES - Ganache meio-amargo com rum:"/>
    <d v="2020-07-23T14:00:00"/>
    <x v="0"/>
  </r>
  <r>
    <n v="166"/>
    <s v="RJ"/>
    <s v="Sudeste"/>
    <s v="Fabiane"/>
    <n v="4586"/>
    <s v="COOKIES - Brigadeiro de café: "/>
    <d v="2020-07-24T14:00:00"/>
    <x v="0"/>
  </r>
  <r>
    <n v="166"/>
    <s v="RJ"/>
    <s v="Sudeste"/>
    <s v="Fabiane"/>
    <n v="2883"/>
    <s v="COOKIES - Ganache com biomassa de banana: "/>
    <d v="2020-07-25T14:00:00"/>
    <x v="1"/>
  </r>
  <r>
    <n v="166"/>
    <s v="RJ"/>
    <s v="Sudeste"/>
    <s v="Sônia"/>
    <n v="3596"/>
    <s v="COOKIES -Ganache de amendoim:"/>
    <d v="2020-07-26T14:00:00"/>
    <x v="1"/>
  </r>
  <r>
    <n v="166"/>
    <s v="RJ"/>
    <s v="Sudeste"/>
    <s v="Sônia"/>
    <n v="4680"/>
    <s v="COOKIES -Ganache superlisinha:"/>
    <d v="2020-07-27T14:00:00"/>
    <x v="1"/>
  </r>
  <r>
    <n v="166"/>
    <s v="RJ"/>
    <s v="Sudeste"/>
    <s v="Sônia"/>
    <n v="2144"/>
    <s v="COOKIES -Ganache de amendoim:"/>
    <d v="2020-07-28T14:00:00"/>
    <x v="1"/>
  </r>
  <r>
    <n v="166"/>
    <s v="RJ"/>
    <s v="Sudeste"/>
    <s v="Mônica"/>
    <n v="1603"/>
    <s v="COOKIES -Ganache de amendoim:"/>
    <d v="2020-07-29T14:00:00"/>
    <x v="0"/>
  </r>
  <r>
    <n v="166"/>
    <s v="RJ"/>
    <s v="Sudeste"/>
    <s v="Bianca"/>
    <n v="3662"/>
    <s v="COOKIES - Brigadeiro branco:"/>
    <d v="2020-07-30T14:00:00"/>
    <x v="1"/>
  </r>
  <r>
    <n v="166"/>
    <s v="RJ"/>
    <s v="Sudeste"/>
    <s v="Fabiane"/>
    <n v="9149"/>
    <s v="COOKIES - Brigadeiro de café: "/>
    <d v="2020-07-31T14:00:00"/>
    <x v="1"/>
  </r>
  <r>
    <n v="166"/>
    <s v="RJ"/>
    <s v="Sudeste"/>
    <s v="Felipe"/>
    <n v="8880"/>
    <s v="COOKIES - Ganache meio-amargo com rum:"/>
    <d v="2020-06-01T10:00:00"/>
    <x v="1"/>
  </r>
  <r>
    <n v="166"/>
    <s v="RJ"/>
    <s v="Sudeste"/>
    <s v="Priscila"/>
    <n v="7490"/>
    <s v="COOKIES -Ganache de amendoim:"/>
    <d v="2020-06-01T14:00:00"/>
    <x v="1"/>
  </r>
  <r>
    <n v="166"/>
    <s v="RJ"/>
    <s v="Sudeste"/>
    <s v="Mônica"/>
    <n v="529"/>
    <s v="COOKIES - Ganache meio-amargo com rum:"/>
    <d v="2020-06-01T16:00:00"/>
    <x v="1"/>
  </r>
  <r>
    <n v="166"/>
    <s v="RJ"/>
    <s v="Sudeste"/>
    <s v="Marta"/>
    <n v="4635"/>
    <s v="COOKIES -Ganache superlisinha:"/>
    <d v="2020-06-02T14:00:00"/>
    <x v="1"/>
  </r>
  <r>
    <n v="166"/>
    <s v="RJ"/>
    <s v="Sudeste"/>
    <s v="Sônia"/>
    <n v="7780"/>
    <s v="COOKIES -Ganache de amendoim:"/>
    <d v="2020-06-03T14:00:00"/>
    <x v="0"/>
  </r>
  <r>
    <n v="166"/>
    <s v="RJ"/>
    <s v="Sudeste"/>
    <s v="Mônica"/>
    <n v="9886"/>
    <s v="COCKIES - Ganache simples: "/>
    <d v="2020-06-02T16:00:00"/>
    <x v="1"/>
  </r>
  <r>
    <n v="166"/>
    <s v="RJ"/>
    <s v="Sudeste"/>
    <s v="Denise"/>
    <n v="1103"/>
    <s v="COCKIES - Ganache simples: "/>
    <d v="2020-06-02T00:00:00"/>
    <x v="1"/>
  </r>
  <r>
    <n v="166"/>
    <s v="RJ"/>
    <s v="Sudeste"/>
    <s v="Daniel"/>
    <n v="3482"/>
    <s v="COOKIES - Brigadeiro de café: "/>
    <d v="2020-06-03T00:00:00"/>
    <x v="0"/>
  </r>
  <r>
    <n v="166"/>
    <s v="RJ"/>
    <s v="Sudeste"/>
    <s v="Priscila"/>
    <n v="8074"/>
    <s v="COOKIES - Ganache meio-amargo com rum:"/>
    <d v="2020-06-03T16:00:00"/>
    <x v="1"/>
  </r>
  <r>
    <n v="166"/>
    <s v="RJ"/>
    <s v="Sudeste"/>
    <s v="Marta"/>
    <n v="9739"/>
    <s v="COOKIES - Ganache meio-amargo com rum:"/>
    <d v="2020-06-01T13:50:00"/>
    <x v="1"/>
  </r>
  <r>
    <n v="166"/>
    <s v="RJ"/>
    <s v="Sudeste"/>
    <s v="Bianca"/>
    <n v="5270"/>
    <s v="COOKIES - Brigadeiro de café: "/>
    <d v="2020-06-02T14:32:00"/>
    <x v="1"/>
  </r>
  <r>
    <n v="166"/>
    <s v="RJ"/>
    <s v="Sudeste"/>
    <s v="Denise"/>
    <n v="7017"/>
    <s v="COOKIES - Brigadeiro trufado cremosinho:"/>
    <d v="2020-06-04T14:00:00"/>
    <x v="1"/>
  </r>
  <r>
    <n v="166"/>
    <s v="RJ"/>
    <s v="Sudeste"/>
    <s v="Denise"/>
    <n v="532"/>
    <s v="COOKIES - Brigadeiro trufado cremosinho:"/>
    <d v="2020-06-03T14:42:00"/>
    <x v="0"/>
  </r>
  <r>
    <n v="166"/>
    <s v="RJ"/>
    <s v="Sudeste"/>
    <s v="Daniel"/>
    <n v="3676"/>
    <s v="COOKIES - Brigadeiro de café: "/>
    <d v="2020-06-04T00:00:00"/>
    <x v="1"/>
  </r>
  <r>
    <n v="166"/>
    <s v="RJ"/>
    <s v="Sudeste"/>
    <s v="Daniel"/>
    <n v="2974"/>
    <s v="COOKIES - Ganache meio-amargo com rum:"/>
    <d v="2020-06-04T12:06:00"/>
    <x v="0"/>
  </r>
  <r>
    <n v="166"/>
    <s v="RJ"/>
    <s v="Sudeste"/>
    <s v="Felipe"/>
    <n v="9859"/>
    <s v="COOKIES -Ganache superlisinha:"/>
    <d v="2020-06-04T16:00:00"/>
    <x v="1"/>
  </r>
  <r>
    <n v="166"/>
    <s v="RJ"/>
    <s v="Sudeste"/>
    <s v="Marta"/>
    <n v="3047"/>
    <s v="COOKIES -Ganache superlisinha:"/>
    <d v="2020-06-05T14:00:00"/>
    <x v="0"/>
  </r>
  <r>
    <n v="166"/>
    <s v="RJ"/>
    <s v="Sudeste"/>
    <s v="Daniel"/>
    <n v="728"/>
    <s v="COOKIES - Brigadeiro branco:"/>
    <d v="2020-06-06T17:00:00"/>
    <x v="1"/>
  </r>
  <r>
    <n v="166"/>
    <s v="RJ"/>
    <s v="Sudeste"/>
    <s v="Sônia"/>
    <n v="7167"/>
    <s v="COCKIES - Ganache simples: "/>
    <d v="2020-06-06T17:00:00"/>
    <x v="1"/>
  </r>
  <r>
    <n v="166"/>
    <s v="RJ"/>
    <s v="Sudeste"/>
    <s v="Bianca"/>
    <n v="1094"/>
    <s v="COOKIES - Ganache com biomassa de banana: "/>
    <d v="2020-06-05T11:16:00"/>
    <x v="1"/>
  </r>
  <r>
    <n v="166"/>
    <s v="RJ"/>
    <s v="Sudeste"/>
    <s v="Marta"/>
    <n v="8743"/>
    <s v="COOKIES -Ganache de amendoim:"/>
    <d v="2020-06-06T11:22:00"/>
    <x v="0"/>
  </r>
  <r>
    <n v="166"/>
    <s v="RJ"/>
    <s v="Sudeste"/>
    <s v="Denise"/>
    <n v="4202"/>
    <s v="COOKIES - Brigadeiro branco:"/>
    <d v="2020-06-07T11:26:00"/>
    <x v="1"/>
  </r>
  <r>
    <n v="166"/>
    <s v="RJ"/>
    <s v="Sudeste"/>
    <s v="Mônica"/>
    <n v="4068"/>
    <s v="COOKIES - Ganache com biomassa de banana: "/>
    <d v="2020-06-07T16:00:00"/>
    <x v="1"/>
  </r>
  <r>
    <n v="166"/>
    <s v="RJ"/>
    <s v="Sudeste"/>
    <s v="Sônia"/>
    <n v="5152"/>
    <s v="COOKIES - Ganache meio-amargo com rum:"/>
    <d v="2020-06-06T14:00:00"/>
    <x v="1"/>
  </r>
  <r>
    <n v="166"/>
    <s v="RJ"/>
    <s v="Sudeste"/>
    <s v="Sônia"/>
    <n v="1308"/>
    <s v="COOKIES - Brigadeiro de café: "/>
    <d v="2020-06-07T14:00:00"/>
    <x v="0"/>
  </r>
  <r>
    <n v="166"/>
    <s v="RJ"/>
    <s v="Sudeste"/>
    <s v="Mônica"/>
    <n v="1036"/>
    <s v="COOKIES - Brigadeiro de café: "/>
    <d v="2020-06-08T14:00:00"/>
    <x v="0"/>
  </r>
  <r>
    <n v="166"/>
    <s v="RJ"/>
    <s v="Sudeste"/>
    <s v="Priscila"/>
    <n v="2062"/>
    <s v="COOKIES - Ganache com biomassa de banana: "/>
    <d v="2020-06-08T16:00:00"/>
    <x v="1"/>
  </r>
  <r>
    <n v="166"/>
    <s v="RJ"/>
    <s v="Sudeste"/>
    <s v="Mônica"/>
    <n v="519"/>
    <s v="COOKIES - Ganache com biomassa de banana: "/>
    <d v="2020-06-08T13:52:00"/>
    <x v="1"/>
  </r>
  <r>
    <n v="166"/>
    <s v="RJ"/>
    <s v="Sudeste"/>
    <s v="Bianca"/>
    <n v="4322"/>
    <s v="COOKIES - Ganache meio-amargo com rum:"/>
    <d v="2020-06-08T00:00:00"/>
    <x v="1"/>
  </r>
  <r>
    <n v="166"/>
    <s v="RJ"/>
    <s v="Sudeste"/>
    <s v="Daniel"/>
    <n v="5196"/>
    <s v="COOKIES - Ganache com biomassa de banana: "/>
    <d v="2020-06-09T14:00:00"/>
    <x v="1"/>
  </r>
  <r>
    <n v="166"/>
    <s v="RJ"/>
    <s v="Sudeste"/>
    <s v="Bianca"/>
    <n v="7115"/>
    <s v="COOKIES - Ganache com biomassa de banana: "/>
    <d v="2020-06-09T12:07:00"/>
    <x v="1"/>
  </r>
  <r>
    <n v="166"/>
    <s v="RJ"/>
    <s v="Sudeste"/>
    <s v="Argelia"/>
    <n v="7417"/>
    <s v="COOKIES - Ganache meio-amargo com rum:"/>
    <d v="2020-07-21T13:07:00"/>
    <x v="1"/>
  </r>
  <r>
    <n v="166"/>
    <s v="RJ"/>
    <s v="Sudeste"/>
    <s v="Sônia"/>
    <n v="3696"/>
    <s v="COOKIES - Brigadeiro branco:"/>
    <d v="2020-07-22T13:13:00"/>
    <x v="1"/>
  </r>
  <r>
    <n v="166"/>
    <s v="RJ"/>
    <s v="Sudeste"/>
    <s v="Argelia"/>
    <n v="5562"/>
    <s v="COOKIES - Brigadeiro de café: "/>
    <d v="2020-07-23T13:20:00"/>
    <x v="1"/>
  </r>
  <r>
    <n v="166"/>
    <s v="RJ"/>
    <s v="Sudeste"/>
    <s v="Fabiane"/>
    <n v="2503"/>
    <s v="COCKIES - Ganache simples: "/>
    <d v="2020-07-24T13:29:00"/>
    <x v="1"/>
  </r>
  <r>
    <n v="166"/>
    <s v="RJ"/>
    <s v="Sudeste"/>
    <s v="Mônica"/>
    <n v="6062"/>
    <s v="COOKIES -Ganache superlisinha:"/>
    <d v="2020-07-25T13:42:00"/>
    <x v="1"/>
  </r>
  <r>
    <n v="166"/>
    <s v="RJ"/>
    <s v="Sudeste"/>
    <s v="Denise"/>
    <n v="2426"/>
    <s v="COOKIES -Ganache de amendoim:"/>
    <d v="2020-06-09T00:00:00"/>
    <x v="1"/>
  </r>
  <r>
    <n v="166"/>
    <s v="RJ"/>
    <s v="Sudeste"/>
    <s v="Argelia"/>
    <n v="659"/>
    <s v="COCKIES - Ganache simples: "/>
    <d v="2020-07-26T13:49:00"/>
    <x v="1"/>
  </r>
  <r>
    <n v="166"/>
    <s v="RJ"/>
    <s v="Sudeste"/>
    <s v="Marta"/>
    <n v="1969"/>
    <s v="COOKIES -Ganache de amendoim:"/>
    <d v="2020-07-27T13:56:00"/>
    <x v="1"/>
  </r>
  <r>
    <n v="166"/>
    <s v="RJ"/>
    <s v="Sudeste"/>
    <s v="Priscila"/>
    <n v="708"/>
    <s v="COOKIES -Ganache superlisinha:"/>
    <d v="2020-07-28T14:01:00"/>
    <x v="1"/>
  </r>
  <r>
    <n v="166"/>
    <s v="RJ"/>
    <s v="Sudeste"/>
    <s v="Fabiane"/>
    <n v="5996"/>
    <s v="COOKIES - Brigadeiro de café: "/>
    <d v="2020-07-29T14:06:00"/>
    <x v="0"/>
  </r>
  <r>
    <n v="166"/>
    <s v="RJ"/>
    <s v="Sudeste"/>
    <s v="Marta"/>
    <n v="4987"/>
    <s v="COOKIES - Brigadeiro trufado cremosinho:"/>
    <d v="2020-07-30T14:11:00"/>
    <x v="0"/>
  </r>
  <r>
    <n v="166"/>
    <s v="RJ"/>
    <s v="Sudeste"/>
    <s v="Mônica"/>
    <n v="2426"/>
    <s v="COOKIES - Ganache meio-amargo com rum:"/>
    <d v="2020-07-31T14:17:00"/>
    <x v="1"/>
  </r>
  <r>
    <n v="166"/>
    <s v="RN"/>
    <s v="Nordeste"/>
    <s v="Sônia"/>
    <n v="6141"/>
    <s v="COOKIES - Ganache com biomassa de banana: "/>
    <d v="2020-04-28T10:00:00"/>
    <x v="1"/>
  </r>
  <r>
    <n v="166"/>
    <s v="RN"/>
    <s v="Nordeste"/>
    <s v="Sônia"/>
    <n v="2875"/>
    <s v="COOKIES - Brigadeiro trufado cremosinho:"/>
    <d v="2020-04-29T10:00:00"/>
    <x v="1"/>
  </r>
  <r>
    <n v="166"/>
    <s v="RN"/>
    <s v="Nordeste"/>
    <s v="Mônica"/>
    <n v="7081"/>
    <s v="COOKIES - Brigadeiro branco:"/>
    <d v="2020-04-30T10:00:00"/>
    <x v="1"/>
  </r>
  <r>
    <n v="166"/>
    <s v="RN"/>
    <s v="Nordeste"/>
    <s v="Marta"/>
    <n v="7178"/>
    <s v="COOKIES -Ganache de amendoim:"/>
    <d v="2020-07-01T10:00:00"/>
    <x v="1"/>
  </r>
  <r>
    <n v="166"/>
    <s v="RN"/>
    <s v="Nordeste"/>
    <s v="Mônica"/>
    <n v="1494"/>
    <s v="COOKIES - Brigadeiro branco:"/>
    <d v="2020-07-02T10:00:00"/>
    <x v="1"/>
  </r>
  <r>
    <n v="166"/>
    <s v="RN"/>
    <s v="Nordeste"/>
    <s v="Argelia"/>
    <n v="5088"/>
    <s v="COOKIES - Ganache meio-amargo com rum:"/>
    <d v="2020-07-04T10:00:00"/>
    <x v="0"/>
  </r>
  <r>
    <n v="166"/>
    <s v="RN"/>
    <s v="Nordeste"/>
    <s v="Mônica"/>
    <n v="8439"/>
    <s v="COOKIES - Brigadeiro trufado cremosinho:"/>
    <d v="2020-07-04T10:00:00"/>
    <x v="1"/>
  </r>
  <r>
    <n v="166"/>
    <s v="RN"/>
    <s v="Nordeste"/>
    <s v="Bianca"/>
    <n v="5171"/>
    <s v="COOKIES -Ganache superlisinha:"/>
    <d v="2020-07-07T12:42:00"/>
    <x v="1"/>
  </r>
  <r>
    <n v="166"/>
    <s v="RN"/>
    <s v="Nordeste"/>
    <s v="Daniel"/>
    <n v="965"/>
    <s v="COCKIES - Ganache simples: "/>
    <d v="2020-04-01T10:00:00"/>
    <x v="1"/>
  </r>
  <r>
    <n v="166"/>
    <s v="RN"/>
    <s v="Nordeste"/>
    <s v="Felipe"/>
    <n v="9208"/>
    <s v="COOKIES - Brigadeiro trufado cremosinho:"/>
    <d v="2020-04-02T10:00:00"/>
    <x v="1"/>
  </r>
  <r>
    <n v="166"/>
    <s v="RN"/>
    <s v="Nordeste"/>
    <s v="Bianca"/>
    <n v="6316"/>
    <s v="COCKIES - Ganache simples: "/>
    <d v="2020-04-04T10:00:00"/>
    <x v="1"/>
  </r>
  <r>
    <n v="166"/>
    <s v="RN"/>
    <s v="Nordeste"/>
    <s v="Mônica"/>
    <n v="5699"/>
    <s v="COCKIES - Ganache simples: "/>
    <d v="2020-07-03T10:00:00"/>
    <x v="1"/>
  </r>
  <r>
    <n v="166"/>
    <s v="RN"/>
    <s v="Nordeste"/>
    <s v="Marta"/>
    <n v="6587"/>
    <s v="COOKIES - Ganache com biomassa de banana: "/>
    <d v="2020-07-07T10:00:00"/>
    <x v="1"/>
  </r>
  <r>
    <n v="166"/>
    <s v="RN"/>
    <s v="Nordeste"/>
    <s v="Argelia"/>
    <n v="7582"/>
    <s v="COOKIES - Brigadeiro trufado cremosinho:"/>
    <d v="2020-07-07T10:00:00"/>
    <x v="1"/>
  </r>
  <r>
    <n v="166"/>
    <s v="RN"/>
    <s v="Nordeste"/>
    <s v="Marta"/>
    <n v="4853"/>
    <s v="COOKIES - Brigadeiro branco:"/>
    <d v="2020-07-07T11:15:00"/>
    <x v="1"/>
  </r>
  <r>
    <n v="166"/>
    <s v="RN"/>
    <s v="Nordeste"/>
    <s v="Priscila"/>
    <n v="5485"/>
    <s v="COOKIES - Brigadeiro branco:"/>
    <d v="2020-07-08T10:00:00"/>
    <x v="1"/>
  </r>
  <r>
    <n v="166"/>
    <s v="RN"/>
    <s v="Nordeste"/>
    <s v="Sônia"/>
    <n v="4657"/>
    <s v="COOKIES - Brigadeiro de café: "/>
    <d v="2020-07-07T10:00:00"/>
    <x v="1"/>
  </r>
  <r>
    <n v="166"/>
    <s v="RN"/>
    <s v="Nordeste"/>
    <s v="Argelia"/>
    <n v="6508"/>
    <s v="COOKIES -Ganache de amendoim:"/>
    <d v="2020-07-06T10:00:00"/>
    <x v="1"/>
  </r>
  <r>
    <n v="166"/>
    <s v="RN"/>
    <s v="Nordeste"/>
    <s v="Bianca"/>
    <n v="4458"/>
    <s v="COCKIES - Ganache simples: "/>
    <d v="2020-07-09T10:00:00"/>
    <x v="1"/>
  </r>
  <r>
    <n v="166"/>
    <s v="RN"/>
    <s v="Nordeste"/>
    <s v="Argelia"/>
    <n v="5265"/>
    <s v="COOKIES - Brigadeiro branco:"/>
    <d v="2020-07-09T10:00:00"/>
    <x v="1"/>
  </r>
  <r>
    <n v="166"/>
    <s v="RN"/>
    <s v="Nordeste"/>
    <s v="Marta"/>
    <n v="9520"/>
    <s v="COCKIES - Ganache simples: "/>
    <d v="2020-07-10T10:00:00"/>
    <x v="1"/>
  </r>
  <r>
    <n v="166"/>
    <s v="RN"/>
    <s v="Nordeste"/>
    <s v="Fabiane"/>
    <n v="3571"/>
    <s v="COOKIES - Ganache meio-amargo com rum:"/>
    <d v="2020-07-07T10:00:00"/>
    <x v="1"/>
  </r>
  <r>
    <n v="166"/>
    <s v="RN"/>
    <s v="Nordeste"/>
    <s v="Fabiane"/>
    <n v="974"/>
    <s v="COOKIES - Brigadeiro de café: "/>
    <d v="2020-07-09T11:51:00"/>
    <x v="1"/>
  </r>
  <r>
    <n v="166"/>
    <s v="RN"/>
    <s v="Nordeste"/>
    <s v="Felipe"/>
    <n v="6472"/>
    <s v="COOKIES -Ganache de amendoim:"/>
    <d v="2020-07-10T11:56:00"/>
    <x v="0"/>
  </r>
  <r>
    <n v="166"/>
    <s v="RN"/>
    <s v="Nordeste"/>
    <s v="Bianca"/>
    <n v="7321"/>
    <s v="COOKIES - Brigadeiro trufado cremosinho:"/>
    <d v="2020-07-12T00:00:00"/>
    <x v="0"/>
  </r>
  <r>
    <n v="166"/>
    <s v="RN"/>
    <s v="Nordeste"/>
    <s v="Mônica"/>
    <n v="3983"/>
    <s v="COOKIES - Brigadeiro trufado cremosinho:"/>
    <d v="2020-07-13T00:00:00"/>
    <x v="0"/>
  </r>
  <r>
    <n v="166"/>
    <s v="RN"/>
    <s v="Nordeste"/>
    <s v="Mônica"/>
    <n v="8200"/>
    <s v="COOKIES - Brigadeiro branco:"/>
    <d v="2020-07-14T00:00:00"/>
    <x v="1"/>
  </r>
  <r>
    <n v="166"/>
    <s v="RN"/>
    <s v="Nordeste"/>
    <s v="Mônica"/>
    <n v="2331"/>
    <s v="COOKIES - Brigadeiro trufado cremosinho:"/>
    <d v="2020-07-08T10:00:00"/>
    <x v="1"/>
  </r>
  <r>
    <n v="166"/>
    <s v="RN"/>
    <s v="Nordeste"/>
    <s v="Felipe"/>
    <n v="8802"/>
    <s v="COOKIES -Ganache superlisinha:"/>
    <d v="2020-07-09T10:00:00"/>
    <x v="1"/>
  </r>
  <r>
    <n v="166"/>
    <s v="RN"/>
    <s v="Nordeste"/>
    <s v="Felipe"/>
    <n v="4770"/>
    <s v="COOKIES - Brigadeiro de café: "/>
    <d v="2020-07-10T10:00:00"/>
    <x v="1"/>
  </r>
  <r>
    <n v="166"/>
    <s v="RN"/>
    <s v="Nordeste"/>
    <s v="Sônia"/>
    <n v="1483"/>
    <s v="COOKIES - Brigadeiro trufado cremosinho:"/>
    <d v="2020-07-14T00:00:00"/>
    <x v="1"/>
  </r>
  <r>
    <n v="166"/>
    <s v="RN"/>
    <s v="Nordeste"/>
    <s v="Felipe"/>
    <n v="7300"/>
    <s v="COCKIES - Ganache simples: "/>
    <d v="2020-07-11T10:00:00"/>
    <x v="1"/>
  </r>
  <r>
    <n v="166"/>
    <s v="RN"/>
    <s v="Nordeste"/>
    <s v="Fabiane"/>
    <n v="2813"/>
    <s v="COOKIES - Ganache meio-amargo com rum:"/>
    <d v="2020-07-12T00:00:00"/>
    <x v="1"/>
  </r>
  <r>
    <n v="166"/>
    <s v="RN"/>
    <s v="Nordeste"/>
    <s v="Mônica"/>
    <n v="7923"/>
    <s v="COOKIES -Ganache superlisinha:"/>
    <d v="2020-07-13T10:00:00"/>
    <x v="1"/>
  </r>
  <r>
    <n v="166"/>
    <s v="RN"/>
    <s v="Nordeste"/>
    <s v="Felipe"/>
    <n v="7462"/>
    <s v="COOKIES - Brigadeiro branco:"/>
    <d v="2020-07-15T00:00:00"/>
    <x v="1"/>
  </r>
  <r>
    <n v="166"/>
    <s v="RN"/>
    <s v="Nordeste"/>
    <s v="Fabiane"/>
    <n v="2918"/>
    <s v="COOKIES - Ganache com biomassa de banana: "/>
    <d v="2020-07-16T00:00:00"/>
    <x v="1"/>
  </r>
  <r>
    <n v="166"/>
    <s v="RN"/>
    <s v="Nordeste"/>
    <s v="Denise"/>
    <n v="3278"/>
    <s v="COOKIES - Brigadeiro branco:"/>
    <d v="2020-07-18T00:00:00"/>
    <x v="1"/>
  </r>
  <r>
    <n v="166"/>
    <s v="RN"/>
    <s v="Nordeste"/>
    <s v="Felipe"/>
    <n v="5477"/>
    <s v="COOKIES -Ganache superlisinha:"/>
    <d v="2020-07-18T00:00:00"/>
    <x v="1"/>
  </r>
  <r>
    <n v="166"/>
    <s v="RN"/>
    <s v="Nordeste"/>
    <s v="Argelia"/>
    <n v="1339"/>
    <s v="COCKIES - Ganache simples: "/>
    <d v="2020-07-19T00:00:00"/>
    <x v="1"/>
  </r>
  <r>
    <n v="166"/>
    <s v="RN"/>
    <s v="Nordeste"/>
    <s v="Sônia"/>
    <n v="9228"/>
    <s v="COOKIES - Brigadeiro branco:"/>
    <d v="2020-07-20T00:00:00"/>
    <x v="1"/>
  </r>
  <r>
    <n v="166"/>
    <s v="RN"/>
    <s v="Nordeste"/>
    <s v="Marta"/>
    <n v="8401"/>
    <s v="COCKIES - Ganache simples: "/>
    <d v="2020-07-18T10:00:00"/>
    <x v="0"/>
  </r>
  <r>
    <n v="166"/>
    <s v="RN"/>
    <s v="Nordeste"/>
    <s v="Argelia"/>
    <n v="1022"/>
    <s v="COCKIES - Ganache simples: "/>
    <d v="2020-07-19T10:00:00"/>
    <x v="1"/>
  </r>
  <r>
    <n v="166"/>
    <s v="RN"/>
    <s v="Nordeste"/>
    <s v="Bianca"/>
    <n v="960"/>
    <s v="COOKIES -Ganache de amendoim:"/>
    <d v="2020-07-20T07:00:00"/>
    <x v="1"/>
  </r>
  <r>
    <n v="166"/>
    <s v="RN"/>
    <s v="Nordeste"/>
    <s v="Priscila"/>
    <n v="3608"/>
    <s v="COOKIES - Ganache meio-amargo com rum:"/>
    <d v="2020-07-16T07:00:00"/>
    <x v="1"/>
  </r>
  <r>
    <n v="166"/>
    <s v="RN"/>
    <s v="Nordeste"/>
    <s v="Argelia"/>
    <n v="3030"/>
    <s v="COCKIES - Ganache simples: "/>
    <d v="2020-07-17T07:00:00"/>
    <x v="1"/>
  </r>
  <r>
    <n v="166"/>
    <s v="RN"/>
    <s v="Nordeste"/>
    <s v="Mônica"/>
    <n v="7930"/>
    <s v="COOKIES - Brigadeiro de café: "/>
    <d v="2020-07-21T00:00:00"/>
    <x v="1"/>
  </r>
  <r>
    <n v="166"/>
    <s v="RN"/>
    <s v="Nordeste"/>
    <s v="Priscila"/>
    <n v="1460"/>
    <s v="COOKIES - Brigadeiro de café: "/>
    <d v="2020-07-21T23:59:00"/>
    <x v="1"/>
  </r>
  <r>
    <n v="166"/>
    <s v="RN"/>
    <s v="Nordeste"/>
    <s v="Felipe"/>
    <n v="3070"/>
    <s v="COOKIES - Brigadeiro de café: "/>
    <d v="2020-07-21T23:59:00"/>
    <x v="0"/>
  </r>
  <r>
    <n v="166"/>
    <s v="RN"/>
    <s v="Nordeste"/>
    <s v="Daniel"/>
    <n v="7583"/>
    <s v="COOKIES -Ganache superlisinha:"/>
    <d v="2020-07-22T00:00:00"/>
    <x v="0"/>
  </r>
  <r>
    <n v="166"/>
    <s v="RN"/>
    <s v="Nordeste"/>
    <s v="Argelia"/>
    <n v="4615"/>
    <s v="COOKIES -Ganache superlisinha:"/>
    <d v="2020-07-22T23:59:00"/>
    <x v="1"/>
  </r>
  <r>
    <n v="166"/>
    <s v="RN"/>
    <s v="Nordeste"/>
    <s v="Marta"/>
    <n v="2446"/>
    <s v="COOKIES -Ganache superlisinha:"/>
    <d v="2020-07-23T23:59:00"/>
    <x v="1"/>
  </r>
  <r>
    <n v="166"/>
    <s v="RN"/>
    <s v="Nordeste"/>
    <s v="Priscila"/>
    <n v="4411"/>
    <s v="COOKIES - Ganache meio-amargo com rum:"/>
    <d v="2020-07-23T00:00:00"/>
    <x v="1"/>
  </r>
  <r>
    <n v="166"/>
    <s v="RN"/>
    <s v="Nordeste"/>
    <s v="Sônia"/>
    <n v="8929"/>
    <s v="COOKIES - Brigadeiro de café: "/>
    <d v="2020-07-24T00:00:00"/>
    <x v="1"/>
  </r>
  <r>
    <n v="166"/>
    <s v="RN"/>
    <s v="Nordeste"/>
    <s v="Priscila"/>
    <n v="1905"/>
    <s v="COOKIES - Brigadeiro branco:"/>
    <d v="2020-07-21T12:00:00"/>
    <x v="0"/>
  </r>
  <r>
    <n v="166"/>
    <s v="RN"/>
    <s v="Nordeste"/>
    <s v="Marta"/>
    <n v="7393"/>
    <s v="COOKIES - Brigadeiro de café: "/>
    <d v="2020-07-24T23:59:00"/>
    <x v="1"/>
  </r>
  <r>
    <n v="166"/>
    <s v="RN"/>
    <s v="Nordeste"/>
    <s v="Mônica"/>
    <n v="1092"/>
    <s v="COOKIES - Ganache com biomassa de banana: "/>
    <d v="2020-07-26T00:00:00"/>
    <x v="1"/>
  </r>
  <r>
    <n v="166"/>
    <s v="RN"/>
    <s v="Nordeste"/>
    <s v="Sônia"/>
    <n v="4350"/>
    <s v="COOKIES - Brigadeiro branco:"/>
    <d v="2020-07-26T12:00:00"/>
    <x v="1"/>
  </r>
  <r>
    <n v="166"/>
    <s v="RN"/>
    <s v="Nordeste"/>
    <s v="Fabiane"/>
    <n v="1634"/>
    <s v="COOKIES - Ganache com biomassa de banana: "/>
    <d v="2020-07-22T12:00:00"/>
    <x v="1"/>
  </r>
  <r>
    <n v="166"/>
    <s v="RN"/>
    <s v="Nordeste"/>
    <s v="Priscila"/>
    <n v="5995"/>
    <s v="COOKIES -Ganache superlisinha:"/>
    <d v="2020-07-25T23:59:00"/>
    <x v="1"/>
  </r>
  <r>
    <n v="166"/>
    <s v="RN"/>
    <s v="Nordeste"/>
    <s v="Sônia"/>
    <n v="7897"/>
    <s v="COOKIES - Ganache meio-amargo com rum:"/>
    <d v="2020-07-27T00:00:00"/>
    <x v="1"/>
  </r>
  <r>
    <n v="166"/>
    <s v="RN"/>
    <s v="Nordeste"/>
    <s v="Denise"/>
    <n v="697"/>
    <s v="COOKIES - Brigadeiro trufado cremosinho:"/>
    <d v="2020-07-26T23:59:00"/>
    <x v="0"/>
  </r>
  <r>
    <n v="166"/>
    <s v="RN"/>
    <s v="Nordeste"/>
    <s v="Priscila"/>
    <n v="5430"/>
    <s v="COOKIES - Brigadeiro de café: "/>
    <d v="2020-07-28T00:00:00"/>
    <x v="1"/>
  </r>
  <r>
    <n v="166"/>
    <s v="RN"/>
    <s v="Nordeste"/>
    <s v="Bianca"/>
    <n v="8571"/>
    <s v="COOKIES - Brigadeiro trufado cremosinho:"/>
    <d v="2020-07-27T23:59:00"/>
    <x v="1"/>
  </r>
  <r>
    <n v="166"/>
    <s v="RN"/>
    <s v="Nordeste"/>
    <s v="Argelia"/>
    <n v="7305"/>
    <s v="COOKIES - Ganache com biomassa de banana: "/>
    <d v="2020-07-23T12:00:00"/>
    <x v="0"/>
  </r>
  <r>
    <n v="166"/>
    <s v="RN"/>
    <s v="Nordeste"/>
    <s v="Denise"/>
    <n v="6934"/>
    <s v="COOKIES - Brigadeiro branco:"/>
    <d v="2020-07-24T12:00:00"/>
    <x v="1"/>
  </r>
  <r>
    <n v="166"/>
    <s v="RN"/>
    <s v="Nordeste"/>
    <s v="Denise"/>
    <n v="9379"/>
    <s v="COCKIES - Ganache simples: "/>
    <d v="2020-07-25T12:00:00"/>
    <x v="1"/>
  </r>
  <r>
    <n v="166"/>
    <s v="RN"/>
    <s v="Nordeste"/>
    <s v="Daniel"/>
    <n v="4408"/>
    <s v="COOKIES - Ganache meio-amargo com rum:"/>
    <d v="2020-07-29T00:00:00"/>
    <x v="1"/>
  </r>
  <r>
    <n v="166"/>
    <s v="RN"/>
    <s v="Nordeste"/>
    <s v="Mônica"/>
    <n v="2086"/>
    <s v="COCKIES - Ganache simples: "/>
    <d v="2020-07-28T23:59:00"/>
    <x v="1"/>
  </r>
  <r>
    <n v="166"/>
    <s v="RN"/>
    <s v="Nordeste"/>
    <s v="Marta"/>
    <n v="4477"/>
    <s v="COCKIES - Ganache simples: "/>
    <d v="2020-07-29T00:00:00"/>
    <x v="0"/>
  </r>
  <r>
    <n v="166"/>
    <s v="RN"/>
    <s v="Nordeste"/>
    <s v="Argelia"/>
    <n v="8427"/>
    <s v="COOKIES - Ganache com biomassa de banana: "/>
    <d v="2020-07-29T23:59:00"/>
    <x v="1"/>
  </r>
  <r>
    <n v="166"/>
    <s v="RN"/>
    <s v="Nordeste"/>
    <s v="Marta"/>
    <n v="3889"/>
    <s v="COOKIES - Brigadeiro de café: "/>
    <d v="2020-07-30T00:00:00"/>
    <x v="0"/>
  </r>
  <r>
    <n v="166"/>
    <s v="RN"/>
    <s v="Nordeste"/>
    <s v="Argelia"/>
    <n v="4457"/>
    <s v="COOKIES - Ganache com biomassa de banana: "/>
    <d v="2020-07-30T23:59:00"/>
    <x v="1"/>
  </r>
  <r>
    <n v="166"/>
    <s v="RN"/>
    <s v="Nordeste"/>
    <s v="Argelia"/>
    <n v="2148"/>
    <s v="COOKIES - Brigadeiro trufado cremosinho:"/>
    <d v="2020-07-26T12:00:00"/>
    <x v="0"/>
  </r>
  <r>
    <n v="166"/>
    <s v="RN"/>
    <s v="Nordeste"/>
    <s v="Sônia"/>
    <n v="5276"/>
    <s v="COCKIES - Ganache simples: "/>
    <d v="2020-06-01T00:00:00"/>
    <x v="1"/>
  </r>
  <r>
    <n v="166"/>
    <s v="RN"/>
    <s v="Nordeste"/>
    <s v="Sônia"/>
    <n v="4784"/>
    <s v="COOKIES -Ganache de amendoim:"/>
    <d v="2020-07-27T12:00:00"/>
    <x v="1"/>
  </r>
  <r>
    <n v="166"/>
    <s v="RN"/>
    <s v="Nordeste"/>
    <s v="Bianca"/>
    <n v="5557"/>
    <s v="COOKIES -Ganache de amendoim:"/>
    <d v="2020-06-01T12:48:00"/>
    <x v="1"/>
  </r>
  <r>
    <n v="166"/>
    <s v="RN"/>
    <s v="Nordeste"/>
    <s v="Mônica"/>
    <n v="9628"/>
    <s v="COOKIES - Brigadeiro de café: "/>
    <d v="2020-07-31T23:59:00"/>
    <x v="0"/>
  </r>
  <r>
    <n v="166"/>
    <s v="RN"/>
    <s v="Nordeste"/>
    <s v="Denise"/>
    <n v="3166"/>
    <s v="COOKIES - Ganache meio-amargo com rum:"/>
    <d v="2020-06-01T00:00:00"/>
    <x v="1"/>
  </r>
  <r>
    <n v="166"/>
    <s v="RN"/>
    <s v="Nordeste"/>
    <s v="Marta"/>
    <n v="5801"/>
    <s v="COOKIES - Ganache meio-amargo com rum:"/>
    <d v="2020-06-01T23:59:00"/>
    <x v="1"/>
  </r>
  <r>
    <n v="166"/>
    <s v="RN"/>
    <s v="Nordeste"/>
    <s v="Priscila"/>
    <n v="8972"/>
    <s v="COOKIES - Brigadeiro trufado cremosinho:"/>
    <d v="2020-07-02T00:00:00"/>
    <x v="1"/>
  </r>
  <r>
    <n v="166"/>
    <s v="RN"/>
    <s v="Nordeste"/>
    <s v="Fabiane"/>
    <n v="7337"/>
    <s v="COOKIES - Ganache com biomassa de banana: "/>
    <d v="2020-06-01T11:57:00"/>
    <x v="0"/>
  </r>
  <r>
    <n v="166"/>
    <s v="RN"/>
    <s v="Nordeste"/>
    <s v="Mônica"/>
    <n v="4111"/>
    <s v="COOKIES - Brigadeiro trufado cremosinho:"/>
    <d v="2020-07-28T12:00:00"/>
    <x v="0"/>
  </r>
  <r>
    <n v="166"/>
    <s v="RN"/>
    <s v="Nordeste"/>
    <s v="Sônia"/>
    <n v="9746"/>
    <s v="COOKIES - Ganache com biomassa de banana: "/>
    <d v="2020-07-29T12:00:00"/>
    <x v="1"/>
  </r>
  <r>
    <n v="166"/>
    <s v="RN"/>
    <s v="Nordeste"/>
    <s v="Daniel"/>
    <n v="7206"/>
    <s v="COOKIES - Brigadeiro de café: "/>
    <d v="2020-07-30T12:00:00"/>
    <x v="1"/>
  </r>
  <r>
    <n v="166"/>
    <s v="RN"/>
    <s v="Nordeste"/>
    <s v="Sônia"/>
    <n v="9629"/>
    <s v="COOKIES - Brigadeiro trufado cremosinho:"/>
    <d v="2020-06-02T23:59:00"/>
    <x v="1"/>
  </r>
  <r>
    <n v="166"/>
    <s v="RN"/>
    <s v="Nordeste"/>
    <s v="Marta"/>
    <n v="9929"/>
    <s v="COOKIES - Brigadeiro de café: "/>
    <d v="2020-06-03T00:00:00"/>
    <x v="1"/>
  </r>
  <r>
    <n v="166"/>
    <s v="RN"/>
    <s v="Nordeste"/>
    <s v="Bianca"/>
    <n v="9834"/>
    <s v="COOKIES - Brigadeiro branco:"/>
    <d v="2020-06-02T09:47:00"/>
    <x v="1"/>
  </r>
  <r>
    <n v="166"/>
    <s v="RN"/>
    <s v="Nordeste"/>
    <s v="Fabiane"/>
    <n v="4344"/>
    <s v="COOKIES - Brigadeiro branco:"/>
    <d v="2020-06-03T12:00:00"/>
    <x v="1"/>
  </r>
  <r>
    <n v="166"/>
    <s v="RN"/>
    <s v="Nordeste"/>
    <s v="Marta"/>
    <n v="8711"/>
    <s v="COCKIES - Ganache simples: "/>
    <d v="2020-06-03T23:59:00"/>
    <x v="1"/>
  </r>
  <r>
    <n v="166"/>
    <s v="RN"/>
    <s v="Nordeste"/>
    <s v="Fabiane"/>
    <n v="5736"/>
    <s v="COOKIES -Ganache de amendoim:"/>
    <d v="2020-06-04T00:00:00"/>
    <x v="1"/>
  </r>
  <r>
    <n v="166"/>
    <s v="RN"/>
    <s v="Nordeste"/>
    <s v="Argelia"/>
    <n v="2729"/>
    <s v="COOKIES - Brigadeiro branco:"/>
    <d v="2020-06-03T13:56:00"/>
    <x v="1"/>
  </r>
  <r>
    <n v="166"/>
    <s v="RN"/>
    <s v="Nordeste"/>
    <s v="Denise"/>
    <n v="7714"/>
    <s v="COCKIES - Ganache simples: "/>
    <d v="2020-06-04T23:59:00"/>
    <x v="1"/>
  </r>
  <r>
    <n v="166"/>
    <s v="RN"/>
    <s v="Nordeste"/>
    <s v="Denise"/>
    <n v="1025"/>
    <s v="COCKIES - Ganache simples: "/>
    <d v="2020-06-06T00:00:00"/>
    <x v="1"/>
  </r>
  <r>
    <n v="166"/>
    <s v="RN"/>
    <s v="Nordeste"/>
    <s v="Sônia"/>
    <n v="9368"/>
    <s v="COOKIES -Ganache superlisinha:"/>
    <d v="2020-06-07T00:00:00"/>
    <x v="1"/>
  </r>
  <r>
    <n v="166"/>
    <s v="RN"/>
    <s v="Nordeste"/>
    <s v="Argelia"/>
    <n v="1081"/>
    <s v="COOKIES - Brigadeiro de café: "/>
    <d v="2020-06-05T23:59:00"/>
    <x v="1"/>
  </r>
  <r>
    <n v="166"/>
    <s v="RN"/>
    <s v="Nordeste"/>
    <s v="Fabiane"/>
    <n v="3058"/>
    <s v="COOKIES - Brigadeiro de café: "/>
    <d v="2020-06-06T23:59:00"/>
    <x v="1"/>
  </r>
  <r>
    <n v="166"/>
    <s v="RN"/>
    <s v="Nordeste"/>
    <s v="Mônica"/>
    <n v="8084"/>
    <s v="COOKIES - Brigadeiro branco:"/>
    <d v="2020-06-07T00:00:00"/>
    <x v="0"/>
  </r>
  <r>
    <n v="166"/>
    <s v="RN"/>
    <s v="Nordeste"/>
    <s v="Marta"/>
    <n v="4469"/>
    <s v="COOKIES -Ganache de amendoim:"/>
    <d v="2020-06-06T12:00:00"/>
    <x v="0"/>
  </r>
  <r>
    <n v="166"/>
    <s v="RN"/>
    <s v="Nordeste"/>
    <s v="Bianca"/>
    <n v="4232"/>
    <s v="COOKIES - Brigadeiro de café: "/>
    <d v="2020-06-04T13:59:00"/>
    <x v="1"/>
  </r>
  <r>
    <n v="166"/>
    <s v="RN"/>
    <s v="Nordeste"/>
    <s v="Felipe"/>
    <n v="3697"/>
    <s v="COOKIES - Brigadeiro de café: "/>
    <d v="2020-06-05T14:15:00"/>
    <x v="1"/>
  </r>
  <r>
    <n v="166"/>
    <s v="RN"/>
    <s v="Nordeste"/>
    <s v="Felipe"/>
    <n v="6895"/>
    <s v="COOKIES -Ganache de amendoim:"/>
    <d v="2020-07-14T00:00:00"/>
    <x v="1"/>
  </r>
  <r>
    <n v="166"/>
    <s v="RN"/>
    <s v="Nordeste"/>
    <s v="Bianca"/>
    <n v="9474"/>
    <s v="COOKIES -Ganache de amendoim:"/>
    <d v="2020-07-15T00:00:00"/>
    <x v="1"/>
  </r>
  <r>
    <n v="166"/>
    <s v="RN"/>
    <s v="Nordeste"/>
    <s v="Mônica"/>
    <n v="8584"/>
    <s v="COOKIES - Brigadeiro trufado cremosinho:"/>
    <d v="2020-07-16T00:00:00"/>
    <x v="1"/>
  </r>
  <r>
    <n v="166"/>
    <s v="RN"/>
    <s v="Nordeste"/>
    <s v="Priscila"/>
    <n v="9734"/>
    <s v="COOKIES - Ganache meio-amargo com rum:"/>
    <d v="2020-07-17T00:00:00"/>
    <x v="1"/>
  </r>
  <r>
    <n v="166"/>
    <s v="RN"/>
    <s v="Nordeste"/>
    <s v="Fabiane"/>
    <n v="1728"/>
    <s v="COOKIES - Ganache meio-amargo com rum:"/>
    <d v="2020-07-18T00:00:00"/>
    <x v="0"/>
  </r>
  <r>
    <n v="166"/>
    <s v="RN"/>
    <s v="Nordeste"/>
    <s v="Denise"/>
    <n v="874"/>
    <s v="COCKIES - Ganache simples: "/>
    <d v="2020-07-19T00:00:00"/>
    <x v="1"/>
  </r>
  <r>
    <n v="166"/>
    <s v="RN"/>
    <s v="Nordeste"/>
    <s v="Mônica"/>
    <n v="1737"/>
    <s v="COOKIES -Ganache superlisinha:"/>
    <d v="2020-07-20T00:00:00"/>
    <x v="1"/>
  </r>
  <r>
    <n v="166"/>
    <s v="RN"/>
    <s v="Nordeste"/>
    <s v="Bianca"/>
    <n v="6170"/>
    <s v="COOKIES - Brigadeiro de café: "/>
    <d v="2020-07-21T00:00:00"/>
    <x v="1"/>
  </r>
  <r>
    <n v="166"/>
    <s v="RN"/>
    <s v="Nordeste"/>
    <s v="Sônia"/>
    <n v="1746"/>
    <s v="COOKIES - Brigadeiro de café: "/>
    <d v="2020-07-22T00:00:00"/>
    <x v="1"/>
  </r>
  <r>
    <n v="166"/>
    <s v="RN"/>
    <s v="Nordeste"/>
    <s v="Marta"/>
    <n v="9195"/>
    <s v="COOKIES - Ganache meio-amargo com rum:"/>
    <d v="2020-07-23T00:00:00"/>
    <x v="1"/>
  </r>
  <r>
    <n v="166"/>
    <s v="RN"/>
    <s v="Nordeste"/>
    <s v="Argelia"/>
    <n v="1125"/>
    <s v="COOKIES - Brigadeiro de café: "/>
    <d v="2020-07-24T00:00:00"/>
    <x v="1"/>
  </r>
  <r>
    <n v="166"/>
    <s v="RN"/>
    <s v="Nordeste"/>
    <s v="Daniel"/>
    <n v="5380"/>
    <s v="COOKIES - Brigadeiro de café: "/>
    <d v="2020-07-25T00:00:00"/>
    <x v="1"/>
  </r>
  <r>
    <n v="166"/>
    <s v="RN"/>
    <s v="Nordeste"/>
    <s v="Fabiane"/>
    <n v="7477"/>
    <s v="COCKIES - Ganache simples: "/>
    <d v="2020-07-26T00:00:00"/>
    <x v="1"/>
  </r>
  <r>
    <n v="166"/>
    <s v="RN"/>
    <s v="Nordeste"/>
    <s v="Daniel"/>
    <n v="8608"/>
    <s v="COOKIES - Ganache com biomassa de banana: "/>
    <d v="2020-07-27T00:00:00"/>
    <x v="1"/>
  </r>
  <r>
    <n v="166"/>
    <s v="RN"/>
    <s v="Nordeste"/>
    <s v="Mônica"/>
    <n v="5362"/>
    <s v="COOKIES -Ganache superlisinha:"/>
    <d v="2020-07-28T00:00:00"/>
    <x v="1"/>
  </r>
  <r>
    <n v="166"/>
    <s v="RN"/>
    <s v="Nordeste"/>
    <s v="Priscila"/>
    <n v="1844"/>
    <s v="COOKIES - Ganache com biomassa de banana: "/>
    <d v="2020-07-29T00:00:00"/>
    <x v="1"/>
  </r>
  <r>
    <n v="166"/>
    <s v="RN"/>
    <s v="Nordeste"/>
    <s v="Bianca"/>
    <n v="4695"/>
    <s v="COOKIES - Ganache com biomassa de banana: "/>
    <d v="2020-07-30T00:00:00"/>
    <x v="1"/>
  </r>
  <r>
    <n v="166"/>
    <s v="RN"/>
    <s v="Nordeste"/>
    <s v="Marta"/>
    <n v="6123"/>
    <s v="COOKIES - Brigadeiro trufado cremosinho:"/>
    <d v="2020-07-31T00:00:00"/>
    <x v="1"/>
  </r>
  <r>
    <n v="166"/>
    <s v="RN"/>
    <s v="Nordeste"/>
    <s v="Mônica"/>
    <n v="7103"/>
    <s v="COOKIES - Ganache meio-amargo com rum:"/>
    <d v="2020-06-09T00:00:00"/>
    <x v="1"/>
  </r>
  <r>
    <n v="166"/>
    <s v="RN"/>
    <s v="Nordeste"/>
    <s v="Marta"/>
    <n v="3537"/>
    <s v="COOKIES - Brigadeiro branco:"/>
    <d v="2020-06-07T23:59:00"/>
    <x v="1"/>
  </r>
  <r>
    <n v="166"/>
    <s v="RN"/>
    <s v="Nordeste"/>
    <s v="Argelia"/>
    <n v="1875"/>
    <s v="COOKIES - Ganache meio-amargo com rum:"/>
    <d v="2020-06-08T23:59:00"/>
    <x v="1"/>
  </r>
  <r>
    <n v="166"/>
    <s v="RN"/>
    <s v="Nordeste"/>
    <s v="Priscila"/>
    <n v="526"/>
    <s v="COOKIES - Brigadeiro de café: "/>
    <d v="2020-06-09T12:40:00"/>
    <x v="1"/>
  </r>
  <r>
    <n v="166"/>
    <s v="RN"/>
    <s v="Nordeste"/>
    <s v="Argelia"/>
    <n v="4159"/>
    <s v="COCKIES - Ganache simples: "/>
    <d v="2020-06-08T12:00:00"/>
    <x v="0"/>
  </r>
  <r>
    <n v="166"/>
    <s v="RN"/>
    <s v="Nordeste"/>
    <s v="Denise"/>
    <n v="1511"/>
    <s v="COOKIES -Ganache superlisinha:"/>
    <d v="2020-06-06T14:55:00"/>
    <x v="0"/>
  </r>
  <r>
    <n v="166"/>
    <s v="RN"/>
    <s v="Nordeste"/>
    <s v="Mônica"/>
    <n v="7187"/>
    <s v="COOKIES -Ganache de amendoim:"/>
    <d v="2020-06-07T14:59:00"/>
    <x v="0"/>
  </r>
  <r>
    <n v="166"/>
    <s v="RN"/>
    <s v="Nordeste"/>
    <s v="Priscila"/>
    <n v="6396"/>
    <s v="COOKIES - Ganache com biomassa de banana: "/>
    <d v="2020-06-08T15:08:00"/>
    <x v="1"/>
  </r>
  <r>
    <n v="166"/>
    <s v="RN"/>
    <s v="Nordeste"/>
    <s v="Marta"/>
    <n v="2610"/>
    <s v="COOKIES - Brigadeiro trufado cremosinho:"/>
    <d v="2020-06-09T12:00:00"/>
    <x v="1"/>
  </r>
  <r>
    <n v="166"/>
    <s v="RN"/>
    <s v="Nordeste"/>
    <s v="Felipe"/>
    <n v="7944"/>
    <s v="COOKIES - Brigadeiro branco:"/>
    <d v="2020-06-09T00:00:00"/>
    <x v="1"/>
  </r>
  <r>
    <n v="166"/>
    <s v="RN"/>
    <s v="Nordeste"/>
    <s v="Priscila"/>
    <n v="3413"/>
    <s v="COOKIES -Ganache superlisinha:"/>
    <d v="2020-06-09T12:31:00"/>
    <x v="1"/>
  </r>
  <r>
    <n v="166"/>
    <s v="RN"/>
    <s v="Nordeste"/>
    <s v="Denise"/>
    <n v="2981"/>
    <s v="COOKIES - Ganache meio-amargo com rum:"/>
    <d v="2020-06-10T12:33:00"/>
    <x v="1"/>
  </r>
  <r>
    <n v="166"/>
    <s v="RS"/>
    <s v="Sul"/>
    <s v="Daniel"/>
    <n v="6582"/>
    <s v="COOKIES -Ganache superlisinha:"/>
    <d v="2020-04-23T12:28:00"/>
    <x v="1"/>
  </r>
  <r>
    <n v="166"/>
    <s v="RS"/>
    <s v="Sul"/>
    <s v="Daniel"/>
    <n v="4336"/>
    <s v="COOKIES -Ganache de amendoim:"/>
    <d v="2020-04-23T18:44:00"/>
    <x v="1"/>
  </r>
  <r>
    <n v="166"/>
    <s v="RS"/>
    <s v="Sul"/>
    <s v="Sônia"/>
    <n v="5672"/>
    <s v="COOKIES - Brigadeiro branco:"/>
    <d v="2020-04-24T10:00:00"/>
    <x v="1"/>
  </r>
  <r>
    <n v="166"/>
    <s v="RS"/>
    <s v="Sul"/>
    <s v="Argelia"/>
    <n v="4451"/>
    <s v="COOKIES - Brigadeiro trufado cremosinho:"/>
    <d v="2020-04-24T11:46:00"/>
    <x v="1"/>
  </r>
  <r>
    <n v="166"/>
    <s v="RS"/>
    <s v="Sul"/>
    <s v="Priscila"/>
    <n v="5294"/>
    <s v="COOKIES - Ganache meio-amargo com rum:"/>
    <d v="2020-04-24T16:49:00"/>
    <x v="1"/>
  </r>
  <r>
    <n v="166"/>
    <s v="RS"/>
    <s v="Sul"/>
    <s v="Fabiane"/>
    <n v="5747"/>
    <s v="COOKIES - Ganache com biomassa de banana: "/>
    <d v="2020-04-25T10:25:00"/>
    <x v="1"/>
  </r>
  <r>
    <n v="166"/>
    <s v="RS"/>
    <s v="Sul"/>
    <s v="Marta"/>
    <n v="1284"/>
    <s v="COOKIES - Brigadeiro branco:"/>
    <d v="2020-04-25T11:24:00"/>
    <x v="1"/>
  </r>
  <r>
    <n v="166"/>
    <s v="RS"/>
    <s v="Sul"/>
    <s v="Daniel"/>
    <n v="937"/>
    <s v="COOKIES - Ganache com biomassa de banana: "/>
    <d v="2020-04-25T17:16:00"/>
    <x v="1"/>
  </r>
  <r>
    <n v="166"/>
    <s v="RS"/>
    <s v="Sul"/>
    <s v="Marta"/>
    <n v="3434"/>
    <s v="COOKIES - Ganache com biomassa de banana: "/>
    <d v="2020-04-26T10:19:00"/>
    <x v="1"/>
  </r>
  <r>
    <n v="166"/>
    <s v="RS"/>
    <s v="Sul"/>
    <s v="Priscila"/>
    <n v="9975"/>
    <s v="COOKIES - Brigadeiro de café: "/>
    <d v="2020-04-26T11:18:00"/>
    <x v="0"/>
  </r>
  <r>
    <n v="166"/>
    <s v="RS"/>
    <s v="Sul"/>
    <s v="Denise"/>
    <n v="6746"/>
    <s v="COOKIES -Ganache superlisinha:"/>
    <d v="2020-04-26T16:07:00"/>
    <x v="1"/>
  </r>
  <r>
    <n v="166"/>
    <s v="RS"/>
    <s v="Sul"/>
    <s v="Fabiane"/>
    <n v="8722"/>
    <s v="COOKIES - Brigadeiro trufado cremosinho:"/>
    <d v="2020-04-27T10:17:00"/>
    <x v="1"/>
  </r>
  <r>
    <n v="166"/>
    <s v="RS"/>
    <s v="Sul"/>
    <s v="Felipe"/>
    <n v="1704"/>
    <s v="COOKIES - Ganache com biomassa de banana: "/>
    <d v="2020-04-27T12:00:00"/>
    <x v="1"/>
  </r>
  <r>
    <n v="166"/>
    <s v="RS"/>
    <s v="Sul"/>
    <s v="Marta"/>
    <n v="9251"/>
    <s v="COOKIES - Brigadeiro de café: "/>
    <d v="2020-04-27T16:59:00"/>
    <x v="1"/>
  </r>
  <r>
    <n v="166"/>
    <s v="RS"/>
    <s v="Sul"/>
    <s v="Felipe"/>
    <n v="4230"/>
    <s v="COOKIES - Brigadeiro de café: "/>
    <d v="2020-04-28T10:44:00"/>
    <x v="1"/>
  </r>
  <r>
    <n v="166"/>
    <s v="RS"/>
    <s v="Sul"/>
    <s v="Mônica"/>
    <n v="4912"/>
    <s v="COCKIES - Ganache simples: "/>
    <d v="2020-04-28T12:03:00"/>
    <x v="1"/>
  </r>
  <r>
    <n v="166"/>
    <s v="RS"/>
    <s v="Sul"/>
    <s v="Marta"/>
    <n v="8362"/>
    <s v="COOKIES - Brigadeiro branco:"/>
    <d v="2020-04-28T16:24:00"/>
    <x v="0"/>
  </r>
  <r>
    <n v="166"/>
    <s v="RS"/>
    <s v="Sul"/>
    <s v="Denise"/>
    <n v="6402"/>
    <s v="COOKIES - Brigadeiro trufado cremosinho:"/>
    <d v="2020-04-29T08:00:00"/>
    <x v="0"/>
  </r>
  <r>
    <n v="166"/>
    <s v="RS"/>
    <s v="Sul"/>
    <s v="Mônica"/>
    <n v="4077"/>
    <s v="COOKIES - Ganache meio-amargo com rum:"/>
    <d v="2020-04-28T23:30:00"/>
    <x v="1"/>
  </r>
  <r>
    <n v="166"/>
    <s v="RS"/>
    <s v="Sul"/>
    <s v="Felipe"/>
    <n v="7002"/>
    <s v="COCKIES - Ganache simples: "/>
    <d v="2020-04-29T12:08:00"/>
    <x v="1"/>
  </r>
  <r>
    <n v="166"/>
    <s v="RS"/>
    <s v="Sul"/>
    <s v="Felipe"/>
    <n v="5003"/>
    <s v="COOKIES - Ganache com biomassa de banana: "/>
    <d v="2020-04-29T17:10:00"/>
    <x v="1"/>
  </r>
  <r>
    <n v="166"/>
    <s v="RS"/>
    <s v="Sul"/>
    <s v="Bianca"/>
    <n v="4238"/>
    <s v="COOKIES -Ganache de amendoim:"/>
    <d v="2020-04-30T10:12:00"/>
    <x v="1"/>
  </r>
  <r>
    <n v="166"/>
    <s v="RS"/>
    <s v="Sul"/>
    <s v="Fabiane"/>
    <n v="9222"/>
    <s v="COOKIES -Ganache de amendoim:"/>
    <d v="2020-04-29T23:30:00"/>
    <x v="0"/>
  </r>
  <r>
    <n v="166"/>
    <s v="RS"/>
    <s v="Sul"/>
    <s v="Denise"/>
    <n v="9028"/>
    <s v="COOKIES - Ganache meio-amargo com rum:"/>
    <d v="2020-04-30T08:00:00"/>
    <x v="1"/>
  </r>
  <r>
    <n v="166"/>
    <s v="RS"/>
    <s v="Sul"/>
    <s v="Daniel"/>
    <n v="6541"/>
    <s v="COOKIES - Brigadeiro trufado cremosinho:"/>
    <d v="2020-04-30T12:00:00"/>
    <x v="1"/>
  </r>
  <r>
    <n v="166"/>
    <s v="RS"/>
    <s v="Sul"/>
    <s v="Mônica"/>
    <n v="1232"/>
    <s v="COOKIES -Ganache superlisinha:"/>
    <d v="2020-04-30T16:48:00"/>
    <x v="1"/>
  </r>
  <r>
    <n v="166"/>
    <s v="RS"/>
    <s v="Sul"/>
    <s v="Argelia"/>
    <n v="3904"/>
    <s v="COOKIES - Brigadeiro trufado cremosinho:"/>
    <d v="2020-04-29T10:30:00"/>
    <x v="1"/>
  </r>
  <r>
    <n v="166"/>
    <s v="RS"/>
    <s v="Sul"/>
    <s v="Mônica"/>
    <n v="4754"/>
    <s v="COOKIES -Ganache superlisinha:"/>
    <d v="2020-04-30T00:00:00"/>
    <x v="1"/>
  </r>
  <r>
    <n v="166"/>
    <s v="RS"/>
    <s v="Sul"/>
    <s v="Marta"/>
    <n v="5186"/>
    <s v="COOKIES -Ganache superlisinha:"/>
    <d v="2020-07-01T10:00:00"/>
    <x v="1"/>
  </r>
  <r>
    <n v="166"/>
    <s v="RS"/>
    <s v="Sul"/>
    <s v="Marta"/>
    <n v="732"/>
    <s v="COOKIES - Ganache meio-amargo com rum:"/>
    <d v="2020-07-01T11:22:00"/>
    <x v="0"/>
  </r>
  <r>
    <n v="166"/>
    <s v="RS"/>
    <s v="Sul"/>
    <s v="Mônica"/>
    <n v="7586"/>
    <s v="COOKIES -Ganache superlisinha:"/>
    <d v="2020-07-01T16:48:00"/>
    <x v="1"/>
  </r>
  <r>
    <n v="166"/>
    <s v="RS"/>
    <s v="Sul"/>
    <s v="Argelia"/>
    <n v="5904"/>
    <s v="COOKIES - Ganache com biomassa de banana: "/>
    <d v="2020-07-01T00:00:00"/>
    <x v="1"/>
  </r>
  <r>
    <n v="166"/>
    <s v="RS"/>
    <s v="Sul"/>
    <s v="Sônia"/>
    <n v="4752"/>
    <s v="COOKIES - Ganache com biomassa de banana: "/>
    <d v="2020-07-02T09:50:00"/>
    <x v="0"/>
  </r>
  <r>
    <n v="166"/>
    <s v="RS"/>
    <s v="Sul"/>
    <s v="Marta"/>
    <n v="1474"/>
    <s v="COOKIES - Ganache meio-amargo com rum:"/>
    <d v="2020-07-02T11:20:00"/>
    <x v="1"/>
  </r>
  <r>
    <n v="166"/>
    <s v="RS"/>
    <s v="Sul"/>
    <s v="Denise"/>
    <n v="4863"/>
    <s v="COOKIES - Brigadeiro de café: "/>
    <d v="2020-07-02T16:18:00"/>
    <x v="1"/>
  </r>
  <r>
    <n v="166"/>
    <s v="RS"/>
    <s v="Sul"/>
    <s v="Sônia"/>
    <n v="5839"/>
    <s v="COOKIES - Ganache meio-amargo com rum:"/>
    <d v="2020-07-03T10:00:00"/>
    <x v="1"/>
  </r>
  <r>
    <n v="166"/>
    <s v="RS"/>
    <s v="Sul"/>
    <s v="Daniel"/>
    <n v="835"/>
    <s v="COOKIES - Brigadeiro branco:"/>
    <d v="2020-07-03T10:00:00"/>
    <x v="1"/>
  </r>
  <r>
    <n v="166"/>
    <s v="RS"/>
    <s v="Sul"/>
    <s v="Fabiane"/>
    <n v="3589"/>
    <s v="COOKIES - Ganache com biomassa de banana: "/>
    <d v="2020-07-03T00:00:00"/>
    <x v="0"/>
  </r>
  <r>
    <n v="166"/>
    <s v="RS"/>
    <s v="Sul"/>
    <s v="Daniel"/>
    <n v="9686"/>
    <s v="COOKIES -Ganache superlisinha:"/>
    <d v="2020-05-03T17:04:00"/>
    <x v="1"/>
  </r>
  <r>
    <n v="166"/>
    <s v="RS"/>
    <s v="Sul"/>
    <s v="Priscila"/>
    <n v="4350"/>
    <s v="COCKIES - Ganache simples: "/>
    <d v="2020-05-03T00:00:00"/>
    <x v="0"/>
  </r>
  <r>
    <n v="166"/>
    <s v="RS"/>
    <s v="Sul"/>
    <s v="Daniel"/>
    <n v="4948"/>
    <s v="COOKIES -Ganache de amendoim:"/>
    <d v="2020-05-04T11:16:00"/>
    <x v="1"/>
  </r>
  <r>
    <n v="166"/>
    <s v="RS"/>
    <s v="Sul"/>
    <s v="Marta"/>
    <n v="6236"/>
    <s v="COOKIES - Ganache meio-amargo com rum:"/>
    <d v="2020-05-04T17:18:00"/>
    <x v="0"/>
  </r>
  <r>
    <n v="166"/>
    <s v="RS"/>
    <s v="Sul"/>
    <s v="Bianca"/>
    <n v="3819"/>
    <s v="COOKIES - Ganache meio-amargo com rum:"/>
    <d v="2020-05-04T10:00:00"/>
    <x v="1"/>
  </r>
  <r>
    <n v="166"/>
    <s v="RS"/>
    <s v="Sul"/>
    <s v="Bianca"/>
    <n v="2108"/>
    <s v="COOKIES -Ganache de amendoim:"/>
    <d v="2020-05-05T11:38:00"/>
    <x v="1"/>
  </r>
  <r>
    <n v="166"/>
    <s v="RS"/>
    <s v="Sul"/>
    <s v="Denise"/>
    <n v="1577"/>
    <s v="COCKIES - Ganache simples: "/>
    <d v="2020-05-05T08:00:00"/>
    <x v="1"/>
  </r>
  <r>
    <n v="166"/>
    <s v="RS"/>
    <s v="Sul"/>
    <s v="Priscila"/>
    <n v="3716"/>
    <s v="COCKIES - Ganache simples: "/>
    <d v="2020-05-05T10:00:00"/>
    <x v="0"/>
  </r>
  <r>
    <n v="166"/>
    <s v="RS"/>
    <s v="Sul"/>
    <s v="Daniel"/>
    <n v="6142"/>
    <s v="COOKIES - Ganache com biomassa de banana: "/>
    <d v="2020-05-05T16:57:00"/>
    <x v="1"/>
  </r>
  <r>
    <n v="166"/>
    <s v="RS"/>
    <s v="Sul"/>
    <s v="Bianca"/>
    <n v="2571"/>
    <s v="COCKIES - Ganache simples: "/>
    <d v="2020-05-06T09:00:00"/>
    <x v="1"/>
  </r>
  <r>
    <n v="166"/>
    <s v="RS"/>
    <s v="Sul"/>
    <s v="Marta"/>
    <n v="581"/>
    <s v="COOKIES - Brigadeiro trufado cremosinho:"/>
    <d v="2020-05-06T11:34:00"/>
    <x v="1"/>
  </r>
  <r>
    <n v="166"/>
    <s v="RS"/>
    <s v="Sul"/>
    <s v="Felipe"/>
    <n v="1727"/>
    <s v="COOKIES - Brigadeiro trufado cremosinho:"/>
    <d v="2020-05-06T17:29:00"/>
    <x v="0"/>
  </r>
  <r>
    <n v="166"/>
    <s v="RS"/>
    <s v="Sul"/>
    <s v="Marta"/>
    <n v="1123"/>
    <s v="COOKIES - Brigadeiro de café: "/>
    <d v="2020-05-06T10:00:00"/>
    <x v="0"/>
  </r>
  <r>
    <n v="166"/>
    <s v="RS"/>
    <s v="Sul"/>
    <s v="Argelia"/>
    <n v="6551"/>
    <s v="COOKIES - Brigadeiro de café: "/>
    <d v="2020-05-07T09:00:00"/>
    <x v="1"/>
  </r>
  <r>
    <n v="166"/>
    <s v="RS"/>
    <s v="Sul"/>
    <s v="Marta"/>
    <n v="1905"/>
    <s v="COOKIES -Ganache superlisinha:"/>
    <d v="2020-05-07T12:14:00"/>
    <x v="1"/>
  </r>
  <r>
    <n v="166"/>
    <s v="RS"/>
    <s v="Sul"/>
    <s v="Marta"/>
    <n v="9358"/>
    <s v="COOKIES - Brigadeiro trufado cremosinho:"/>
    <d v="2020-05-07T17:05:00"/>
    <x v="1"/>
  </r>
  <r>
    <n v="166"/>
    <s v="RS"/>
    <s v="Sul"/>
    <s v="Sônia"/>
    <n v="1176"/>
    <s v="COCKIES - Ganache simples: "/>
    <d v="2020-05-08T09:30:00"/>
    <x v="1"/>
  </r>
  <r>
    <n v="166"/>
    <s v="RS"/>
    <s v="Sul"/>
    <s v="Argelia"/>
    <n v="9410"/>
    <s v="COOKIES - Ganache meio-amargo com rum:"/>
    <d v="2020-05-08T12:21:00"/>
    <x v="1"/>
  </r>
  <r>
    <n v="166"/>
    <s v="RS"/>
    <s v="Sul"/>
    <s v="Argelia"/>
    <n v="1126"/>
    <s v="COOKIES - Brigadeiro branco:"/>
    <d v="2020-05-08T10:00:00"/>
    <x v="1"/>
  </r>
  <r>
    <n v="166"/>
    <s v="RS"/>
    <s v="Sul"/>
    <s v="Mônica"/>
    <n v="9587"/>
    <s v="COOKIES - Brigadeiro de café: "/>
    <d v="2020-05-08T16:49:00"/>
    <x v="1"/>
  </r>
  <r>
    <n v="166"/>
    <s v="RS"/>
    <s v="Sul"/>
    <s v="Denise"/>
    <n v="2695"/>
    <s v="COCKIES - Ganache simples: "/>
    <d v="2020-05-09T13:14:00"/>
    <x v="1"/>
  </r>
  <r>
    <n v="166"/>
    <s v="RS"/>
    <s v="Sul"/>
    <s v="Bianca"/>
    <n v="4570"/>
    <s v="COOKIES - Brigadeiro trufado cremosinho:"/>
    <d v="2020-05-09T10:00:00"/>
    <x v="1"/>
  </r>
  <r>
    <n v="166"/>
    <s v="RS"/>
    <s v="Sul"/>
    <s v="Mônica"/>
    <n v="4653"/>
    <s v="COOKIES -Ganache de amendoim:"/>
    <d v="2020-05-09T17:28:00"/>
    <x v="1"/>
  </r>
  <r>
    <n v="166"/>
    <s v="RS"/>
    <s v="Sul"/>
    <s v="Denise"/>
    <n v="4368"/>
    <s v="COOKIES -Ganache superlisinha:"/>
    <d v="2020-05-10T12:10:00"/>
    <x v="1"/>
  </r>
  <r>
    <n v="166"/>
    <s v="RS"/>
    <s v="Sul"/>
    <s v="Felipe"/>
    <n v="6550"/>
    <s v="COOKIES - Brigadeiro de café: "/>
    <d v="2020-05-10T17:00:00"/>
    <x v="1"/>
  </r>
  <r>
    <n v="166"/>
    <s v="RS"/>
    <s v="Sul"/>
    <s v="Mônica"/>
    <n v="5480"/>
    <s v="COOKIES - Brigadeiro de café: "/>
    <d v="2020-05-10T20:33:00"/>
    <x v="1"/>
  </r>
  <r>
    <n v="166"/>
    <s v="RS"/>
    <s v="Sul"/>
    <s v="Felipe"/>
    <n v="8323"/>
    <s v="COOKIES -Ganache superlisinha:"/>
    <d v="2020-05-09T09:00:00"/>
    <x v="1"/>
  </r>
  <r>
    <n v="166"/>
    <s v="RS"/>
    <s v="Sul"/>
    <s v="Marta"/>
    <n v="5130"/>
    <s v="COCKIES - Ganache simples: "/>
    <d v="2020-05-10T09:00:00"/>
    <x v="0"/>
  </r>
  <r>
    <n v="166"/>
    <s v="RS"/>
    <s v="Sul"/>
    <s v="Sônia"/>
    <n v="4363"/>
    <s v="COOKIES - Brigadeiro branco:"/>
    <d v="2020-05-11T09:20:00"/>
    <x v="0"/>
  </r>
  <r>
    <n v="166"/>
    <s v="RS"/>
    <s v="Sul"/>
    <s v="Mônica"/>
    <n v="1964"/>
    <s v="COCKIES - Ganache simples: "/>
    <d v="2020-05-11T10:49:00"/>
    <x v="1"/>
  </r>
  <r>
    <n v="166"/>
    <s v="RS"/>
    <s v="Sul"/>
    <s v="Sônia"/>
    <n v="6656"/>
    <s v="COOKIES -Ganache de amendoim:"/>
    <d v="2020-05-11T10:00:00"/>
    <x v="1"/>
  </r>
  <r>
    <n v="166"/>
    <s v="RS"/>
    <s v="Sul"/>
    <s v="Felipe"/>
    <n v="7078"/>
    <s v="COOKIES - Brigadeiro trufado cremosinho:"/>
    <d v="2020-05-11T17:28:00"/>
    <x v="1"/>
  </r>
  <r>
    <n v="166"/>
    <s v="RS"/>
    <s v="Sul"/>
    <s v="Fabiane"/>
    <n v="1052"/>
    <s v="COOKIES -Ganache de amendoim:"/>
    <d v="2020-05-12T09:25:00"/>
    <x v="1"/>
  </r>
  <r>
    <n v="166"/>
    <s v="RS"/>
    <s v="Sul"/>
    <s v="Bianca"/>
    <n v="9149"/>
    <s v="COOKIES - Ganache meio-amargo com rum:"/>
    <d v="2020-05-11T16:00:00"/>
    <x v="1"/>
  </r>
  <r>
    <n v="166"/>
    <s v="RS"/>
    <s v="Sul"/>
    <s v="Marta"/>
    <n v="9929"/>
    <s v="COOKIES - Brigadeiro trufado cremosinho:"/>
    <d v="2020-05-12T12:20:00"/>
    <x v="1"/>
  </r>
  <r>
    <n v="166"/>
    <s v="RS"/>
    <s v="Sul"/>
    <s v="Marta"/>
    <n v="9288"/>
    <s v="COOKIES - Brigadeiro branco:"/>
    <d v="2020-05-12T10:00:00"/>
    <x v="0"/>
  </r>
  <r>
    <n v="166"/>
    <s v="RS"/>
    <s v="Sul"/>
    <s v="Sônia"/>
    <n v="1122"/>
    <s v="COOKIES - Brigadeiro trufado cremosinho:"/>
    <d v="2020-05-01T08:00:00"/>
    <x v="1"/>
  </r>
  <r>
    <n v="166"/>
    <s v="RS"/>
    <s v="Sul"/>
    <s v="Mônica"/>
    <n v="3617"/>
    <s v="COOKIES - Brigadeiro de café: "/>
    <d v="2020-05-02T08:00:00"/>
    <x v="1"/>
  </r>
  <r>
    <n v="166"/>
    <s v="RS"/>
    <s v="Sul"/>
    <s v="Sônia"/>
    <n v="9612"/>
    <s v="COCKIES - Ganache simples: "/>
    <d v="2020-05-03T08:00:00"/>
    <x v="1"/>
  </r>
  <r>
    <n v="166"/>
    <s v="RS"/>
    <s v="Sul"/>
    <s v="Daniel"/>
    <n v="2012"/>
    <s v="COOKIES - Ganache meio-amargo com rum:"/>
    <d v="2020-05-04T08:00:00"/>
    <x v="1"/>
  </r>
  <r>
    <n v="166"/>
    <s v="RS"/>
    <s v="Sul"/>
    <s v="Sônia"/>
    <n v="9443"/>
    <s v="COOKIES - Ganache meio-amargo com rum:"/>
    <d v="2020-05-05T08:00:00"/>
    <x v="1"/>
  </r>
  <r>
    <n v="166"/>
    <s v="RS"/>
    <s v="Sul"/>
    <s v="Daniel"/>
    <n v="6337"/>
    <s v="COCKIES - Ganache simples: "/>
    <d v="2020-05-12T17:30:00"/>
    <x v="1"/>
  </r>
  <r>
    <n v="166"/>
    <s v="RS"/>
    <s v="Sul"/>
    <s v="Mônica"/>
    <n v="8461"/>
    <s v="COOKIES - Brigadeiro branco:"/>
    <d v="2020-05-06T08:00:00"/>
    <x v="1"/>
  </r>
  <r>
    <n v="166"/>
    <s v="RS"/>
    <s v="Sul"/>
    <s v="Denise"/>
    <n v="4581"/>
    <s v="COOKIES - Brigadeiro branco:"/>
    <d v="2020-05-07T08:00:00"/>
    <x v="1"/>
  </r>
  <r>
    <n v="166"/>
    <s v="RS"/>
    <s v="Sul"/>
    <s v="Felipe"/>
    <n v="7872"/>
    <s v="COOKIES - Brigadeiro de café: "/>
    <d v="2020-05-08T08:00:00"/>
    <x v="1"/>
  </r>
  <r>
    <n v="166"/>
    <s v="RS"/>
    <s v="Sul"/>
    <s v="Felipe"/>
    <n v="6294"/>
    <s v="COOKIES - Brigadeiro de café: "/>
    <d v="2020-05-09T08:00:00"/>
    <x v="1"/>
  </r>
  <r>
    <n v="166"/>
    <s v="RS"/>
    <s v="Sul"/>
    <s v="Priscila"/>
    <n v="4546"/>
    <s v="COOKIES - Ganache com biomassa de banana: "/>
    <d v="2020-05-10T08:00:00"/>
    <x v="1"/>
  </r>
  <r>
    <n v="166"/>
    <s v="RS"/>
    <s v="Sul"/>
    <s v="Priscila"/>
    <n v="6655"/>
    <s v="COOKIES - Ganache com biomassa de banana: "/>
    <d v="2020-05-11T08:00:00"/>
    <x v="1"/>
  </r>
  <r>
    <n v="166"/>
    <s v="RS"/>
    <s v="Sul"/>
    <s v="Sônia"/>
    <n v="2284"/>
    <s v="COCKIES - Ganache simples: "/>
    <d v="2020-05-12T08:00:00"/>
    <x v="1"/>
  </r>
  <r>
    <n v="166"/>
    <s v="RS"/>
    <s v="Sul"/>
    <s v="Sônia"/>
    <n v="9000"/>
    <s v="COOKIES -Ganache superlisinha:"/>
    <d v="2020-05-13T09:20:00"/>
    <x v="1"/>
  </r>
  <r>
    <n v="166"/>
    <s v="RS"/>
    <s v="Sul"/>
    <s v="Mônica"/>
    <n v="6429"/>
    <s v="COOKIES - Brigadeiro trufado cremosinho:"/>
    <d v="2020-05-12T09:00:00"/>
    <x v="1"/>
  </r>
  <r>
    <n v="166"/>
    <s v="RS"/>
    <s v="Sul"/>
    <s v="Felipe"/>
    <n v="4184"/>
    <s v="COCKIES - Ganache simples: "/>
    <d v="2020-05-13T11:41:00"/>
    <x v="1"/>
  </r>
  <r>
    <n v="166"/>
    <s v="RS"/>
    <s v="Sul"/>
    <s v="Denise"/>
    <n v="2154"/>
    <s v="COOKIES - Ganache meio-amargo com rum:"/>
    <d v="2020-05-13T08:00:00"/>
    <x v="1"/>
  </r>
  <r>
    <n v="166"/>
    <s v="RS"/>
    <s v="Sul"/>
    <s v="Sônia"/>
    <n v="8587"/>
    <s v="COCKIES - Ganache simples: "/>
    <d v="2020-05-13T10:00:00"/>
    <x v="0"/>
  </r>
  <r>
    <n v="166"/>
    <s v="RS"/>
    <s v="Sul"/>
    <s v="Marta"/>
    <n v="3768"/>
    <s v="COOKIES - Brigadeiro branco:"/>
    <d v="2020-05-13T17:36:00"/>
    <x v="0"/>
  </r>
  <r>
    <n v="166"/>
    <s v="RS"/>
    <s v="Sul"/>
    <s v="Sônia"/>
    <n v="8426"/>
    <s v="COOKIES - Ganache meio-amargo com rum:"/>
    <d v="2020-05-14T08:00:00"/>
    <x v="0"/>
  </r>
  <r>
    <n v="166"/>
    <s v="RS"/>
    <s v="Sul"/>
    <s v="Daniel"/>
    <n v="5251"/>
    <s v="COCKIES - Ganache simples: "/>
    <d v="2020-05-14T10:00:00"/>
    <x v="1"/>
  </r>
  <r>
    <n v="166"/>
    <s v="RS"/>
    <s v="Sul"/>
    <s v="Fabiane"/>
    <n v="2447"/>
    <s v="COOKIES - Brigadeiro de café: "/>
    <d v="2020-05-14T11:15:00"/>
    <x v="1"/>
  </r>
  <r>
    <n v="166"/>
    <s v="RS"/>
    <s v="Sul"/>
    <s v="Denise"/>
    <n v="8735"/>
    <s v="COOKIES - Brigadeiro trufado cremosinho:"/>
    <d v="2020-05-14T10:00:00"/>
    <x v="1"/>
  </r>
  <r>
    <n v="166"/>
    <s v="RS"/>
    <s v="Sul"/>
    <s v="Mônica"/>
    <n v="5970"/>
    <s v="COOKIES - Ganache meio-amargo com rum:"/>
    <d v="2020-05-14T17:22:00"/>
    <x v="1"/>
  </r>
  <r>
    <n v="166"/>
    <s v="RS"/>
    <s v="Sul"/>
    <s v="Priscila"/>
    <n v="1271"/>
    <s v="COOKIES - Brigadeiro de café: "/>
    <d v="2020-05-14T08:00:00"/>
    <x v="1"/>
  </r>
  <r>
    <n v="166"/>
    <s v="RS"/>
    <s v="Sul"/>
    <s v="Argelia"/>
    <n v="2680"/>
    <s v="COOKIES - Brigadeiro branco:"/>
    <d v="2020-05-12T10:30:00"/>
    <x v="1"/>
  </r>
  <r>
    <n v="166"/>
    <s v="RS"/>
    <s v="Sul"/>
    <s v="Daniel"/>
    <n v="4514"/>
    <s v="COOKIES - Brigadeiro de café: "/>
    <d v="2020-05-12T17:04:00"/>
    <x v="1"/>
  </r>
  <r>
    <n v="166"/>
    <s v="RS"/>
    <s v="Sul"/>
    <s v="Sônia"/>
    <n v="8927"/>
    <s v="COOKIES - Brigadeiro trufado cremosinho:"/>
    <d v="2020-05-11T17:12:00"/>
    <x v="1"/>
  </r>
  <r>
    <n v="166"/>
    <s v="RS"/>
    <s v="Sul"/>
    <s v="Denise"/>
    <n v="8090"/>
    <s v="COOKIES -Ganache superlisinha:"/>
    <d v="2020-05-15T09:45:00"/>
    <x v="1"/>
  </r>
  <r>
    <n v="166"/>
    <s v="RS"/>
    <s v="Sul"/>
    <s v="Priscila"/>
    <n v="6018"/>
    <s v="COOKIES - Ganache com biomassa de banana: "/>
    <d v="2020-05-15T10:00:00"/>
    <x v="1"/>
  </r>
  <r>
    <n v="166"/>
    <s v="RS"/>
    <s v="Sul"/>
    <s v="Felipe"/>
    <n v="884"/>
    <s v="COOKIES - Brigadeiro trufado cremosinho:"/>
    <d v="2020-05-15T08:00:00"/>
    <x v="1"/>
  </r>
  <r>
    <n v="166"/>
    <s v="RS"/>
    <s v="Sul"/>
    <s v="Mônica"/>
    <n v="1977"/>
    <s v="COOKIES - Brigadeiro trufado cremosinho:"/>
    <d v="2020-05-15T10:00:00"/>
    <x v="1"/>
  </r>
  <r>
    <n v="166"/>
    <s v="RS"/>
    <s v="Sul"/>
    <s v="Priscila"/>
    <n v="6018"/>
    <s v="COOKIES - Ganache com biomassa de banana: "/>
    <d v="2020-05-15T12:10:00"/>
    <x v="1"/>
  </r>
  <r>
    <n v="166"/>
    <s v="RS"/>
    <s v="Sul"/>
    <s v="Bianca"/>
    <n v="6383"/>
    <s v="COOKIES -Ganache de amendoim:"/>
    <d v="2020-05-15T10:00:00"/>
    <x v="1"/>
  </r>
  <r>
    <n v="166"/>
    <s v="RS"/>
    <s v="Sul"/>
    <s v="Denise"/>
    <n v="5139"/>
    <s v="COOKIES -Ganache superlisinha:"/>
    <d v="2020-05-15T17:29:00"/>
    <x v="0"/>
  </r>
  <r>
    <n v="166"/>
    <s v="RS"/>
    <s v="Sul"/>
    <s v="Felipe"/>
    <n v="3279"/>
    <s v="COCKIES - Ganache simples: "/>
    <d v="2020-05-16T10:00:00"/>
    <x v="1"/>
  </r>
  <r>
    <n v="166"/>
    <s v="RS"/>
    <s v="Sul"/>
    <s v="Bianca"/>
    <n v="1102"/>
    <s v="COOKIES -Ganache superlisinha:"/>
    <d v="2020-05-15T10:00:00"/>
    <x v="1"/>
  </r>
  <r>
    <n v="166"/>
    <s v="RS"/>
    <s v="Sul"/>
    <s v="Daniel"/>
    <n v="7463"/>
    <s v="COOKIES -Ganache superlisinha:"/>
    <d v="2020-05-16T10:00:00"/>
    <x v="1"/>
  </r>
  <r>
    <n v="166"/>
    <s v="RS"/>
    <s v="Sul"/>
    <s v="Bianca"/>
    <n v="8545"/>
    <s v="COCKIES - Ganache simples: "/>
    <d v="2020-05-16T12:41:00"/>
    <x v="1"/>
  </r>
  <r>
    <n v="166"/>
    <s v="RS"/>
    <s v="Sul"/>
    <s v="Bianca"/>
    <n v="9913"/>
    <s v="COOKIES - Brigadeiro trufado cremosinho:"/>
    <d v="2020-05-16T16:32:00"/>
    <x v="1"/>
  </r>
  <r>
    <n v="166"/>
    <s v="RS"/>
    <s v="Sul"/>
    <s v="Denise"/>
    <n v="1876"/>
    <s v="COOKIES - Brigadeiro de café: "/>
    <d v="2020-05-17T11:10:00"/>
    <x v="1"/>
  </r>
  <r>
    <n v="166"/>
    <s v="RS"/>
    <s v="Sul"/>
    <s v="Fabiane"/>
    <n v="4196"/>
    <s v="COOKIES - Brigadeiro branco:"/>
    <d v="2020-05-17T16:36:00"/>
    <x v="0"/>
  </r>
  <r>
    <n v="166"/>
    <s v="RS"/>
    <s v="Sul"/>
    <s v="Daniel"/>
    <n v="9051"/>
    <s v="COOKIES -Ganache superlisinha:"/>
    <d v="2020-05-16T08:00:00"/>
    <x v="0"/>
  </r>
  <r>
    <n v="166"/>
    <s v="RS"/>
    <s v="Sul"/>
    <s v="Argelia"/>
    <n v="3910"/>
    <s v="COOKIES - Brigadeiro trufado cremosinho:"/>
    <d v="2020-05-17T08:00:00"/>
    <x v="1"/>
  </r>
  <r>
    <n v="166"/>
    <s v="RS"/>
    <s v="Sul"/>
    <s v="Argelia"/>
    <n v="7512"/>
    <s v="COOKIES -Ganache superlisinha:"/>
    <d v="2020-05-18T08:00:00"/>
    <x v="1"/>
  </r>
  <r>
    <n v="166"/>
    <s v="RS"/>
    <s v="Sul"/>
    <s v="Mônica"/>
    <n v="2725"/>
    <s v="COOKIES - Brigadeiro trufado cremosinho:"/>
    <d v="2020-05-17T10:00:00"/>
    <x v="1"/>
  </r>
  <r>
    <n v="166"/>
    <s v="RS"/>
    <s v="Sul"/>
    <s v="Daniel"/>
    <n v="1853"/>
    <s v="COCKIES - Ganache simples: "/>
    <d v="2020-05-16T10:00:00"/>
    <x v="1"/>
  </r>
  <r>
    <n v="166"/>
    <s v="RS"/>
    <s v="Sul"/>
    <s v="Fabiane"/>
    <n v="6944"/>
    <s v="COOKIES - Brigadeiro trufado cremosinho:"/>
    <d v="2020-05-17T10:00:00"/>
    <x v="0"/>
  </r>
  <r>
    <n v="166"/>
    <s v="RS"/>
    <s v="Sul"/>
    <s v="Argelia"/>
    <n v="8452"/>
    <s v="COCKIES - Ganache simples: "/>
    <d v="2020-05-18T10:00:00"/>
    <x v="1"/>
  </r>
  <r>
    <n v="166"/>
    <s v="RS"/>
    <s v="Sul"/>
    <s v="Denise"/>
    <n v="8945"/>
    <s v="COOKIES - Ganache meio-amargo com rum:"/>
    <d v="2020-05-17T10:00:00"/>
    <x v="1"/>
  </r>
  <r>
    <n v="166"/>
    <s v="RS"/>
    <s v="Sul"/>
    <s v="Bianca"/>
    <n v="6977"/>
    <s v="COOKIES - Brigadeiro de café: "/>
    <d v="2020-05-18T10:00:00"/>
    <x v="1"/>
  </r>
  <r>
    <n v="166"/>
    <s v="RS"/>
    <s v="Sul"/>
    <s v="Marta"/>
    <n v="3894"/>
    <s v="COOKIES -Ganache de amendoim:"/>
    <d v="2020-05-18T13:22:00"/>
    <x v="1"/>
  </r>
  <r>
    <n v="166"/>
    <s v="RS"/>
    <s v="Sul"/>
    <s v="Denise"/>
    <n v="785"/>
    <s v="COOKIES - Ganache meio-amargo com rum:"/>
    <d v="2020-05-18T16:42:00"/>
    <x v="1"/>
  </r>
  <r>
    <n v="166"/>
    <s v="RS"/>
    <s v="Sul"/>
    <s v="Marta"/>
    <n v="3559"/>
    <s v="COOKIES - Ganache meio-amargo com rum:"/>
    <d v="2020-05-15T17:00:00"/>
    <x v="1"/>
  </r>
  <r>
    <n v="166"/>
    <s v="RS"/>
    <s v="Sul"/>
    <s v="Sônia"/>
    <n v="9500"/>
    <s v="COOKIES - Ganache com biomassa de banana: "/>
    <d v="2020-05-15T10:00:00"/>
    <x v="0"/>
  </r>
  <r>
    <n v="166"/>
    <s v="RS"/>
    <s v="Sul"/>
    <s v="Marta"/>
    <n v="4793"/>
    <s v="COOKIES -Ganache superlisinha:"/>
    <d v="2020-05-16T10:00:00"/>
    <x v="1"/>
  </r>
  <r>
    <n v="166"/>
    <s v="RS"/>
    <s v="Sul"/>
    <s v="Sônia"/>
    <n v="3061"/>
    <s v="COOKIES -Ganache superlisinha:"/>
    <d v="2020-05-17T10:00:00"/>
    <x v="1"/>
  </r>
  <r>
    <n v="166"/>
    <s v="RS"/>
    <s v="Sul"/>
    <s v="Bianca"/>
    <n v="1533"/>
    <s v="COOKIES - Brigadeiro trufado cremosinho:"/>
    <d v="2020-05-18T09:30:00"/>
    <x v="0"/>
  </r>
  <r>
    <n v="166"/>
    <s v="RS"/>
    <s v="Sul"/>
    <s v="Sônia"/>
    <n v="4861"/>
    <s v="COCKIES - Ganache simples: "/>
    <d v="2020-05-19T10:00:00"/>
    <x v="1"/>
  </r>
  <r>
    <n v="166"/>
    <s v="RS"/>
    <s v="Sul"/>
    <s v="Fabiane"/>
    <n v="3571"/>
    <s v="COOKIES - Ganache meio-amargo com rum:"/>
    <d v="2020-05-18T09:00:00"/>
    <x v="1"/>
  </r>
  <r>
    <n v="166"/>
    <s v="RS"/>
    <s v="Sul"/>
    <s v="Denise"/>
    <n v="9645"/>
    <s v="COCKIES - Ganache simples: "/>
    <d v="2020-05-19T09:00:00"/>
    <x v="1"/>
  </r>
  <r>
    <n v="166"/>
    <s v="RS"/>
    <s v="Sul"/>
    <s v="Mônica"/>
    <n v="6010"/>
    <s v="COCKIES - Ganache simples: "/>
    <d v="2020-05-19T11:27:00"/>
    <x v="1"/>
  </r>
  <r>
    <n v="166"/>
    <s v="RS"/>
    <s v="Sul"/>
    <s v="Marta"/>
    <n v="6948"/>
    <s v="COOKIES -Ganache de amendoim:"/>
    <d v="2020-05-18T10:00:00"/>
    <x v="0"/>
  </r>
  <r>
    <n v="166"/>
    <s v="RS"/>
    <s v="Sul"/>
    <s v="Felipe"/>
    <n v="636"/>
    <s v="COOKIES - Brigadeiro trufado cremosinho:"/>
    <d v="2020-05-19T08:00:00"/>
    <x v="1"/>
  </r>
  <r>
    <n v="166"/>
    <s v="RS"/>
    <s v="Sul"/>
    <s v="Bianca"/>
    <n v="2349"/>
    <s v="COCKIES - Ganache simples: "/>
    <d v="2020-05-20T08:00:00"/>
    <x v="0"/>
  </r>
  <r>
    <n v="166"/>
    <s v="RS"/>
    <s v="Sul"/>
    <s v="Sônia"/>
    <n v="7794"/>
    <s v="COCKIES - Ganache simples: "/>
    <d v="2020-05-19T09:30:00"/>
    <x v="1"/>
  </r>
  <r>
    <n v="166"/>
    <s v="RS"/>
    <s v="Sul"/>
    <s v="Marta"/>
    <n v="6984"/>
    <s v="COOKIES - Brigadeiro trufado cremosinho:"/>
    <d v="2020-05-20T10:00:00"/>
    <x v="0"/>
  </r>
  <r>
    <n v="166"/>
    <s v="RS"/>
    <s v="Sul"/>
    <s v="Fabiane"/>
    <n v="8689"/>
    <s v="COOKIES - Brigadeiro de café: "/>
    <d v="2020-05-20T11:14:00"/>
    <x v="1"/>
  </r>
  <r>
    <n v="166"/>
    <s v="RS"/>
    <s v="Sul"/>
    <s v="Mônica"/>
    <n v="1645"/>
    <s v="COOKIES -Ganache de amendoim:"/>
    <d v="2020-05-20T09:00:00"/>
    <x v="1"/>
  </r>
  <r>
    <n v="166"/>
    <s v="RS"/>
    <s v="Sul"/>
    <s v="Bianca"/>
    <n v="1694"/>
    <s v="COOKIES - Brigadeiro de café: "/>
    <d v="2020-05-20T10:00:00"/>
    <x v="1"/>
  </r>
  <r>
    <n v="166"/>
    <s v="RS"/>
    <s v="Sul"/>
    <s v="Mônica"/>
    <n v="5650"/>
    <s v="COOKIES - Brigadeiro trufado cremosinho:"/>
    <d v="2020-05-14T17:00:00"/>
    <x v="0"/>
  </r>
  <r>
    <n v="166"/>
    <s v="RS"/>
    <s v="Sul"/>
    <s v="Fabiane"/>
    <n v="2825"/>
    <s v="COOKIES -Ganache superlisinha:"/>
    <d v="2020-05-19T10:00:00"/>
    <x v="1"/>
  </r>
  <r>
    <n v="166"/>
    <s v="RS"/>
    <s v="Sul"/>
    <s v="Mônica"/>
    <n v="9275"/>
    <s v="COOKIES -Ganache superlisinha:"/>
    <d v="2020-05-20T10:00:00"/>
    <x v="1"/>
  </r>
  <r>
    <n v="166"/>
    <s v="RS"/>
    <s v="Sul"/>
    <s v="Argelia"/>
    <n v="3205"/>
    <s v="COOKIES -Ganache superlisinha:"/>
    <d v="2020-05-21T10:00:00"/>
    <x v="1"/>
  </r>
  <r>
    <n v="166"/>
    <s v="RS"/>
    <s v="Sul"/>
    <s v="Marta"/>
    <n v="5988"/>
    <s v="COOKIES -Ganache de amendoim:"/>
    <d v="2020-05-21T10:00:00"/>
    <x v="0"/>
  </r>
  <r>
    <n v="166"/>
    <s v="RS"/>
    <s v="Sul"/>
    <s v="Mônica"/>
    <n v="2488"/>
    <s v="COOKIES -Ganache de amendoim:"/>
    <d v="2020-05-21T10:31:00"/>
    <x v="0"/>
  </r>
  <r>
    <n v="166"/>
    <s v="RS"/>
    <s v="Sul"/>
    <s v="Mônica"/>
    <n v="3705"/>
    <s v="COOKIES - Brigadeiro branco:"/>
    <d v="2020-05-15T11:00:00"/>
    <x v="1"/>
  </r>
  <r>
    <n v="166"/>
    <s v="RS"/>
    <s v="Sul"/>
    <s v="Mônica"/>
    <n v="9033"/>
    <s v="COOKIES - Brigadeiro de café: "/>
    <d v="2020-05-20T10:00:00"/>
    <x v="1"/>
  </r>
  <r>
    <n v="166"/>
    <s v="RS"/>
    <s v="Sul"/>
    <s v="Argelia"/>
    <n v="9340"/>
    <s v="COOKIES - Brigadeiro trufado cremosinho:"/>
    <d v="2020-05-16T13:30:00"/>
    <x v="1"/>
  </r>
  <r>
    <n v="166"/>
    <s v="RS"/>
    <s v="Sul"/>
    <s v="Sônia"/>
    <n v="3899"/>
    <s v="COOKIES - Ganache com biomassa de banana: "/>
    <d v="2020-05-17T14:15:00"/>
    <x v="1"/>
  </r>
  <r>
    <n v="166"/>
    <s v="RS"/>
    <s v="Sul"/>
    <s v="Daniel"/>
    <n v="6687"/>
    <s v="COCKIES - Ganache simples: "/>
    <d v="2020-05-20T09:00:00"/>
    <x v="1"/>
  </r>
  <r>
    <n v="166"/>
    <s v="RS"/>
    <s v="Sul"/>
    <s v="Sônia"/>
    <n v="4715"/>
    <s v="COOKIES - Brigadeiro trufado cremosinho:"/>
    <d v="2020-05-18T15:00:00"/>
    <x v="1"/>
  </r>
  <r>
    <n v="166"/>
    <s v="RS"/>
    <s v="Sul"/>
    <s v="Fabiane"/>
    <n v="3652"/>
    <s v="COCKIES - Ganache simples: "/>
    <d v="2020-05-19T15:15:00"/>
    <x v="1"/>
  </r>
  <r>
    <n v="166"/>
    <s v="RS"/>
    <s v="Sul"/>
    <s v="Daniel"/>
    <n v="4881"/>
    <s v="COOKIES - Brigadeiro de café: "/>
    <d v="2020-05-21T09:30:00"/>
    <x v="1"/>
  </r>
  <r>
    <n v="166"/>
    <s v="RS"/>
    <s v="Sul"/>
    <s v="Marta"/>
    <n v="6416"/>
    <s v="COOKIES - Ganache meio-amargo com rum:"/>
    <d v="2020-05-20T10:00:00"/>
    <x v="1"/>
  </r>
  <r>
    <n v="166"/>
    <s v="RS"/>
    <s v="Sul"/>
    <s v="Argelia"/>
    <n v="2299"/>
    <s v="COOKIES - Brigadeiro branco:"/>
    <d v="2020-05-22T10:00:00"/>
    <x v="1"/>
  </r>
  <r>
    <n v="166"/>
    <s v="RS"/>
    <s v="Sul"/>
    <s v="Argelia"/>
    <n v="7026"/>
    <s v="COOKIES -Ganache superlisinha:"/>
    <d v="2020-05-22T11:18:00"/>
    <x v="1"/>
  </r>
  <r>
    <n v="166"/>
    <s v="RS"/>
    <s v="Sul"/>
    <s v="Argelia"/>
    <n v="4138"/>
    <s v="COOKIES -Ganache superlisinha:"/>
    <d v="2020-05-21T10:00:00"/>
    <x v="1"/>
  </r>
  <r>
    <n v="166"/>
    <s v="RS"/>
    <s v="Sul"/>
    <s v="Sônia"/>
    <n v="1996"/>
    <s v="COOKIES -Ganache superlisinha:"/>
    <d v="2020-05-22T10:00:00"/>
    <x v="1"/>
  </r>
  <r>
    <n v="166"/>
    <s v="RS"/>
    <s v="Sul"/>
    <s v="Daniel"/>
    <n v="1898"/>
    <s v="COOKIES -Ganache de amendoim:"/>
    <d v="2020-05-21T16:00:00"/>
    <x v="1"/>
  </r>
  <r>
    <n v="166"/>
    <s v="RS"/>
    <s v="Sul"/>
    <s v="Daniel"/>
    <n v="7123"/>
    <s v="COOKIES - Ganache com biomassa de banana: "/>
    <d v="2020-05-18T12:00:00"/>
    <x v="0"/>
  </r>
  <r>
    <n v="166"/>
    <s v="RS"/>
    <s v="Sul"/>
    <s v="Argelia"/>
    <n v="2172"/>
    <s v="COOKIES -Ganache de amendoim:"/>
    <d v="2020-05-19T12:00:00"/>
    <x v="0"/>
  </r>
  <r>
    <n v="166"/>
    <s v="RS"/>
    <s v="Sul"/>
    <s v="Felipe"/>
    <n v="9500"/>
    <s v="COOKIES - Brigadeiro trufado cremosinho:"/>
    <d v="2020-05-20T12:00:00"/>
    <x v="1"/>
  </r>
  <r>
    <n v="166"/>
    <s v="RS"/>
    <s v="Sul"/>
    <s v="Fabiane"/>
    <n v="9712"/>
    <s v="COOKIES - Brigadeiro branco:"/>
    <d v="2020-05-21T12:00:00"/>
    <x v="1"/>
  </r>
  <r>
    <n v="166"/>
    <s v="RS"/>
    <s v="Sul"/>
    <s v="Denise"/>
    <n v="3704"/>
    <s v="COOKIES - Ganache com biomassa de banana: "/>
    <d v="2020-05-22T12:00:00"/>
    <x v="1"/>
  </r>
  <r>
    <n v="166"/>
    <s v="RS"/>
    <s v="Sul"/>
    <s v="Bianca"/>
    <n v="5405"/>
    <s v="COOKIES -Ganache superlisinha:"/>
    <d v="2020-05-21T10:00:00"/>
    <x v="1"/>
  </r>
  <r>
    <n v="166"/>
    <s v="RS"/>
    <s v="Sul"/>
    <s v="Fabiane"/>
    <n v="6009"/>
    <s v="COOKIES -Ganache superlisinha:"/>
    <d v="2020-05-23T10:00:00"/>
    <x v="1"/>
  </r>
  <r>
    <n v="166"/>
    <s v="RS"/>
    <s v="Sul"/>
    <s v="Marta"/>
    <n v="1699"/>
    <s v="COOKIES -Ganache de amendoim:"/>
    <d v="2020-05-24T10:00:00"/>
    <x v="1"/>
  </r>
  <r>
    <n v="166"/>
    <s v="RS"/>
    <s v="Sul"/>
    <s v="Marta"/>
    <n v="695"/>
    <s v="COOKIES - Brigadeiro branco:"/>
    <d v="2020-05-23T10:00:00"/>
    <x v="0"/>
  </r>
  <r>
    <n v="166"/>
    <s v="RS"/>
    <s v="Sul"/>
    <s v="Felipe"/>
    <n v="8857"/>
    <s v="COCKIES - Ganache simples: "/>
    <d v="2020-05-24T10:00:00"/>
    <x v="1"/>
  </r>
  <r>
    <n v="166"/>
    <s v="RS"/>
    <s v="Sul"/>
    <s v="Felipe"/>
    <n v="9469"/>
    <s v="COOKIES - Ganache com biomassa de banana: "/>
    <d v="2020-05-25T10:00:00"/>
    <x v="1"/>
  </r>
  <r>
    <n v="166"/>
    <s v="RS"/>
    <s v="Sul"/>
    <s v="Felipe"/>
    <n v="6003"/>
    <s v="COOKIES - Ganache meio-amargo com rum:"/>
    <d v="2020-05-25T11:36:00"/>
    <x v="1"/>
  </r>
  <r>
    <n v="166"/>
    <s v="RS"/>
    <s v="Sul"/>
    <s v="Sônia"/>
    <n v="9449"/>
    <s v="COOKIES - Brigadeiro trufado cremosinho:"/>
    <d v="2020-05-25T10:00:00"/>
    <x v="1"/>
  </r>
  <r>
    <n v="166"/>
    <s v="RS"/>
    <s v="Sul"/>
    <s v="Bianca"/>
    <n v="3675"/>
    <s v="COOKIES -Ganache superlisinha:"/>
    <d v="2020-05-22T10:00:00"/>
    <x v="1"/>
  </r>
  <r>
    <n v="166"/>
    <s v="RS"/>
    <s v="Sul"/>
    <s v="Fabiane"/>
    <n v="2159"/>
    <s v="COOKIES -Ganache de amendoim:"/>
    <d v="2020-05-23T10:00:00"/>
    <x v="1"/>
  </r>
  <r>
    <n v="166"/>
    <s v="RS"/>
    <s v="Sul"/>
    <s v="Felipe"/>
    <n v="3923"/>
    <s v="COCKIES - Ganache simples: "/>
    <d v="2020-05-24T10:00:00"/>
    <x v="1"/>
  </r>
  <r>
    <n v="166"/>
    <s v="RS"/>
    <s v="Sul"/>
    <s v="Bianca"/>
    <n v="1971"/>
    <s v="COOKIES - Ganache meio-amargo com rum:"/>
    <d v="2020-05-24T09:30:00"/>
    <x v="1"/>
  </r>
  <r>
    <n v="166"/>
    <s v="RS"/>
    <s v="Sul"/>
    <s v="Felipe"/>
    <n v="2314"/>
    <s v="COOKIES - Ganache com biomassa de banana: "/>
    <d v="2020-05-25T09:30:00"/>
    <x v="1"/>
  </r>
  <r>
    <n v="166"/>
    <s v="RS"/>
    <s v="Sul"/>
    <s v="Bianca"/>
    <n v="7209"/>
    <s v="COOKIES -Ganache de amendoim:"/>
    <d v="2020-05-26T10:00:00"/>
    <x v="1"/>
  </r>
  <r>
    <n v="166"/>
    <s v="RS"/>
    <s v="Sul"/>
    <s v="Bianca"/>
    <n v="8461"/>
    <s v="COOKIES -Ganache superlisinha:"/>
    <d v="2020-05-26T11:43:00"/>
    <x v="1"/>
  </r>
  <r>
    <n v="166"/>
    <s v="RS"/>
    <s v="Sul"/>
    <s v="Argelia"/>
    <n v="3480"/>
    <s v="COCKIES - Ganache simples: "/>
    <d v="2020-05-25T10:00:00"/>
    <x v="1"/>
  </r>
  <r>
    <n v="166"/>
    <s v="RS"/>
    <s v="Sul"/>
    <s v="Denise"/>
    <n v="1044"/>
    <s v="COOKIES - Ganache com biomassa de banana: "/>
    <d v="2020-05-23T12:00:00"/>
    <x v="1"/>
  </r>
  <r>
    <n v="166"/>
    <s v="RS"/>
    <s v="Sul"/>
    <s v="Bianca"/>
    <n v="7315"/>
    <s v="COCKIES - Ganache simples: "/>
    <d v="2020-05-24T12:00:00"/>
    <x v="1"/>
  </r>
  <r>
    <n v="166"/>
    <s v="RS"/>
    <s v="Sul"/>
    <s v="Sônia"/>
    <n v="8661"/>
    <s v="COOKIES - Brigadeiro branco:"/>
    <d v="2020-05-26T09:30:00"/>
    <x v="1"/>
  </r>
  <r>
    <n v="166"/>
    <s v="RS"/>
    <s v="Sul"/>
    <s v="Fabiane"/>
    <n v="7756"/>
    <s v="COOKIES - Brigadeiro trufado cremosinho:"/>
    <d v="2020-05-27T11:06:00"/>
    <x v="1"/>
  </r>
  <r>
    <n v="166"/>
    <s v="RS"/>
    <s v="Sul"/>
    <s v="Mônica"/>
    <n v="1182"/>
    <s v="COOKIES -Ganache superlisinha:"/>
    <d v="2020-05-27T10:00:00"/>
    <x v="1"/>
  </r>
  <r>
    <n v="166"/>
    <s v="RS"/>
    <s v="Sul"/>
    <s v="Bianca"/>
    <n v="7805"/>
    <s v="COOKIES -Ganache superlisinha:"/>
    <d v="2020-05-26T10:00:00"/>
    <x v="0"/>
  </r>
  <r>
    <n v="166"/>
    <s v="RS"/>
    <s v="Sul"/>
    <s v="Argelia"/>
    <n v="5340"/>
    <s v="COOKIES -Ganache de amendoim:"/>
    <d v="2020-05-27T10:00:00"/>
    <x v="0"/>
  </r>
  <r>
    <n v="166"/>
    <s v="RS"/>
    <s v="Sul"/>
    <s v="Priscila"/>
    <n v="6143"/>
    <s v="COOKIES -Ganache de amendoim:"/>
    <d v="2020-05-26T10:00:00"/>
    <x v="0"/>
  </r>
  <r>
    <n v="166"/>
    <s v="RS"/>
    <s v="Sul"/>
    <s v="Sônia"/>
    <n v="1073"/>
    <s v="COOKIES -Ganache superlisinha:"/>
    <d v="2020-05-25T12:00:00"/>
    <x v="1"/>
  </r>
  <r>
    <n v="166"/>
    <s v="RS"/>
    <s v="Sul"/>
    <s v="Priscila"/>
    <n v="7678"/>
    <s v="COCKIES - Ganache simples: "/>
    <d v="2020-05-22T10:00:00"/>
    <x v="1"/>
  </r>
  <r>
    <n v="166"/>
    <s v="RS"/>
    <s v="Sul"/>
    <s v="Priscila"/>
    <n v="7511"/>
    <s v="COOKIES -Ganache de amendoim:"/>
    <d v="2020-05-23T10:00:00"/>
    <x v="1"/>
  </r>
  <r>
    <n v="166"/>
    <s v="RS"/>
    <s v="Sul"/>
    <s v="Denise"/>
    <n v="9572"/>
    <s v="COOKIES - Ganache meio-amargo com rum:"/>
    <d v="2020-05-24T10:00:00"/>
    <x v="1"/>
  </r>
  <r>
    <n v="166"/>
    <s v="RS"/>
    <s v="Sul"/>
    <s v="Fabiane"/>
    <n v="6961"/>
    <s v="COOKIES - Ganache meio-amargo com rum:"/>
    <d v="2020-05-25T10:00:00"/>
    <x v="1"/>
  </r>
  <r>
    <n v="166"/>
    <s v="RS"/>
    <s v="Sul"/>
    <s v="Bianca"/>
    <n v="9690"/>
    <s v="COOKIES - Ganache com biomassa de banana: "/>
    <d v="2020-05-27T09:30:00"/>
    <x v="1"/>
  </r>
  <r>
    <n v="166"/>
    <s v="RS"/>
    <s v="Sul"/>
    <s v="Argelia"/>
    <n v="4981"/>
    <s v="COCKIES - Ganache simples: "/>
    <d v="2020-05-26T10:00:00"/>
    <x v="1"/>
  </r>
  <r>
    <n v="166"/>
    <s v="RS"/>
    <s v="Sul"/>
    <s v="Mônica"/>
    <n v="3021"/>
    <s v="COOKIES - Ganache meio-amargo com rum:"/>
    <d v="2020-05-27T10:00:00"/>
    <x v="1"/>
  </r>
  <r>
    <n v="166"/>
    <s v="RS"/>
    <s v="Sul"/>
    <s v="Fabiane"/>
    <n v="8450"/>
    <s v="COOKIES - Ganache meio-amargo com rum:"/>
    <d v="2020-05-28T10:00:00"/>
    <x v="1"/>
  </r>
  <r>
    <n v="166"/>
    <s v="RS"/>
    <s v="Sul"/>
    <s v="Priscila"/>
    <n v="3936"/>
    <s v="COCKIES - Ganache simples: "/>
    <d v="2020-05-28T10:53:00"/>
    <x v="1"/>
  </r>
  <r>
    <n v="166"/>
    <s v="RS"/>
    <s v="Sul"/>
    <s v="Denise"/>
    <n v="7847"/>
    <s v="COOKIES - Brigadeiro de café: "/>
    <d v="2020-05-22T11:00:00"/>
    <x v="1"/>
  </r>
  <r>
    <n v="166"/>
    <s v="RS"/>
    <s v="Sul"/>
    <s v="Fabiane"/>
    <n v="2918"/>
    <s v="COOKIES - Ganache com biomassa de banana: "/>
    <d v="2020-05-23T11:30:00"/>
    <x v="1"/>
  </r>
  <r>
    <n v="166"/>
    <s v="RS"/>
    <s v="Sul"/>
    <s v="Mônica"/>
    <n v="4282"/>
    <s v="COOKIES - Ganache meio-amargo com rum:"/>
    <d v="2020-05-24T11:30:00"/>
    <x v="1"/>
  </r>
  <r>
    <n v="166"/>
    <s v="RS"/>
    <s v="Sul"/>
    <s v="Sônia"/>
    <n v="2741"/>
    <s v="COOKIES - Brigadeiro branco:"/>
    <d v="2020-05-25T11:00:00"/>
    <x v="1"/>
  </r>
  <r>
    <n v="166"/>
    <s v="RS"/>
    <s v="Sul"/>
    <s v="Mônica"/>
    <n v="2777"/>
    <s v="COOKIES - Ganache com biomassa de banana: "/>
    <d v="2020-05-27T10:00:00"/>
    <x v="0"/>
  </r>
  <r>
    <n v="166"/>
    <s v="RS"/>
    <s v="Sul"/>
    <s v="Sônia"/>
    <n v="1036"/>
    <s v="COOKIES -Ganache de amendoim:"/>
    <d v="2020-05-28T10:00:00"/>
    <x v="1"/>
  </r>
  <r>
    <n v="166"/>
    <s v="RS"/>
    <s v="Sul"/>
    <s v="Sônia"/>
    <n v="6019"/>
    <s v="COOKIES - Brigadeiro de café: "/>
    <d v="2020-05-26T12:00:00"/>
    <x v="1"/>
  </r>
  <r>
    <n v="166"/>
    <s v="RS"/>
    <s v="Sul"/>
    <s v="Denise"/>
    <n v="4882"/>
    <s v="COOKIES - Ganache meio-amargo com rum:"/>
    <d v="2020-05-27T12:00:00"/>
    <x v="1"/>
  </r>
  <r>
    <n v="166"/>
    <s v="RS"/>
    <s v="Sul"/>
    <s v="Daniel"/>
    <n v="3514"/>
    <s v="COOKIES -Ganache superlisinha:"/>
    <d v="2020-05-29T09:30:00"/>
    <x v="1"/>
  </r>
  <r>
    <n v="166"/>
    <s v="RS"/>
    <s v="Sul"/>
    <s v="Fabiane"/>
    <n v="3163"/>
    <s v="COOKIES -Ganache de amendoim:"/>
    <d v="2020-05-29T10:00:00"/>
    <x v="1"/>
  </r>
  <r>
    <n v="166"/>
    <s v="RS"/>
    <s v="Sul"/>
    <s v="Argelia"/>
    <n v="8295"/>
    <s v="COOKIES -Ganache superlisinha:"/>
    <d v="2020-05-29T11:50:00"/>
    <x v="1"/>
  </r>
  <r>
    <n v="166"/>
    <s v="RS"/>
    <s v="Sul"/>
    <s v="Sônia"/>
    <n v="6318"/>
    <s v="COOKIES -Ganache de amendoim:"/>
    <d v="2020-05-28T10:00:00"/>
    <x v="0"/>
  </r>
  <r>
    <n v="166"/>
    <s v="RS"/>
    <s v="Sul"/>
    <s v="Felipe"/>
    <n v="3026"/>
    <s v="COOKIES - Ganache com biomassa de banana: "/>
    <d v="2020-05-26T14:00:00"/>
    <x v="0"/>
  </r>
  <r>
    <n v="166"/>
    <s v="RS"/>
    <s v="Sul"/>
    <s v="Argelia"/>
    <n v="9626"/>
    <s v="COOKIES -Ganache superlisinha:"/>
    <d v="2020-05-27T15:00:00"/>
    <x v="1"/>
  </r>
  <r>
    <n v="166"/>
    <s v="RS"/>
    <s v="Sul"/>
    <s v="Bianca"/>
    <n v="2672"/>
    <s v="COOKIES - Brigadeiro de café: "/>
    <d v="2020-05-28T10:00:00"/>
    <x v="1"/>
  </r>
  <r>
    <n v="166"/>
    <s v="RS"/>
    <s v="Sul"/>
    <s v="Mônica"/>
    <n v="6823"/>
    <s v="COOKIES - Ganache com biomassa de banana: "/>
    <d v="2020-05-29T10:00:00"/>
    <x v="1"/>
  </r>
  <r>
    <n v="166"/>
    <s v="RS"/>
    <s v="Sul"/>
    <s v="Bianca"/>
    <n v="2167"/>
    <s v="COOKIES - Brigadeiro de café: "/>
    <d v="2020-05-30T10:00:00"/>
    <x v="1"/>
  </r>
  <r>
    <n v="166"/>
    <s v="RS"/>
    <s v="Sul"/>
    <s v="Sônia"/>
    <n v="9181"/>
    <s v="COOKIES - Ganache meio-amargo com rum:"/>
    <d v="2020-05-31T10:00:00"/>
    <x v="0"/>
  </r>
  <r>
    <n v="166"/>
    <s v="RS"/>
    <s v="Sul"/>
    <s v="Sônia"/>
    <n v="5637"/>
    <s v="COOKIES -Ganache superlisinha:"/>
    <d v="2020-05-31T09:30:00"/>
    <x v="1"/>
  </r>
  <r>
    <n v="166"/>
    <s v="RS"/>
    <s v="Sul"/>
    <s v="Fabiane"/>
    <n v="5732"/>
    <s v="COOKIES -Ganache superlisinha:"/>
    <d v="2020-06-01T11:24:00"/>
    <x v="1"/>
  </r>
  <r>
    <n v="166"/>
    <s v="RS"/>
    <s v="Sul"/>
    <s v="Denise"/>
    <n v="1389"/>
    <s v="COOKIES - Ganache meio-amargo com rum:"/>
    <d v="2020-05-29T10:00:00"/>
    <x v="1"/>
  </r>
  <r>
    <n v="166"/>
    <s v="RS"/>
    <s v="Sul"/>
    <s v="Sônia"/>
    <n v="9117"/>
    <s v="COOKIES - Brigadeiro trufado cremosinho:"/>
    <d v="2020-05-30T10:00:00"/>
    <x v="1"/>
  </r>
  <r>
    <n v="166"/>
    <s v="RS"/>
    <s v="Sul"/>
    <s v="Priscila"/>
    <n v="3592"/>
    <s v="COOKIES - Brigadeiro de café: "/>
    <d v="2020-05-31T10:00:00"/>
    <x v="1"/>
  </r>
  <r>
    <n v="166"/>
    <s v="RS"/>
    <s v="Sul"/>
    <s v="Bianca"/>
    <n v="5675"/>
    <s v="COOKIES -Ganache de amendoim:"/>
    <d v="2020-05-29T12:00:00"/>
    <x v="1"/>
  </r>
  <r>
    <n v="166"/>
    <s v="RS"/>
    <s v="Sul"/>
    <s v="Denise"/>
    <n v="6857"/>
    <s v="COOKIES - Ganache com biomassa de banana: "/>
    <d v="2020-06-01T10:00:00"/>
    <x v="0"/>
  </r>
  <r>
    <n v="166"/>
    <s v="RS"/>
    <s v="Sul"/>
    <s v="Marta"/>
    <n v="977"/>
    <s v="COOKIES -Ganache superlisinha:"/>
    <d v="2020-06-01T09:30:00"/>
    <x v="1"/>
  </r>
  <r>
    <n v="166"/>
    <s v="RS"/>
    <s v="Sul"/>
    <s v="Bianca"/>
    <n v="1475"/>
    <s v="COOKIES - Brigadeiro trufado cremosinho:"/>
    <d v="2020-06-02T10:00:00"/>
    <x v="1"/>
  </r>
  <r>
    <n v="166"/>
    <s v="RS"/>
    <s v="Sul"/>
    <s v="Priscila"/>
    <n v="7275"/>
    <s v="COOKIES -Ganache superlisinha:"/>
    <d v="2020-06-01T10:00:00"/>
    <x v="0"/>
  </r>
  <r>
    <n v="166"/>
    <s v="RS"/>
    <s v="Sul"/>
    <s v="Sônia"/>
    <n v="6837"/>
    <s v="COOKIES - Brigadeiro branco:"/>
    <d v="2020-06-02T11:48:00"/>
    <x v="1"/>
  </r>
  <r>
    <n v="166"/>
    <s v="RS"/>
    <s v="Sul"/>
    <s v="Felipe"/>
    <n v="4114"/>
    <s v="COOKIES - Ganache meio-amargo com rum:"/>
    <d v="2020-05-30T12:00:00"/>
    <x v="1"/>
  </r>
  <r>
    <n v="166"/>
    <s v="RS"/>
    <s v="Sul"/>
    <s v="Fabiane"/>
    <n v="1238"/>
    <s v="COOKIES - Ganache com biomassa de banana: "/>
    <d v="2020-06-01T23:00:00"/>
    <x v="1"/>
  </r>
  <r>
    <n v="166"/>
    <s v="RS"/>
    <s v="Sul"/>
    <s v="Felipe"/>
    <n v="5977"/>
    <s v="COOKIES - Brigadeiro branco:"/>
    <d v="2020-05-30T10:00:00"/>
    <x v="1"/>
  </r>
  <r>
    <n v="166"/>
    <s v="RS"/>
    <s v="Sul"/>
    <s v="Felipe"/>
    <n v="2760"/>
    <s v="COOKIES -Ganache de amendoim:"/>
    <d v="2020-05-31T10:00:00"/>
    <x v="0"/>
  </r>
  <r>
    <n v="166"/>
    <s v="RS"/>
    <s v="Sul"/>
    <s v="Daniel"/>
    <n v="2834"/>
    <s v="COOKIES - Brigadeiro de café: "/>
    <d v="2020-06-01T10:00:00"/>
    <x v="1"/>
  </r>
  <r>
    <n v="166"/>
    <s v="RS"/>
    <s v="Sul"/>
    <s v="Argelia"/>
    <n v="1067"/>
    <s v="COOKIES - Ganache com biomassa de banana: "/>
    <d v="2020-06-02T10:00:00"/>
    <x v="0"/>
  </r>
  <r>
    <n v="166"/>
    <s v="RS"/>
    <s v="Sul"/>
    <s v="Marta"/>
    <n v="3327"/>
    <s v="COOKIES - Ganache com biomassa de banana: "/>
    <d v="2020-06-02T23:00:00"/>
    <x v="1"/>
  </r>
  <r>
    <n v="166"/>
    <s v="RS"/>
    <s v="Sul"/>
    <s v="Daniel"/>
    <n v="8034"/>
    <s v="COOKIES - Brigadeiro de café: "/>
    <d v="2020-06-02T09:30:00"/>
    <x v="0"/>
  </r>
  <r>
    <n v="166"/>
    <s v="RS"/>
    <s v="Sul"/>
    <s v="Priscila"/>
    <n v="7490"/>
    <s v="COOKIES -Ganache de amendoim:"/>
    <d v="2020-06-03T12:34:00"/>
    <x v="1"/>
  </r>
  <r>
    <n v="166"/>
    <s v="RS"/>
    <s v="Sul"/>
    <s v="Sônia"/>
    <n v="5787"/>
    <s v="COOKIES -Ganache de amendoim:"/>
    <d v="2020-06-02T10:00:00"/>
    <x v="1"/>
  </r>
  <r>
    <n v="166"/>
    <s v="RS"/>
    <s v="Sul"/>
    <s v="Argelia"/>
    <n v="3409"/>
    <s v="COOKIES -Ganache de amendoim:"/>
    <d v="2020-05-28T15:00:00"/>
    <x v="1"/>
  </r>
  <r>
    <n v="166"/>
    <s v="RS"/>
    <s v="Sul"/>
    <s v="Sônia"/>
    <n v="543"/>
    <s v="COCKIES - Ganache simples: "/>
    <d v="2020-05-29T15:30:00"/>
    <x v="0"/>
  </r>
  <r>
    <n v="166"/>
    <s v="RS"/>
    <s v="Sul"/>
    <s v="Marta"/>
    <n v="7040"/>
    <s v="COOKIES - Brigadeiro branco:"/>
    <d v="2020-05-30T15:40:00"/>
    <x v="1"/>
  </r>
  <r>
    <n v="166"/>
    <s v="RS"/>
    <s v="Sul"/>
    <s v="Daniel"/>
    <n v="6314"/>
    <s v="COOKIES -Ganache de amendoim:"/>
    <d v="2020-05-31T15:50:00"/>
    <x v="1"/>
  </r>
  <r>
    <n v="166"/>
    <s v="RS"/>
    <s v="Sul"/>
    <s v="Marta"/>
    <n v="5288"/>
    <s v="COOKIES -Ganache de amendoim:"/>
    <d v="2020-06-03T23:00:00"/>
    <x v="1"/>
  </r>
  <r>
    <n v="166"/>
    <s v="RS"/>
    <s v="Sul"/>
    <s v="Denise"/>
    <n v="7870"/>
    <s v="COCKIES - Ganache simples: "/>
    <d v="2020-05-03T09:30:00"/>
    <x v="0"/>
  </r>
  <r>
    <n v="166"/>
    <s v="RS"/>
    <s v="Sul"/>
    <s v="Argelia"/>
    <n v="993"/>
    <s v="COOKIES -Ganache de amendoim:"/>
    <d v="2020-06-03T10:00:00"/>
    <x v="0"/>
  </r>
  <r>
    <n v="166"/>
    <s v="RS"/>
    <s v="Sul"/>
    <s v="Sônia"/>
    <n v="5485"/>
    <s v="COOKIES -Ganache superlisinha:"/>
    <d v="2020-06-01T13:00:00"/>
    <x v="1"/>
  </r>
  <r>
    <n v="166"/>
    <s v="RS"/>
    <s v="Sul"/>
    <s v="Sônia"/>
    <n v="2577"/>
    <s v="COOKIES -Ganache superlisinha:"/>
    <d v="2020-06-03T10:00:00"/>
    <x v="1"/>
  </r>
  <r>
    <n v="166"/>
    <s v="RS"/>
    <s v="Sul"/>
    <s v="Argelia"/>
    <n v="5398"/>
    <s v="COOKIES - Brigadeiro de café: "/>
    <d v="2020-06-02T13:30:00"/>
    <x v="1"/>
  </r>
  <r>
    <n v="166"/>
    <s v="RS"/>
    <s v="Sul"/>
    <s v="Mônica"/>
    <n v="8547"/>
    <s v="COOKIES - Brigadeiro de café: "/>
    <d v="2020-06-04T10:00:00"/>
    <x v="1"/>
  </r>
  <r>
    <n v="166"/>
    <s v="RS"/>
    <s v="Sul"/>
    <s v="Denise"/>
    <n v="7625"/>
    <s v="COOKIES - Brigadeiro branco:"/>
    <d v="2020-06-03T13:40:00"/>
    <x v="1"/>
  </r>
  <r>
    <n v="166"/>
    <s v="RS"/>
    <s v="Sul"/>
    <s v="Argelia"/>
    <n v="2089"/>
    <s v="COOKIES - Brigadeiro trufado cremosinho:"/>
    <d v="2020-05-31T12:00:00"/>
    <x v="1"/>
  </r>
  <r>
    <n v="166"/>
    <s v="RS"/>
    <s v="Sul"/>
    <s v="Daniel"/>
    <n v="9111"/>
    <s v="COOKIES - Brigadeiro trufado cremosinho:"/>
    <d v="2020-06-04T23:00:00"/>
    <x v="1"/>
  </r>
  <r>
    <n v="166"/>
    <s v="RS"/>
    <s v="Sul"/>
    <s v="Denise"/>
    <n v="5404"/>
    <s v="COCKIES - Ganache simples: "/>
    <d v="2020-06-05T09:20:00"/>
    <x v="1"/>
  </r>
  <r>
    <n v="166"/>
    <s v="RS"/>
    <s v="Sul"/>
    <s v="Denise"/>
    <n v="8948"/>
    <s v="COCKIES - Ganache simples: "/>
    <d v="2020-06-03T10:00:00"/>
    <x v="1"/>
  </r>
  <r>
    <n v="166"/>
    <s v="RS"/>
    <s v="Sul"/>
    <s v="Argelia"/>
    <n v="966"/>
    <s v="COOKIES - Brigadeiro trufado cremosinho:"/>
    <d v="2020-06-04T10:00:00"/>
    <x v="1"/>
  </r>
  <r>
    <n v="166"/>
    <s v="RS"/>
    <s v="Sul"/>
    <s v="Fabiane"/>
    <n v="7406"/>
    <s v="COOKIES - Brigadeiro trufado cremosinho:"/>
    <d v="2020-06-05T09:45:00"/>
    <x v="1"/>
  </r>
  <r>
    <n v="166"/>
    <s v="RS"/>
    <s v="Sul"/>
    <s v="Denise"/>
    <n v="2661"/>
    <s v="COOKIES - Brigadeiro branco:"/>
    <d v="2020-06-03T10:00:00"/>
    <x v="1"/>
  </r>
  <r>
    <n v="166"/>
    <s v="RS"/>
    <s v="Sul"/>
    <s v="Marta"/>
    <n v="1232"/>
    <s v="COOKIES -Ganache superlisinha:"/>
    <d v="2020-06-04T10:00:00"/>
    <x v="1"/>
  </r>
  <r>
    <n v="166"/>
    <s v="RS"/>
    <s v="Sul"/>
    <s v="Bianca"/>
    <n v="1465"/>
    <s v="COOKIES - Ganache com biomassa de banana: "/>
    <d v="2020-06-05T12:49:00"/>
    <x v="1"/>
  </r>
  <r>
    <n v="166"/>
    <s v="RS"/>
    <s v="Sul"/>
    <s v="Felipe"/>
    <n v="7974"/>
    <s v="COOKIES - Ganache com biomassa de banana: "/>
    <d v="2020-06-01T12:00:00"/>
    <x v="0"/>
  </r>
  <r>
    <n v="166"/>
    <s v="RS"/>
    <s v="Sul"/>
    <s v="Felipe"/>
    <n v="6891"/>
    <s v="COOKIES - Brigadeiro trufado cremosinho:"/>
    <d v="2020-06-05T15:30:00"/>
    <x v="0"/>
  </r>
  <r>
    <n v="166"/>
    <s v="RS"/>
    <s v="Sul"/>
    <s v="Felipe"/>
    <n v="1346"/>
    <s v="COOKIES - Ganache com biomassa de banana: "/>
    <d v="2020-06-05T10:00:00"/>
    <x v="1"/>
  </r>
  <r>
    <n v="166"/>
    <s v="RS"/>
    <s v="Sul"/>
    <s v="Sônia"/>
    <n v="8682"/>
    <s v="COOKIES - Ganache meio-amargo com rum:"/>
    <d v="2020-06-05T10:00:00"/>
    <x v="1"/>
  </r>
  <r>
    <n v="166"/>
    <s v="RS"/>
    <s v="Sul"/>
    <s v="Mônica"/>
    <n v="4637"/>
    <s v="COOKIES - Ganache com biomassa de banana: "/>
    <d v="2020-06-02T12:00:00"/>
    <x v="1"/>
  </r>
  <r>
    <n v="166"/>
    <s v="RS"/>
    <s v="Sul"/>
    <s v="Felipe"/>
    <n v="8962"/>
    <s v="COOKIES - Ganache meio-amargo com rum:"/>
    <d v="2020-06-03T12:00:00"/>
    <x v="1"/>
  </r>
  <r>
    <n v="166"/>
    <s v="RS"/>
    <s v="Sul"/>
    <s v="Mônica"/>
    <n v="3927"/>
    <s v="COOKIES - Ganache meio-amargo com rum:"/>
    <d v="2020-06-04T12:00:00"/>
    <x v="1"/>
  </r>
  <r>
    <n v="166"/>
    <s v="RS"/>
    <s v="Sul"/>
    <s v="Argelia"/>
    <n v="3891"/>
    <s v="COOKIES - Ganache meio-amargo com rum:"/>
    <d v="2020-06-05T23:00:00"/>
    <x v="1"/>
  </r>
  <r>
    <n v="166"/>
    <s v="RS"/>
    <s v="Sul"/>
    <s v="Denise"/>
    <n v="5453"/>
    <s v="COOKIES - Ganache meio-amargo com rum:"/>
    <d v="2020-06-06T23:00:00"/>
    <x v="0"/>
  </r>
  <r>
    <n v="166"/>
    <s v="RS"/>
    <s v="Sul"/>
    <s v="Denise"/>
    <n v="8205"/>
    <s v="COOKIES - Ganache com biomassa de banana: "/>
    <d v="2020-06-07T23:00:00"/>
    <x v="1"/>
  </r>
  <r>
    <n v="166"/>
    <s v="RS"/>
    <s v="Sul"/>
    <s v="Daniel"/>
    <n v="2930"/>
    <s v="COOKIES -Ganache de amendoim:"/>
    <d v="2020-06-07T09:30:00"/>
    <x v="1"/>
  </r>
  <r>
    <n v="166"/>
    <s v="RS"/>
    <s v="Sul"/>
    <s v="Sônia"/>
    <n v="8478"/>
    <s v="COOKIES - Brigadeiro de café: "/>
    <d v="2020-06-06T10:00:00"/>
    <x v="1"/>
  </r>
  <r>
    <n v="166"/>
    <s v="RS"/>
    <s v="Sul"/>
    <s v="Priscila"/>
    <n v="8558"/>
    <s v="COOKIES - Brigadeiro trufado cremosinho:"/>
    <d v="2020-06-07T10:00:00"/>
    <x v="1"/>
  </r>
  <r>
    <n v="166"/>
    <s v="RS"/>
    <s v="Sul"/>
    <s v="Marta"/>
    <n v="2271"/>
    <s v="COOKIES -Ganache superlisinha:"/>
    <d v="2020-06-08T10:00:00"/>
    <x v="1"/>
  </r>
  <r>
    <n v="166"/>
    <s v="RS"/>
    <s v="Sul"/>
    <s v="Daniel"/>
    <n v="3423"/>
    <s v="COOKIES - Ganache meio-amargo com rum:"/>
    <d v="2020-06-08T11:52:00"/>
    <x v="1"/>
  </r>
  <r>
    <n v="166"/>
    <s v="RS"/>
    <s v="Sul"/>
    <s v="Bianca"/>
    <n v="6251"/>
    <s v="COOKIES - Ganache com biomassa de banana: "/>
    <d v="2020-06-06T10:00:00"/>
    <x v="1"/>
  </r>
  <r>
    <n v="166"/>
    <s v="RS"/>
    <s v="Sul"/>
    <s v="Denise"/>
    <n v="760"/>
    <s v="COOKIES - Brigadeiro branco:"/>
    <d v="2020-06-06T10:00:00"/>
    <x v="1"/>
  </r>
  <r>
    <n v="166"/>
    <s v="RS"/>
    <s v="Sul"/>
    <s v="Mônica"/>
    <n v="1024"/>
    <s v="COOKIES - Brigadeiro branco:"/>
    <d v="2020-06-07T10:00:00"/>
    <x v="1"/>
  </r>
  <r>
    <n v="166"/>
    <s v="RS"/>
    <s v="Sul"/>
    <s v="Fabiane"/>
    <n v="5497"/>
    <s v="COOKIES - Ganache meio-amargo com rum:"/>
    <d v="2020-06-07T10:00:00"/>
    <x v="1"/>
  </r>
  <r>
    <n v="166"/>
    <s v="RS"/>
    <s v="Sul"/>
    <s v="Daniel"/>
    <n v="1841"/>
    <s v="COCKIES - Ganache simples: "/>
    <d v="2020-06-08T10:00:00"/>
    <x v="1"/>
  </r>
  <r>
    <n v="166"/>
    <s v="RS"/>
    <s v="Sul"/>
    <s v="Marta"/>
    <n v="700"/>
    <s v="COOKIES - Brigadeiro branco:"/>
    <d v="2020-06-06T17:00:00"/>
    <x v="1"/>
  </r>
  <r>
    <n v="166"/>
    <s v="RS"/>
    <s v="Sul"/>
    <s v="Priscila"/>
    <n v="1456"/>
    <s v="COOKIES - Brigadeiro de café: "/>
    <d v="2020-06-07T17:00:00"/>
    <x v="1"/>
  </r>
  <r>
    <n v="166"/>
    <s v="RS"/>
    <s v="Sul"/>
    <s v="Daniel"/>
    <n v="6228"/>
    <s v="COOKIES - Ganache meio-amargo com rum:"/>
    <d v="2020-06-08T23:00:00"/>
    <x v="1"/>
  </r>
  <r>
    <n v="166"/>
    <s v="RS"/>
    <s v="Sul"/>
    <s v="Daniel"/>
    <n v="8566"/>
    <s v="COOKIES - Brigadeiro trufado cremosinho:"/>
    <d v="2020-05-09T09:30:00"/>
    <x v="1"/>
  </r>
  <r>
    <n v="166"/>
    <s v="RS"/>
    <s v="Sul"/>
    <s v="Sônia"/>
    <n v="7889"/>
    <s v="COOKIES -Ganache superlisinha:"/>
    <d v="2020-06-09T10:00:00"/>
    <x v="1"/>
  </r>
  <r>
    <n v="166"/>
    <s v="RS"/>
    <s v="Sul"/>
    <s v="Priscila"/>
    <n v="2671"/>
    <s v="COOKIES - Ganache meio-amargo com rum:"/>
    <d v="2020-06-09T12:57:00"/>
    <x v="1"/>
  </r>
  <r>
    <n v="166"/>
    <s v="RS"/>
    <s v="Sul"/>
    <s v="Denise"/>
    <n v="7532"/>
    <s v="COOKIES -Ganache de amendoim:"/>
    <d v="2020-06-08T10:00:00"/>
    <x v="0"/>
  </r>
  <r>
    <n v="166"/>
    <s v="RS"/>
    <s v="Sul"/>
    <s v="Denise"/>
    <n v="6620"/>
    <s v="COCKIES - Ganache simples: "/>
    <d v="2020-06-04T14:00:00"/>
    <x v="0"/>
  </r>
  <r>
    <n v="166"/>
    <s v="RS"/>
    <s v="Sul"/>
    <s v="Felipe"/>
    <n v="8129"/>
    <s v="COOKIES -Ganache de amendoim:"/>
    <d v="2020-06-05T14:45:00"/>
    <x v="0"/>
  </r>
  <r>
    <n v="166"/>
    <s v="RS"/>
    <s v="Sul"/>
    <s v="Denise"/>
    <n v="1205"/>
    <s v="COOKIES -Ganache de amendoim:"/>
    <d v="2020-06-06T15:00:00"/>
    <x v="1"/>
  </r>
  <r>
    <n v="166"/>
    <s v="RS"/>
    <s v="Sul"/>
    <s v="Bianca"/>
    <n v="3342"/>
    <s v="COOKIES - Brigadeiro de café: "/>
    <d v="2020-06-07T15:40:00"/>
    <x v="1"/>
  </r>
  <r>
    <n v="166"/>
    <s v="RS"/>
    <s v="Sul"/>
    <s v="Daniel"/>
    <n v="5110"/>
    <s v="COOKIES - Ganache meio-amargo com rum:"/>
    <d v="2020-06-08T17:00:00"/>
    <x v="1"/>
  </r>
  <r>
    <n v="166"/>
    <s v="RS"/>
    <s v="Sul"/>
    <s v="Argelia"/>
    <n v="4465"/>
    <s v="COOKIES - Brigadeiro de café: "/>
    <d v="2020-06-09T17:00:00"/>
    <x v="1"/>
  </r>
  <r>
    <n v="166"/>
    <s v="RS"/>
    <s v="Sul"/>
    <s v="Felipe"/>
    <n v="1203"/>
    <s v="COOKIES - Ganache com biomassa de banana: "/>
    <d v="2020-06-09T23:00:00"/>
    <x v="1"/>
  </r>
  <r>
    <n v="166"/>
    <s v="RS"/>
    <s v="Sul"/>
    <s v="Bianca"/>
    <n v="8702"/>
    <s v="COOKIES -Ganache superlisinha:"/>
    <d v="2020-05-10T09:15:00"/>
    <x v="1"/>
  </r>
  <r>
    <n v="166"/>
    <s v="RS"/>
    <s v="Sul"/>
    <s v="Denise"/>
    <n v="9531"/>
    <s v="COOKIES - Brigadeiro de café: "/>
    <d v="2020-06-10T09:30:00"/>
    <x v="1"/>
  </r>
  <r>
    <n v="166"/>
    <s v="RS"/>
    <s v="Sul"/>
    <s v="Bianca"/>
    <n v="7981"/>
    <s v="COOKIES -Ganache de amendoim:"/>
    <d v="2020-06-10T12:01:00"/>
    <x v="1"/>
  </r>
  <r>
    <n v="166"/>
    <s v="RS"/>
    <s v="Sul"/>
    <s v="Priscila"/>
    <n v="9528"/>
    <s v="COOKIES - Ganache meio-amargo com rum:"/>
    <d v="2020-06-09T10:00:00"/>
    <x v="1"/>
  </r>
  <r>
    <n v="166"/>
    <s v="RS"/>
    <s v="Sul"/>
    <s v="Denise"/>
    <n v="7152"/>
    <s v="COOKIES - Brigadeiro trufado cremosinho:"/>
    <d v="2020-06-10T10:00:00"/>
    <x v="1"/>
  </r>
  <r>
    <n v="166"/>
    <s v="RO"/>
    <s v="Norte"/>
    <s v="Denise"/>
    <n v="4984"/>
    <s v="COCKIES - Ganache simples: "/>
    <d v="2020-05-18T10:00:00"/>
    <x v="1"/>
  </r>
  <r>
    <n v="166"/>
    <s v="RO"/>
    <s v="Norte"/>
    <s v="Sônia"/>
    <n v="2440"/>
    <s v="COCKIES - Ganache simples: "/>
    <d v="2020-05-08T10:00:00"/>
    <x v="1"/>
  </r>
  <r>
    <n v="166"/>
    <s v="RO"/>
    <s v="Norte"/>
    <s v="Daniel"/>
    <n v="6586"/>
    <s v="COOKIES - Brigadeiro trufado cremosinho:"/>
    <d v="2020-05-09T10:00:00"/>
    <x v="1"/>
  </r>
  <r>
    <n v="166"/>
    <s v="RO"/>
    <s v="Norte"/>
    <s v="Argelia"/>
    <n v="6138"/>
    <s v="COOKIES - Brigadeiro de café: "/>
    <d v="2020-05-21T11:20:00"/>
    <x v="1"/>
  </r>
  <r>
    <n v="166"/>
    <s v="RO"/>
    <s v="Norte"/>
    <s v="Marta"/>
    <n v="1923"/>
    <s v="COOKIES - Brigadeiro branco:"/>
    <d v="2020-05-21T11:34:00"/>
    <x v="0"/>
  </r>
  <r>
    <n v="166"/>
    <s v="RO"/>
    <s v="Norte"/>
    <s v="Mônica"/>
    <n v="9554"/>
    <s v="COOKIES -Ganache superlisinha:"/>
    <d v="2020-05-22T16:40:00"/>
    <x v="1"/>
  </r>
  <r>
    <n v="166"/>
    <s v="RO"/>
    <s v="Norte"/>
    <s v="Fabiane"/>
    <n v="8901"/>
    <s v="COOKIES - Ganache meio-amargo com rum:"/>
    <d v="2020-05-22T10:03:00"/>
    <x v="1"/>
  </r>
  <r>
    <n v="166"/>
    <s v="RO"/>
    <s v="Norte"/>
    <s v="Argelia"/>
    <n v="9964"/>
    <s v="COOKIES - Brigadeiro branco:"/>
    <d v="2020-05-23T09:32:00"/>
    <x v="1"/>
  </r>
  <r>
    <n v="166"/>
    <s v="RO"/>
    <s v="Norte"/>
    <s v="Marta"/>
    <n v="5465"/>
    <s v="COOKIES - Ganache com biomassa de banana: "/>
    <d v="2020-05-24T09:08:00"/>
    <x v="1"/>
  </r>
  <r>
    <n v="166"/>
    <s v="RO"/>
    <s v="Norte"/>
    <s v="Denise"/>
    <n v="1749"/>
    <s v="COOKIES -Ganache superlisinha:"/>
    <d v="2020-05-25T12:39:00"/>
    <x v="1"/>
  </r>
  <r>
    <n v="166"/>
    <s v="RO"/>
    <s v="Norte"/>
    <s v="Daniel"/>
    <n v="5198"/>
    <s v="COOKIES -Ganache superlisinha:"/>
    <d v="2020-05-25T09:59:00"/>
    <x v="1"/>
  </r>
  <r>
    <n v="166"/>
    <s v="RO"/>
    <s v="Norte"/>
    <s v="Mônica"/>
    <n v="8379"/>
    <s v="COOKIES - Brigadeiro trufado cremosinho:"/>
    <d v="2020-05-26T12:20:00"/>
    <x v="0"/>
  </r>
  <r>
    <n v="166"/>
    <s v="RO"/>
    <s v="Norte"/>
    <s v="Bianca"/>
    <n v="9467"/>
    <s v="COOKIES - Brigadeiro branco:"/>
    <d v="2020-05-26T10:17:00"/>
    <x v="0"/>
  </r>
  <r>
    <n v="166"/>
    <s v="RO"/>
    <s v="Norte"/>
    <s v="Fabiane"/>
    <n v="9678"/>
    <s v="COOKIES - Brigadeiro de café: "/>
    <d v="2020-05-27T09:57:00"/>
    <x v="1"/>
  </r>
  <r>
    <n v="166"/>
    <s v="RO"/>
    <s v="Norte"/>
    <s v="Bianca"/>
    <n v="2186"/>
    <s v="COOKIES - Ganache com biomassa de banana: "/>
    <d v="2020-05-28T10:00:00"/>
    <x v="1"/>
  </r>
  <r>
    <n v="166"/>
    <s v="RO"/>
    <s v="Norte"/>
    <s v="Bianca"/>
    <n v="7515"/>
    <s v="COOKIES - Brigadeiro trufado cremosinho:"/>
    <d v="2020-05-29T10:00:00"/>
    <x v="1"/>
  </r>
  <r>
    <n v="166"/>
    <s v="RO"/>
    <s v="Norte"/>
    <s v="Sônia"/>
    <n v="3598"/>
    <s v="COOKIES -Ganache de amendoim:"/>
    <d v="2020-05-30T10:00:00"/>
    <x v="1"/>
  </r>
  <r>
    <n v="166"/>
    <s v="RO"/>
    <s v="Norte"/>
    <s v="Denise"/>
    <n v="8140"/>
    <s v="COOKIES - Brigadeiro branco:"/>
    <d v="2020-05-31T08:50:00"/>
    <x v="0"/>
  </r>
  <r>
    <n v="166"/>
    <s v="RO"/>
    <s v="Norte"/>
    <s v="Felipe"/>
    <n v="4622"/>
    <s v="COOKIES - Brigadeiro trufado cremosinho:"/>
    <d v="2020-06-01T09:25:00"/>
    <x v="1"/>
  </r>
  <r>
    <n v="166"/>
    <s v="RO"/>
    <s v="Norte"/>
    <s v="Marta"/>
    <n v="7112"/>
    <s v="COCKIES - Ganache simples: "/>
    <d v="2020-06-02T08:45:00"/>
    <x v="1"/>
  </r>
  <r>
    <n v="166"/>
    <s v="RO"/>
    <s v="Norte"/>
    <s v="Mônica"/>
    <n v="7367"/>
    <s v="COOKIES -Ganache de amendoim:"/>
    <d v="2020-06-03T10:00:00"/>
    <x v="1"/>
  </r>
  <r>
    <n v="166"/>
    <s v="RO"/>
    <s v="Norte"/>
    <s v="Denise"/>
    <n v="9787"/>
    <s v="COOKIES - Ganache com biomassa de banana: "/>
    <d v="2020-06-04T09:50:00"/>
    <x v="1"/>
  </r>
  <r>
    <n v="166"/>
    <s v="RO"/>
    <s v="Norte"/>
    <s v="Denise"/>
    <n v="7615"/>
    <s v="COOKIES - Brigadeiro branco:"/>
    <d v="2020-06-05T09:49:00"/>
    <x v="1"/>
  </r>
  <r>
    <n v="166"/>
    <s v="RO"/>
    <s v="Norte"/>
    <s v="Bianca"/>
    <n v="2163"/>
    <s v="COOKIES - Ganache com biomassa de banana: "/>
    <d v="2020-06-06T09:35:00"/>
    <x v="1"/>
  </r>
  <r>
    <n v="166"/>
    <s v="RO"/>
    <s v="Norte"/>
    <s v="Fabiane"/>
    <n v="7610"/>
    <s v="COOKIES - Brigadeiro trufado cremosinho:"/>
    <d v="2020-06-07T09:15:00"/>
    <x v="0"/>
  </r>
  <r>
    <n v="166"/>
    <s v="RO"/>
    <s v="Norte"/>
    <s v="Priscila"/>
    <n v="2075"/>
    <s v="COOKIES - Brigadeiro trufado cremosinho:"/>
    <d v="2020-06-08T10:00:00"/>
    <x v="1"/>
  </r>
  <r>
    <n v="166"/>
    <s v="RO"/>
    <s v="Norte"/>
    <s v="Mônica"/>
    <n v="4501"/>
    <s v="COOKIES -Ganache de amendoim:"/>
    <d v="2020-06-09T09:55:00"/>
    <x v="1"/>
  </r>
  <r>
    <n v="166"/>
    <s v="RR"/>
    <s v="Norte"/>
    <s v="Mônica"/>
    <n v="7725"/>
    <s v="COOKIES -Ganache superlisinha:"/>
    <d v="2020-06-01T10:00:00"/>
    <x v="0"/>
  </r>
  <r>
    <n v="166"/>
    <s v="RR"/>
    <s v="Norte"/>
    <s v="Bianca"/>
    <n v="7768"/>
    <s v="COOKIES - Brigadeiro trufado cremosinho:"/>
    <d v="2020-06-02T10:00:00"/>
    <x v="1"/>
  </r>
  <r>
    <n v="166"/>
    <s v="RR"/>
    <s v="Norte"/>
    <s v="Daniel"/>
    <n v="3257"/>
    <s v="COOKIES - Ganache com biomassa de banana: "/>
    <d v="2020-06-03T10:00:00"/>
    <x v="1"/>
  </r>
  <r>
    <n v="166"/>
    <s v="RR"/>
    <s v="Norte"/>
    <s v="Denise"/>
    <n v="8196"/>
    <s v="COOKIES - Brigadeiro de café: "/>
    <d v="2020-06-04T10:00:00"/>
    <x v="1"/>
  </r>
  <r>
    <n v="166"/>
    <s v="RR"/>
    <s v="Norte"/>
    <s v="Denise"/>
    <n v="728"/>
    <s v="COOKIES - Ganache meio-amargo com rum:"/>
    <d v="2020-06-05T10:00:00"/>
    <x v="1"/>
  </r>
  <r>
    <n v="166"/>
    <s v="RR"/>
    <s v="Norte"/>
    <s v="Fabiane"/>
    <n v="1959"/>
    <s v="COCKIES - Ganache simples: "/>
    <d v="2020-06-06T10:00:00"/>
    <x v="0"/>
  </r>
  <r>
    <n v="166"/>
    <s v="RR"/>
    <s v="Norte"/>
    <s v="Daniel"/>
    <n v="3439"/>
    <s v="COOKIES - Ganache meio-amargo com rum:"/>
    <d v="2020-06-07T10:00:00"/>
    <x v="1"/>
  </r>
  <r>
    <n v="166"/>
    <s v="RR"/>
    <s v="Norte"/>
    <s v="Argelia"/>
    <n v="3194"/>
    <s v="COOKIES -Ganache de amendoim:"/>
    <d v="2020-06-08T10:00:00"/>
    <x v="0"/>
  </r>
  <r>
    <n v="166"/>
    <s v="SC"/>
    <s v="Sul"/>
    <s v="Marta"/>
    <n v="9849"/>
    <s v="COOKIES -Ganache de amendoim:"/>
    <d v="2020-04-29T13:11:00"/>
    <x v="1"/>
  </r>
  <r>
    <n v="166"/>
    <s v="SC"/>
    <s v="Sul"/>
    <s v="Sônia"/>
    <n v="8249"/>
    <s v="COCKIES - Ganache simples: "/>
    <d v="2020-04-30T13:25:00"/>
    <x v="0"/>
  </r>
  <r>
    <n v="166"/>
    <s v="SC"/>
    <s v="Sul"/>
    <s v="Priscila"/>
    <n v="2847"/>
    <s v="COOKIES - Brigadeiro trufado cremosinho:"/>
    <d v="2020-05-01T11:58:00"/>
    <x v="1"/>
  </r>
  <r>
    <n v="166"/>
    <s v="SC"/>
    <s v="Sul"/>
    <s v="Felipe"/>
    <n v="2927"/>
    <s v="COOKIES -Ganache de amendoim:"/>
    <d v="2020-05-02T14:50:00"/>
    <x v="1"/>
  </r>
  <r>
    <n v="166"/>
    <s v="SC"/>
    <s v="Sul"/>
    <s v="Daniel"/>
    <n v="6225"/>
    <s v="COOKIES -Ganache de amendoim:"/>
    <d v="2020-05-01T11:58:00"/>
    <x v="1"/>
  </r>
  <r>
    <n v="166"/>
    <s v="SC"/>
    <s v="Sul"/>
    <s v="Bianca"/>
    <n v="9068"/>
    <s v="COOKIES -Ganache superlisinha:"/>
    <d v="2020-05-03T15:22:00"/>
    <x v="0"/>
  </r>
  <r>
    <n v="166"/>
    <s v="SC"/>
    <s v="Sul"/>
    <s v="Marta"/>
    <n v="3441"/>
    <s v="COOKIES - Brigadeiro de café: "/>
    <d v="2020-05-04T20:08:00"/>
    <x v="1"/>
  </r>
  <r>
    <n v="166"/>
    <s v="SC"/>
    <s v="Sul"/>
    <s v="Priscila"/>
    <n v="7674"/>
    <s v="COOKIES - Brigadeiro trufado cremosinho:"/>
    <d v="2020-05-05T14:15:00"/>
    <x v="1"/>
  </r>
  <r>
    <n v="166"/>
    <s v="SC"/>
    <s v="Sul"/>
    <s v="Priscila"/>
    <n v="2312"/>
    <s v="COOKIES -Ganache superlisinha:"/>
    <d v="2020-05-01T16:00:00"/>
    <x v="1"/>
  </r>
  <r>
    <n v="166"/>
    <s v="SC"/>
    <s v="Sul"/>
    <s v="Priscila"/>
    <n v="8687"/>
    <s v="COOKIES - Brigadeiro branco:"/>
    <d v="2020-05-02T16:00:00"/>
    <x v="0"/>
  </r>
  <r>
    <n v="166"/>
    <s v="SC"/>
    <s v="Sul"/>
    <s v="Bianca"/>
    <n v="3453"/>
    <s v="COOKIES - Brigadeiro trufado cremosinho:"/>
    <d v="2020-05-03T16:00:00"/>
    <x v="0"/>
  </r>
  <r>
    <n v="166"/>
    <s v="SC"/>
    <s v="Sul"/>
    <s v="Bianca"/>
    <n v="5575"/>
    <s v="COOKIES - Brigadeiro de café: "/>
    <d v="2020-05-04T16:00:00"/>
    <x v="1"/>
  </r>
  <r>
    <n v="166"/>
    <s v="SC"/>
    <s v="Sul"/>
    <s v="Mônica"/>
    <n v="1090"/>
    <s v="COOKIES - Ganache meio-amargo com rum:"/>
    <d v="2020-05-05T16:55:00"/>
    <x v="1"/>
  </r>
  <r>
    <n v="166"/>
    <s v="SC"/>
    <s v="Sul"/>
    <s v="Felipe"/>
    <n v="5996"/>
    <s v="COOKIES - Ganache com biomassa de banana: "/>
    <d v="2020-05-06T17:30:00"/>
    <x v="1"/>
  </r>
  <r>
    <n v="166"/>
    <s v="SC"/>
    <s v="Sul"/>
    <s v="Fabiane"/>
    <n v="6057"/>
    <s v="COOKIES - Brigadeiro trufado cremosinho:"/>
    <d v="2020-05-06T16:15:00"/>
    <x v="1"/>
  </r>
  <r>
    <n v="166"/>
    <s v="SC"/>
    <s v="Sul"/>
    <s v="Bianca"/>
    <n v="782"/>
    <s v="COOKIES -Ganache superlisinha:"/>
    <d v="2020-05-06T00:00:00"/>
    <x v="1"/>
  </r>
  <r>
    <n v="166"/>
    <s v="SC"/>
    <s v="Sul"/>
    <s v="Argelia"/>
    <n v="3126"/>
    <s v="COCKIES - Ganache simples: "/>
    <d v="2020-05-08T11:39:00"/>
    <x v="1"/>
  </r>
  <r>
    <n v="166"/>
    <s v="SC"/>
    <s v="Sul"/>
    <s v="Marta"/>
    <n v="7956"/>
    <s v="COOKIES - Ganache meio-amargo com rum:"/>
    <d v="2020-05-07T16:00:00"/>
    <x v="1"/>
  </r>
  <r>
    <n v="166"/>
    <s v="SC"/>
    <s v="Sul"/>
    <s v="Sônia"/>
    <n v="7037"/>
    <s v="COOKIES - Brigadeiro branco:"/>
    <d v="2020-05-09T10:06:00"/>
    <x v="1"/>
  </r>
  <r>
    <n v="166"/>
    <s v="SC"/>
    <s v="Sul"/>
    <s v="Argelia"/>
    <n v="4122"/>
    <s v="COOKIES - Brigadeiro branco:"/>
    <d v="2020-05-10T10:23:00"/>
    <x v="1"/>
  </r>
  <r>
    <n v="166"/>
    <s v="SC"/>
    <s v="Sul"/>
    <s v="Marta"/>
    <n v="2260"/>
    <s v="COOKIES - Ganache meio-amargo com rum:"/>
    <d v="2020-05-08T11:15:00"/>
    <x v="1"/>
  </r>
  <r>
    <n v="166"/>
    <s v="SC"/>
    <s v="Sul"/>
    <s v="Felipe"/>
    <n v="7394"/>
    <s v="COOKIES - Brigadeiro de café: "/>
    <d v="2020-05-11T10:46:00"/>
    <x v="1"/>
  </r>
  <r>
    <n v="166"/>
    <s v="SC"/>
    <s v="Sul"/>
    <s v="Bianca"/>
    <n v="2257"/>
    <s v="COOKIES - Brigadeiro branco:"/>
    <d v="2020-05-01T12:00:00"/>
    <x v="1"/>
  </r>
  <r>
    <n v="166"/>
    <s v="SC"/>
    <s v="Sul"/>
    <s v="Denise"/>
    <n v="2127"/>
    <s v="COOKIES - Brigadeiro de café: "/>
    <d v="2020-05-02T12:00:00"/>
    <x v="1"/>
  </r>
  <r>
    <n v="166"/>
    <s v="SC"/>
    <s v="Sul"/>
    <s v="Denise"/>
    <n v="4994"/>
    <s v="COOKIES -Ganache de amendoim:"/>
    <d v="2020-05-03T12:00:00"/>
    <x v="1"/>
  </r>
  <r>
    <n v="166"/>
    <s v="SC"/>
    <s v="Sul"/>
    <s v="Marta"/>
    <n v="2387"/>
    <s v="COCKIES - Ganache simples: "/>
    <d v="2020-05-04T12:00:00"/>
    <x v="0"/>
  </r>
  <r>
    <n v="166"/>
    <s v="SC"/>
    <s v="Sul"/>
    <s v="Denise"/>
    <n v="4024"/>
    <s v="COOKIES - Brigadeiro de café: "/>
    <d v="2020-05-05T12:00:00"/>
    <x v="0"/>
  </r>
  <r>
    <n v="166"/>
    <s v="SC"/>
    <s v="Sul"/>
    <s v="Marta"/>
    <n v="6448"/>
    <s v="COOKIES - Brigadeiro trufado cremosinho:"/>
    <d v="2020-05-06T12:00:00"/>
    <x v="1"/>
  </r>
  <r>
    <n v="166"/>
    <s v="SC"/>
    <s v="Sul"/>
    <s v="Argelia"/>
    <n v="899"/>
    <s v="COOKIES - Ganache com biomassa de banana: "/>
    <d v="2020-05-07T12:00:00"/>
    <x v="1"/>
  </r>
  <r>
    <n v="166"/>
    <s v="SC"/>
    <s v="Sul"/>
    <s v="Bianca"/>
    <n v="3849"/>
    <s v="COOKIES - Ganache com biomassa de banana: "/>
    <d v="2020-05-08T12:00:00"/>
    <x v="1"/>
  </r>
  <r>
    <n v="166"/>
    <s v="SC"/>
    <s v="Sul"/>
    <s v="Argelia"/>
    <n v="7531"/>
    <s v="COOKIES - Brigadeiro de café: "/>
    <d v="2020-05-09T12:00:00"/>
    <x v="1"/>
  </r>
  <r>
    <n v="166"/>
    <s v="SC"/>
    <s v="Sul"/>
    <s v="Bianca"/>
    <n v="5405"/>
    <s v="COOKIES - Ganache meio-amargo com rum:"/>
    <d v="2020-05-10T12:00:00"/>
    <x v="1"/>
  </r>
  <r>
    <n v="166"/>
    <s v="SC"/>
    <s v="Sul"/>
    <s v="Sônia"/>
    <n v="3056"/>
    <s v="COOKIES - Brigadeiro trufado cremosinho:"/>
    <d v="2020-05-09T14:00:00"/>
    <x v="1"/>
  </r>
  <r>
    <n v="166"/>
    <s v="SC"/>
    <s v="Sul"/>
    <s v="Daniel"/>
    <n v="5461"/>
    <s v="COOKIES -Ganache de amendoim:"/>
    <d v="2020-05-10T16:00:00"/>
    <x v="0"/>
  </r>
  <r>
    <n v="166"/>
    <s v="SC"/>
    <s v="Sul"/>
    <s v="Sônia"/>
    <n v="2934"/>
    <s v="COOKIES -Ganache superlisinha:"/>
    <d v="2020-05-12T14:35:00"/>
    <x v="1"/>
  </r>
  <r>
    <n v="166"/>
    <s v="SC"/>
    <s v="Sul"/>
    <s v="Mônica"/>
    <n v="3502"/>
    <s v="COOKIES -Ganache superlisinha:"/>
    <d v="2020-05-11T16:00:00"/>
    <x v="1"/>
  </r>
  <r>
    <n v="166"/>
    <s v="SC"/>
    <s v="Sul"/>
    <s v="Fabiane"/>
    <n v="9696"/>
    <s v="COOKIES - Brigadeiro trufado cremosinho:"/>
    <d v="2020-05-11T16:20:00"/>
    <x v="1"/>
  </r>
  <r>
    <n v="166"/>
    <s v="SC"/>
    <s v="Sul"/>
    <s v="Mônica"/>
    <n v="9362"/>
    <s v="COOKIES - Brigadeiro branco:"/>
    <d v="2020-05-12T13:00:00"/>
    <x v="1"/>
  </r>
  <r>
    <n v="166"/>
    <s v="SC"/>
    <s v="Sul"/>
    <s v="Denise"/>
    <n v="594"/>
    <s v="COCKIES - Ganache simples: "/>
    <d v="2020-05-13T10:20:00"/>
    <x v="1"/>
  </r>
  <r>
    <n v="166"/>
    <s v="SC"/>
    <s v="Sul"/>
    <s v="Sônia"/>
    <n v="9493"/>
    <s v="COOKIES -Ganache superlisinha:"/>
    <d v="2020-05-12T16:00:00"/>
    <x v="1"/>
  </r>
  <r>
    <n v="166"/>
    <s v="SC"/>
    <s v="Sul"/>
    <s v="Mônica"/>
    <n v="7215"/>
    <s v="COCKIES - Ganache simples: "/>
    <d v="2020-05-12T15:19:00"/>
    <x v="1"/>
  </r>
  <r>
    <n v="166"/>
    <s v="SC"/>
    <s v="Sul"/>
    <s v="Denise"/>
    <n v="3388"/>
    <s v="COOKIES - Brigadeiro de café: "/>
    <d v="2020-05-14T09:30:00"/>
    <x v="1"/>
  </r>
  <r>
    <n v="166"/>
    <s v="SC"/>
    <s v="Sul"/>
    <s v="Bianca"/>
    <n v="8642"/>
    <s v="COOKIES - Brigadeiro trufado cremosinho:"/>
    <d v="2020-05-13T16:00:00"/>
    <x v="1"/>
  </r>
  <r>
    <n v="166"/>
    <s v="SC"/>
    <s v="Sul"/>
    <s v="Priscila"/>
    <n v="2209"/>
    <s v="COOKIES -Ganache superlisinha:"/>
    <d v="2020-05-13T16:00:00"/>
    <x v="1"/>
  </r>
  <r>
    <n v="166"/>
    <s v="SC"/>
    <s v="Sul"/>
    <s v="Sônia"/>
    <n v="7296"/>
    <s v="COOKIES - Ganache com biomassa de banana: "/>
    <d v="2020-05-13T16:00:00"/>
    <x v="1"/>
  </r>
  <r>
    <n v="166"/>
    <s v="SC"/>
    <s v="Sul"/>
    <s v="Mônica"/>
    <n v="1284"/>
    <s v="COOKIES -Ganache de amendoim:"/>
    <d v="2020-05-15T10:45:00"/>
    <x v="1"/>
  </r>
  <r>
    <n v="166"/>
    <s v="SC"/>
    <s v="Sul"/>
    <s v="Fabiane"/>
    <n v="3520"/>
    <s v="COCKIES - Ganache simples: "/>
    <d v="2020-05-14T16:20:00"/>
    <x v="1"/>
  </r>
  <r>
    <n v="166"/>
    <s v="SC"/>
    <s v="Sul"/>
    <s v="Sônia"/>
    <n v="2513"/>
    <s v="COOKIES - Ganache com biomassa de banana: "/>
    <d v="2020-05-16T15:40:00"/>
    <x v="1"/>
  </r>
  <r>
    <n v="166"/>
    <s v="SC"/>
    <s v="Sul"/>
    <s v="Priscila"/>
    <n v="8427"/>
    <s v="COOKIES - Ganache meio-amargo com rum:"/>
    <d v="2020-05-17T11:50:00"/>
    <x v="1"/>
  </r>
  <r>
    <n v="166"/>
    <s v="SC"/>
    <s v="Sul"/>
    <s v="Felipe"/>
    <n v="2281"/>
    <s v="COOKIES - Ganache meio-amargo com rum:"/>
    <d v="2020-05-18T09:34:00"/>
    <x v="1"/>
  </r>
  <r>
    <n v="166"/>
    <s v="SC"/>
    <s v="Sul"/>
    <s v="Argelia"/>
    <n v="8805"/>
    <s v="COOKIES - Brigadeiro de café: "/>
    <d v="2020-05-14T19:00:00"/>
    <x v="1"/>
  </r>
  <r>
    <n v="166"/>
    <s v="SC"/>
    <s v="Sul"/>
    <s v="Sônia"/>
    <n v="6855"/>
    <s v="COOKIES - Ganache com biomassa de banana: "/>
    <d v="2020-05-15T19:00:00"/>
    <x v="0"/>
  </r>
  <r>
    <n v="166"/>
    <s v="SC"/>
    <s v="Sul"/>
    <s v="Denise"/>
    <n v="6869"/>
    <s v="COCKIES - Ganache simples: "/>
    <d v="2020-05-16T19:00:00"/>
    <x v="0"/>
  </r>
  <r>
    <n v="166"/>
    <s v="SC"/>
    <s v="Sul"/>
    <s v="Sônia"/>
    <n v="9247"/>
    <s v="COOKIES - Brigadeiro trufado cremosinho:"/>
    <d v="2020-05-17T19:00:00"/>
    <x v="0"/>
  </r>
  <r>
    <n v="166"/>
    <s v="SC"/>
    <s v="Sul"/>
    <s v="Marta"/>
    <n v="3793"/>
    <s v="COOKIES - Brigadeiro trufado cremosinho:"/>
    <d v="2020-05-15T15:20:00"/>
    <x v="1"/>
  </r>
  <r>
    <n v="166"/>
    <s v="SC"/>
    <s v="Sul"/>
    <s v="Fabiane"/>
    <n v="4656"/>
    <s v="COOKIES - Ganache com biomassa de banana: "/>
    <d v="2020-05-16T15:30:00"/>
    <x v="1"/>
  </r>
  <r>
    <n v="166"/>
    <s v="SC"/>
    <s v="Sul"/>
    <s v="Marta"/>
    <n v="4200"/>
    <s v="COOKIES - Brigadeiro trufado cremosinho:"/>
    <d v="2020-05-17T17:00:00"/>
    <x v="1"/>
  </r>
  <r>
    <n v="166"/>
    <s v="SC"/>
    <s v="Sul"/>
    <s v="Bianca"/>
    <n v="7396"/>
    <s v="COOKIES - Brigadeiro branco:"/>
    <d v="2020-05-14T10:00:00"/>
    <x v="1"/>
  </r>
  <r>
    <n v="166"/>
    <s v="SC"/>
    <s v="Sul"/>
    <s v="Fabiane"/>
    <n v="4036"/>
    <s v="COOKIES - Brigadeiro branco:"/>
    <d v="2020-05-15T10:00:00"/>
    <x v="1"/>
  </r>
  <r>
    <n v="166"/>
    <s v="SC"/>
    <s v="Sul"/>
    <s v="Daniel"/>
    <n v="5364"/>
    <s v="COOKIES - Ganache com biomassa de banana: "/>
    <d v="2020-05-16T10:00:00"/>
    <x v="1"/>
  </r>
  <r>
    <n v="166"/>
    <s v="SC"/>
    <s v="Sul"/>
    <s v="Denise"/>
    <n v="1228"/>
    <s v="COOKIES - Brigadeiro branco:"/>
    <d v="2020-05-17T10:00:00"/>
    <x v="1"/>
  </r>
  <r>
    <n v="166"/>
    <s v="SC"/>
    <s v="Sul"/>
    <s v="Denise"/>
    <n v="656"/>
    <s v="COOKIES -Ganache de amendoim:"/>
    <d v="2020-05-18T19:00:00"/>
    <x v="1"/>
  </r>
  <r>
    <n v="166"/>
    <s v="SC"/>
    <s v="Sul"/>
    <s v="Priscila"/>
    <n v="5448"/>
    <s v="COOKIES - Brigadeiro branco:"/>
    <d v="2020-05-19T10:08:00"/>
    <x v="1"/>
  </r>
  <r>
    <n v="166"/>
    <s v="SC"/>
    <s v="Sul"/>
    <s v="Priscila"/>
    <n v="5560"/>
    <s v="COOKIES - Brigadeiro de café: "/>
    <d v="2020-05-18T10:00:00"/>
    <x v="1"/>
  </r>
  <r>
    <n v="166"/>
    <s v="SC"/>
    <s v="Sul"/>
    <s v="Denise"/>
    <n v="9369"/>
    <s v="COOKIES - Brigadeiro trufado cremosinho:"/>
    <d v="2020-05-19T19:00:00"/>
    <x v="1"/>
  </r>
  <r>
    <n v="166"/>
    <s v="SC"/>
    <s v="Sul"/>
    <s v="Bianca"/>
    <n v="8851"/>
    <s v="COOKIES - Brigadeiro de café: "/>
    <d v="2020-05-18T13:27:00"/>
    <x v="1"/>
  </r>
  <r>
    <n v="166"/>
    <s v="SC"/>
    <s v="Sul"/>
    <s v="Argelia"/>
    <n v="7565"/>
    <s v="COOKIES -Ganache de amendoim:"/>
    <d v="2020-05-19T18:00:00"/>
    <x v="1"/>
  </r>
  <r>
    <n v="166"/>
    <s v="SC"/>
    <s v="Sul"/>
    <s v="Priscila"/>
    <n v="1250"/>
    <s v="COOKIES -Ganache de amendoim:"/>
    <d v="2020-05-19T13:45:00"/>
    <x v="1"/>
  </r>
  <r>
    <n v="166"/>
    <s v="SC"/>
    <s v="Sul"/>
    <s v="Fabiane"/>
    <n v="6098"/>
    <s v="COOKIES -Ganache superlisinha:"/>
    <d v="2020-05-20T19:00:00"/>
    <x v="0"/>
  </r>
  <r>
    <n v="166"/>
    <s v="SC"/>
    <s v="Sul"/>
    <s v="Argelia"/>
    <n v="9904"/>
    <s v="COOKIES -Ganache de amendoim:"/>
    <d v="2020-05-21T10:00:00"/>
    <x v="1"/>
  </r>
  <r>
    <n v="166"/>
    <s v="SC"/>
    <s v="Sul"/>
    <s v="Bianca"/>
    <n v="3457"/>
    <s v="COCKIES - Ganache simples: "/>
    <d v="2020-05-21T10:00:00"/>
    <x v="1"/>
  </r>
  <r>
    <n v="166"/>
    <s v="SC"/>
    <s v="Sul"/>
    <s v="Denise"/>
    <n v="648"/>
    <s v="COOKIES -Ganache superlisinha:"/>
    <d v="2020-05-20T23:59:00"/>
    <x v="1"/>
  </r>
  <r>
    <n v="166"/>
    <s v="SC"/>
    <s v="Sul"/>
    <s v="Bianca"/>
    <n v="1005"/>
    <s v="COOKIES - Ganache com biomassa de banana: "/>
    <d v="2020-05-01T13:08:00"/>
    <x v="1"/>
  </r>
  <r>
    <n v="166"/>
    <s v="SC"/>
    <s v="Sul"/>
    <s v="Marta"/>
    <n v="4591"/>
    <s v="COOKIES -Ganache de amendoim:"/>
    <d v="2020-05-02T13:16:00"/>
    <x v="1"/>
  </r>
  <r>
    <n v="166"/>
    <s v="SC"/>
    <s v="Sul"/>
    <s v="Bianca"/>
    <n v="8673"/>
    <s v="COOKIES -Ganache superlisinha:"/>
    <d v="2020-05-03T13:20:00"/>
    <x v="1"/>
  </r>
  <r>
    <n v="166"/>
    <s v="SC"/>
    <s v="Sul"/>
    <s v="Mônica"/>
    <n v="9037"/>
    <s v="COOKIES - Brigadeiro de café: "/>
    <d v="2020-05-20T08:44:00"/>
    <x v="0"/>
  </r>
  <r>
    <n v="166"/>
    <s v="SC"/>
    <s v="Sul"/>
    <s v="Felipe"/>
    <n v="8426"/>
    <s v="COOKIES - Brigadeiro branco:"/>
    <d v="2020-05-20T14:00:00"/>
    <x v="0"/>
  </r>
  <r>
    <n v="166"/>
    <s v="SC"/>
    <s v="Sul"/>
    <s v="Daniel"/>
    <n v="3275"/>
    <s v="COCKIES - Ganache simples: "/>
    <d v="2020-05-21T19:00:00"/>
    <x v="1"/>
  </r>
  <r>
    <n v="166"/>
    <s v="SC"/>
    <s v="Sul"/>
    <s v="Bianca"/>
    <n v="3437"/>
    <s v="COOKIES - Brigadeiro de café: "/>
    <d v="2020-05-21T10:00:00"/>
    <x v="1"/>
  </r>
  <r>
    <n v="166"/>
    <s v="SC"/>
    <s v="Sul"/>
    <s v="Denise"/>
    <n v="1942"/>
    <s v="COOKIES -Ganache superlisinha:"/>
    <d v="2020-05-21T10:00:00"/>
    <x v="1"/>
  </r>
  <r>
    <n v="166"/>
    <s v="SC"/>
    <s v="Sul"/>
    <s v="Sônia"/>
    <n v="2645"/>
    <s v="COOKIES -Ganache de amendoim:"/>
    <d v="2020-05-14T16:00:00"/>
    <x v="1"/>
  </r>
  <r>
    <n v="166"/>
    <s v="SC"/>
    <s v="Sul"/>
    <s v="Argelia"/>
    <n v="8792"/>
    <s v="COOKIES - Brigadeiro de café: "/>
    <d v="2020-05-15T16:00:00"/>
    <x v="0"/>
  </r>
  <r>
    <n v="166"/>
    <s v="SC"/>
    <s v="Sul"/>
    <s v="Marta"/>
    <n v="4565"/>
    <s v="COOKIES -Ganache superlisinha:"/>
    <d v="2020-04-16T16:00:00"/>
    <x v="1"/>
  </r>
  <r>
    <n v="166"/>
    <s v="SC"/>
    <s v="Sul"/>
    <s v="Priscila"/>
    <n v="3459"/>
    <s v="COOKIES - Brigadeiro de café: "/>
    <d v="2020-05-17T16:00:00"/>
    <x v="1"/>
  </r>
  <r>
    <n v="166"/>
    <s v="SC"/>
    <s v="Sul"/>
    <s v="Argelia"/>
    <n v="1591"/>
    <s v="COOKIES - Brigadeiro de café: "/>
    <d v="2020-05-18T16:00:00"/>
    <x v="1"/>
  </r>
  <r>
    <n v="166"/>
    <s v="SC"/>
    <s v="Sul"/>
    <s v="Fabiane"/>
    <n v="1271"/>
    <s v="COCKIES - Ganache simples: "/>
    <d v="2020-05-19T16:00:00"/>
    <x v="1"/>
  </r>
  <r>
    <n v="166"/>
    <s v="SC"/>
    <s v="Sul"/>
    <s v="Fabiane"/>
    <n v="8015"/>
    <s v="COOKIES - Brigadeiro branco:"/>
    <d v="2020-05-04T13:15:00"/>
    <x v="1"/>
  </r>
  <r>
    <n v="166"/>
    <s v="SC"/>
    <s v="Sul"/>
    <s v="Felipe"/>
    <n v="2175"/>
    <s v="COCKIES - Ganache simples: "/>
    <d v="2020-05-20T16:00:00"/>
    <x v="1"/>
  </r>
  <r>
    <n v="166"/>
    <s v="SC"/>
    <s v="Sul"/>
    <s v="Priscila"/>
    <n v="3299"/>
    <s v="COOKIES -Ganache de amendoim:"/>
    <d v="2020-05-21T16:00:00"/>
    <x v="0"/>
  </r>
  <r>
    <n v="166"/>
    <s v="SC"/>
    <s v="Sul"/>
    <s v="Priscila"/>
    <n v="4111"/>
    <s v="COOKIES - Brigadeiro branco:"/>
    <d v="2020-05-21T23:59:00"/>
    <x v="1"/>
  </r>
  <r>
    <n v="166"/>
    <s v="SC"/>
    <s v="Sul"/>
    <s v="Felipe"/>
    <n v="4236"/>
    <s v="COOKIES - Brigadeiro de café: "/>
    <d v="2020-05-05T13:20:00"/>
    <x v="1"/>
  </r>
  <r>
    <n v="166"/>
    <s v="SC"/>
    <s v="Sul"/>
    <s v="Felipe"/>
    <n v="9059"/>
    <s v="COOKIES - Brigadeiro branco:"/>
    <d v="2020-05-06T14:22:00"/>
    <x v="0"/>
  </r>
  <r>
    <n v="166"/>
    <s v="SC"/>
    <s v="Sul"/>
    <s v="Bianca"/>
    <n v="5362"/>
    <s v="COOKIES - Brigadeiro trufado cremosinho:"/>
    <d v="2020-05-07T14:27:00"/>
    <x v="1"/>
  </r>
  <r>
    <n v="166"/>
    <s v="SC"/>
    <s v="Sul"/>
    <s v="Marta"/>
    <n v="6448"/>
    <s v="COOKIES - Ganache meio-amargo com rum:"/>
    <d v="2020-05-08T14:32:00"/>
    <x v="1"/>
  </r>
  <r>
    <n v="166"/>
    <s v="SC"/>
    <s v="Sul"/>
    <s v="Denise"/>
    <n v="7538"/>
    <s v="COOKIES -Ganache de amendoim:"/>
    <d v="2020-05-09T14:36:00"/>
    <x v="1"/>
  </r>
  <r>
    <n v="166"/>
    <s v="SC"/>
    <s v="Sul"/>
    <s v="Felipe"/>
    <n v="3561"/>
    <s v="COOKIES -Ganache de amendoim:"/>
    <d v="2020-05-22T13:56:00"/>
    <x v="1"/>
  </r>
  <r>
    <n v="166"/>
    <s v="SC"/>
    <s v="Sul"/>
    <s v="Bianca"/>
    <n v="9345"/>
    <s v="COOKIES - Brigadeiro de café: "/>
    <d v="2020-05-10T14:40:00"/>
    <x v="0"/>
  </r>
  <r>
    <n v="166"/>
    <s v="SC"/>
    <s v="Sul"/>
    <s v="Sônia"/>
    <n v="2971"/>
    <s v="COOKIES - Brigadeiro branco:"/>
    <d v="2020-05-11T14:45:00"/>
    <x v="1"/>
  </r>
  <r>
    <n v="166"/>
    <s v="SC"/>
    <s v="Sul"/>
    <s v="Sônia"/>
    <n v="5089"/>
    <s v="COOKIES - Brigadeiro de café: "/>
    <d v="2020-05-12T14:48:00"/>
    <x v="0"/>
  </r>
  <r>
    <n v="166"/>
    <s v="SC"/>
    <s v="Sul"/>
    <s v="Marta"/>
    <n v="3142"/>
    <s v="COOKIES -Ganache superlisinha:"/>
    <d v="2020-05-13T14:51:00"/>
    <x v="1"/>
  </r>
  <r>
    <n v="166"/>
    <s v="SC"/>
    <s v="Sul"/>
    <s v="Sônia"/>
    <n v="1139"/>
    <s v="COOKIES - Ganache meio-amargo com rum:"/>
    <d v="2020-05-20T16:20:00"/>
    <x v="0"/>
  </r>
  <r>
    <n v="166"/>
    <s v="SC"/>
    <s v="Sul"/>
    <s v="Felipe"/>
    <n v="5912"/>
    <s v="COOKIES - Ganache com biomassa de banana: "/>
    <d v="2020-05-21T16:40:00"/>
    <x v="1"/>
  </r>
  <r>
    <n v="166"/>
    <s v="SC"/>
    <s v="Sul"/>
    <s v="Priscila"/>
    <n v="3237"/>
    <s v="COOKIES -Ganache de amendoim:"/>
    <d v="2020-05-23T07:30:00"/>
    <x v="1"/>
  </r>
  <r>
    <n v="166"/>
    <s v="SC"/>
    <s v="Sul"/>
    <s v="Denise"/>
    <n v="6682"/>
    <s v="COOKIES - Ganache com biomassa de banana: "/>
    <d v="2020-05-24T17:15:00"/>
    <x v="1"/>
  </r>
  <r>
    <n v="166"/>
    <s v="SC"/>
    <s v="Sul"/>
    <s v="Argelia"/>
    <n v="7732"/>
    <s v="COOKIES - Ganache meio-amargo com rum:"/>
    <d v="2020-05-21T23:59:00"/>
    <x v="0"/>
  </r>
  <r>
    <n v="166"/>
    <s v="SC"/>
    <s v="Sul"/>
    <s v="Sônia"/>
    <n v="4314"/>
    <s v="COOKIES - Brigadeiro branco:"/>
    <d v="2020-05-22T19:00:00"/>
    <x v="1"/>
  </r>
  <r>
    <n v="166"/>
    <s v="SC"/>
    <s v="Sul"/>
    <s v="Daniel"/>
    <n v="2449"/>
    <s v="COOKIES - Brigadeiro branco:"/>
    <d v="2020-05-23T19:00:00"/>
    <x v="1"/>
  </r>
  <r>
    <n v="166"/>
    <s v="SC"/>
    <s v="Sul"/>
    <s v="Fabiane"/>
    <n v="6860"/>
    <s v="COOKIES - Brigadeiro de café: "/>
    <d v="2020-05-24T19:00:00"/>
    <x v="1"/>
  </r>
  <r>
    <n v="166"/>
    <s v="SC"/>
    <s v="Sul"/>
    <s v="Sônia"/>
    <n v="1261"/>
    <s v="COOKIES - Brigadeiro trufado cremosinho:"/>
    <d v="2020-05-25T11:39:00"/>
    <x v="0"/>
  </r>
  <r>
    <n v="166"/>
    <s v="SC"/>
    <s v="Sul"/>
    <s v="Bianca"/>
    <n v="1863"/>
    <s v="COOKIES - Ganache meio-amargo com rum:"/>
    <d v="2020-05-24T00:00:00"/>
    <x v="0"/>
  </r>
  <r>
    <n v="166"/>
    <s v="SC"/>
    <s v="Sul"/>
    <s v="Fabiane"/>
    <n v="6006"/>
    <s v="COOKIES - Ganache meio-amargo com rum:"/>
    <d v="2020-05-25T10:00:00"/>
    <x v="1"/>
  </r>
  <r>
    <n v="166"/>
    <s v="SC"/>
    <s v="Sul"/>
    <s v="Marta"/>
    <n v="4012"/>
    <s v="COOKIES -Ganache de amendoim:"/>
    <d v="2020-05-22T10:00:00"/>
    <x v="1"/>
  </r>
  <r>
    <n v="166"/>
    <s v="SC"/>
    <s v="Sul"/>
    <s v="Fabiane"/>
    <n v="4444"/>
    <s v="COOKIES -Ganache de amendoim:"/>
    <d v="2020-05-22T15:35:00"/>
    <x v="1"/>
  </r>
  <r>
    <n v="166"/>
    <s v="SC"/>
    <s v="Sul"/>
    <s v="Priscila"/>
    <n v="2435"/>
    <s v="COOKIES - Brigadeiro branco:"/>
    <d v="2020-05-23T10:00:00"/>
    <x v="1"/>
  </r>
  <r>
    <n v="166"/>
    <s v="SC"/>
    <s v="Sul"/>
    <s v="Priscila"/>
    <n v="5781"/>
    <s v="COOKIES - Ganache com biomassa de banana: "/>
    <d v="2020-05-23T15:40:00"/>
    <x v="1"/>
  </r>
  <r>
    <n v="166"/>
    <s v="SC"/>
    <s v="Sul"/>
    <s v="Daniel"/>
    <n v="6203"/>
    <s v="COOKIES - Brigadeiro trufado cremosinho:"/>
    <d v="2020-05-24T15:50:00"/>
    <x v="1"/>
  </r>
  <r>
    <n v="166"/>
    <s v="SC"/>
    <s v="Sul"/>
    <s v="Felipe"/>
    <n v="3743"/>
    <s v="COOKIES - Ganache meio-amargo com rum:"/>
    <d v="2020-05-24T10:00:00"/>
    <x v="1"/>
  </r>
  <r>
    <n v="166"/>
    <s v="SC"/>
    <s v="Sul"/>
    <s v="Priscila"/>
    <n v="1042"/>
    <s v="COCKIES - Ganache simples: "/>
    <d v="2020-05-22T14:00:00"/>
    <x v="1"/>
  </r>
  <r>
    <n v="166"/>
    <s v="SC"/>
    <s v="Sul"/>
    <s v="Fabiane"/>
    <n v="1489"/>
    <s v="COCKIES - Ganache simples: "/>
    <d v="2020-05-23T14:00:00"/>
    <x v="1"/>
  </r>
  <r>
    <n v="166"/>
    <s v="SC"/>
    <s v="Sul"/>
    <s v="Fabiane"/>
    <n v="3352"/>
    <s v="COCKIES - Ganache simples: "/>
    <d v="2020-05-24T14:00:00"/>
    <x v="1"/>
  </r>
  <r>
    <n v="166"/>
    <s v="SC"/>
    <s v="Sul"/>
    <s v="Denise"/>
    <n v="6286"/>
    <s v="COOKIES -Ganache superlisinha:"/>
    <d v="2020-05-24T23:59:00"/>
    <x v="1"/>
  </r>
  <r>
    <n v="166"/>
    <s v="SC"/>
    <s v="Sul"/>
    <s v="Priscila"/>
    <n v="2578"/>
    <s v="COOKIES - Ganache com biomassa de banana: "/>
    <d v="2020-05-26T09:16:00"/>
    <x v="1"/>
  </r>
  <r>
    <n v="166"/>
    <s v="SC"/>
    <s v="Sul"/>
    <s v="Marta"/>
    <n v="2991"/>
    <s v="COOKIES - Ganache meio-amargo com rum:"/>
    <d v="2020-05-26T00:00:00"/>
    <x v="1"/>
  </r>
  <r>
    <n v="166"/>
    <s v="SC"/>
    <s v="Sul"/>
    <s v="Fabiane"/>
    <n v="5884"/>
    <s v="COOKIES - Brigadeiro trufado cremosinho:"/>
    <d v="2020-05-26T10:00:00"/>
    <x v="1"/>
  </r>
  <r>
    <n v="166"/>
    <s v="SC"/>
    <s v="Sul"/>
    <s v="Fabiane"/>
    <n v="9263"/>
    <s v="COOKIES -Ganache superlisinha:"/>
    <d v="2020-05-25T23:59:00"/>
    <x v="0"/>
  </r>
  <r>
    <n v="166"/>
    <s v="SC"/>
    <s v="Sul"/>
    <s v="Mônica"/>
    <n v="6950"/>
    <s v="COOKIES -Ganache superlisinha:"/>
    <d v="2020-05-25T13:00:00"/>
    <x v="0"/>
  </r>
  <r>
    <n v="166"/>
    <s v="SC"/>
    <s v="Sul"/>
    <s v="Fabiane"/>
    <n v="4965"/>
    <s v="COOKIES - Ganache meio-amargo com rum:"/>
    <d v="2020-05-25T10:00:00"/>
    <x v="1"/>
  </r>
  <r>
    <n v="166"/>
    <s v="SC"/>
    <s v="Sul"/>
    <s v="Priscila"/>
    <n v="9734"/>
    <s v="COOKIES - Ganache com biomassa de banana: "/>
    <d v="2020-05-25T15:30:00"/>
    <x v="1"/>
  </r>
  <r>
    <n v="166"/>
    <s v="SC"/>
    <s v="Sul"/>
    <s v="Sônia"/>
    <n v="1998"/>
    <s v="COOKIES - Ganache com biomassa de banana: "/>
    <d v="2020-05-25T19:00:00"/>
    <x v="1"/>
  </r>
  <r>
    <n v="166"/>
    <s v="SC"/>
    <s v="Sul"/>
    <s v="Felipe"/>
    <n v="9142"/>
    <s v="COOKIES - Ganache meio-amargo com rum:"/>
    <d v="2020-05-26T18:00:00"/>
    <x v="1"/>
  </r>
  <r>
    <n v="166"/>
    <s v="SC"/>
    <s v="Sul"/>
    <s v="Daniel"/>
    <n v="880"/>
    <s v="COOKIES -Ganache superlisinha:"/>
    <d v="2020-05-19T23:59:00"/>
    <x v="1"/>
  </r>
  <r>
    <n v="166"/>
    <s v="SC"/>
    <s v="Sul"/>
    <s v="Sônia"/>
    <n v="5232"/>
    <s v="COOKIES -Ganache superlisinha:"/>
    <d v="2020-05-19T23:59:00"/>
    <x v="1"/>
  </r>
  <r>
    <n v="166"/>
    <s v="SC"/>
    <s v="Sul"/>
    <s v="Fabiane"/>
    <n v="754"/>
    <s v="COOKIES - Ganache com biomassa de banana: "/>
    <d v="2020-05-20T23:59:00"/>
    <x v="0"/>
  </r>
  <r>
    <n v="166"/>
    <s v="SC"/>
    <s v="Sul"/>
    <s v="Fabiane"/>
    <n v="8475"/>
    <s v="COOKIES - Brigadeiro de café: "/>
    <d v="2020-05-21T23:59:00"/>
    <x v="1"/>
  </r>
  <r>
    <n v="166"/>
    <s v="SC"/>
    <s v="Sul"/>
    <s v="Bianca"/>
    <n v="8331"/>
    <s v="COOKIES -Ganache superlisinha:"/>
    <d v="2020-05-22T23:59:00"/>
    <x v="1"/>
  </r>
  <r>
    <n v="166"/>
    <s v="SC"/>
    <s v="Sul"/>
    <s v="Felipe"/>
    <n v="6074"/>
    <s v="COOKIES - Brigadeiro trufado cremosinho:"/>
    <d v="2020-05-23T23:59:00"/>
    <x v="1"/>
  </r>
  <r>
    <n v="166"/>
    <s v="SC"/>
    <s v="Sul"/>
    <s v="Daniel"/>
    <n v="4869"/>
    <s v="COOKIES - Brigadeiro trufado cremosinho:"/>
    <d v="2020-05-24T23:59:00"/>
    <x v="1"/>
  </r>
  <r>
    <n v="166"/>
    <s v="SC"/>
    <s v="Sul"/>
    <s v="Sônia"/>
    <n v="2871"/>
    <s v="COOKIES - Brigadeiro trufado cremosinho:"/>
    <d v="2020-05-25T23:59:00"/>
    <x v="1"/>
  </r>
  <r>
    <n v="166"/>
    <s v="SC"/>
    <s v="Sul"/>
    <s v="Daniel"/>
    <n v="3667"/>
    <s v="COOKIES - Ganache com biomassa de banana: "/>
    <d v="2020-05-26T23:59:00"/>
    <x v="1"/>
  </r>
  <r>
    <n v="166"/>
    <s v="SC"/>
    <s v="Sul"/>
    <s v="Denise"/>
    <n v="8021"/>
    <s v="COOKIES - Brigadeiro branco:"/>
    <d v="2020-05-26T23:55:00"/>
    <x v="1"/>
  </r>
  <r>
    <n v="166"/>
    <s v="SC"/>
    <s v="Sul"/>
    <s v="Argelia"/>
    <n v="1750"/>
    <s v="COOKIES - Brigadeiro trufado cremosinho:"/>
    <d v="2020-05-26T19:00:00"/>
    <x v="1"/>
  </r>
  <r>
    <n v="166"/>
    <s v="SC"/>
    <s v="Sul"/>
    <s v="Daniel"/>
    <n v="5575"/>
    <s v="COOKIES -Ganache superlisinha:"/>
    <d v="2020-05-26T12:00:00"/>
    <x v="1"/>
  </r>
  <r>
    <n v="166"/>
    <s v="SC"/>
    <s v="Sul"/>
    <s v="Sônia"/>
    <n v="5810"/>
    <s v="COCKIES - Ganache simples: "/>
    <d v="2020-05-27T11:55:00"/>
    <x v="1"/>
  </r>
  <r>
    <n v="166"/>
    <s v="SC"/>
    <s v="Sul"/>
    <s v="Priscila"/>
    <n v="8100"/>
    <s v="COCKIES - Ganache simples: "/>
    <d v="2020-05-22T16:00:00"/>
    <x v="1"/>
  </r>
  <r>
    <n v="166"/>
    <s v="SC"/>
    <s v="Sul"/>
    <s v="Mônica"/>
    <n v="5810"/>
    <s v="COOKIES -Ganache superlisinha:"/>
    <d v="2020-05-23T16:00:00"/>
    <x v="1"/>
  </r>
  <r>
    <n v="166"/>
    <s v="SC"/>
    <s v="Sul"/>
    <s v="Denise"/>
    <n v="1669"/>
    <s v="COOKIES - Brigadeiro de café: "/>
    <d v="2020-05-24T16:00:00"/>
    <x v="1"/>
  </r>
  <r>
    <n v="166"/>
    <s v="SC"/>
    <s v="Sul"/>
    <s v="Bianca"/>
    <n v="4872"/>
    <s v="COOKIES - Brigadeiro branco:"/>
    <d v="2020-05-25T16:00:00"/>
    <x v="1"/>
  </r>
  <r>
    <n v="166"/>
    <s v="SC"/>
    <s v="Sul"/>
    <s v="Priscila"/>
    <n v="1408"/>
    <s v="COOKIES - Ganache com biomassa de banana: "/>
    <d v="2020-05-27T10:00:00"/>
    <x v="1"/>
  </r>
  <r>
    <n v="166"/>
    <s v="SC"/>
    <s v="Sul"/>
    <s v="Fabiane"/>
    <n v="906"/>
    <s v="COOKIES - Ganache com biomassa de banana: "/>
    <d v="2020-05-26T16:00:00"/>
    <x v="1"/>
  </r>
  <r>
    <n v="166"/>
    <s v="SC"/>
    <s v="Sul"/>
    <s v="Bianca"/>
    <n v="8123"/>
    <s v="COOKIES -Ganache de amendoim:"/>
    <d v="2020-05-26T13:00:00"/>
    <x v="1"/>
  </r>
  <r>
    <n v="166"/>
    <s v="SC"/>
    <s v="Sul"/>
    <s v="Bianca"/>
    <n v="7718"/>
    <s v="COOKIES - Brigadeiro trufado cremosinho:"/>
    <d v="2020-05-26T10:00:00"/>
    <x v="0"/>
  </r>
  <r>
    <n v="166"/>
    <s v="SC"/>
    <s v="Sul"/>
    <s v="Sônia"/>
    <n v="2638"/>
    <s v="COCKIES - Ganache simples: "/>
    <d v="2020-05-26T15:45:00"/>
    <x v="0"/>
  </r>
  <r>
    <n v="166"/>
    <s v="SC"/>
    <s v="Sul"/>
    <s v="Sônia"/>
    <n v="3132"/>
    <s v="COCKIES - Ganache simples: "/>
    <d v="2020-05-28T10:00:00"/>
    <x v="0"/>
  </r>
  <r>
    <n v="166"/>
    <s v="SC"/>
    <s v="Sul"/>
    <s v="Denise"/>
    <n v="7567"/>
    <s v="COOKIES - Ganache com biomassa de banana: "/>
    <d v="2020-05-27T09:00:00"/>
    <x v="1"/>
  </r>
  <r>
    <n v="166"/>
    <s v="SC"/>
    <s v="Sul"/>
    <s v="Daniel"/>
    <n v="9317"/>
    <s v="COOKIES - Ganache com biomassa de banana: "/>
    <d v="2020-05-28T09:10:00"/>
    <x v="1"/>
  </r>
  <r>
    <n v="166"/>
    <s v="SC"/>
    <s v="Sul"/>
    <s v="Sônia"/>
    <n v="8101"/>
    <s v="COOKIES - Brigadeiro de café: "/>
    <d v="2020-05-28T10:28:00"/>
    <x v="1"/>
  </r>
  <r>
    <n v="166"/>
    <s v="SC"/>
    <s v="Sul"/>
    <s v="Mônica"/>
    <n v="1140"/>
    <s v="COOKIES - Brigadeiro de café: "/>
    <d v="2020-05-27T12:00:00"/>
    <x v="1"/>
  </r>
  <r>
    <n v="166"/>
    <s v="SC"/>
    <s v="Sul"/>
    <s v="Argelia"/>
    <n v="4689"/>
    <s v="COOKIES -Ganache de amendoim:"/>
    <d v="2020-05-27T16:00:00"/>
    <x v="1"/>
  </r>
  <r>
    <n v="166"/>
    <s v="SC"/>
    <s v="Sul"/>
    <s v="Fabiane"/>
    <n v="3182"/>
    <s v="COOKIES - Brigadeiro branco:"/>
    <d v="2020-05-27T19:00:00"/>
    <x v="1"/>
  </r>
  <r>
    <n v="166"/>
    <s v="SC"/>
    <s v="Sul"/>
    <s v="Fabiane"/>
    <n v="4784"/>
    <s v="COCKIES - Ganache simples: "/>
    <d v="2020-05-27T23:59:00"/>
    <x v="1"/>
  </r>
  <r>
    <n v="166"/>
    <s v="SC"/>
    <s v="Sul"/>
    <s v="Daniel"/>
    <n v="6130"/>
    <s v="COCKIES - Ganache simples: "/>
    <d v="2020-05-27T14:00:00"/>
    <x v="1"/>
  </r>
  <r>
    <n v="166"/>
    <s v="SC"/>
    <s v="Sul"/>
    <s v="Felipe"/>
    <n v="4354"/>
    <s v="COOKIES - Ganache meio-amargo com rum:"/>
    <d v="2020-05-28T16:00:00"/>
    <x v="1"/>
  </r>
  <r>
    <n v="166"/>
    <s v="SC"/>
    <s v="Sul"/>
    <s v="Bianca"/>
    <n v="890"/>
    <s v="COOKIES - Ganache meio-amargo com rum:"/>
    <d v="2020-05-28T23:59:00"/>
    <x v="1"/>
  </r>
  <r>
    <n v="166"/>
    <s v="SC"/>
    <s v="Sul"/>
    <s v="Marta"/>
    <n v="9432"/>
    <s v="COOKIES -Ganache de amendoim:"/>
    <d v="2020-05-29T08:13:00"/>
    <x v="1"/>
  </r>
  <r>
    <n v="166"/>
    <s v="SC"/>
    <s v="Sul"/>
    <s v="Mônica"/>
    <n v="9330"/>
    <s v="COOKIES - Ganache com biomassa de banana: "/>
    <d v="2020-05-27T10:00:00"/>
    <x v="1"/>
  </r>
  <r>
    <n v="166"/>
    <s v="SC"/>
    <s v="Sul"/>
    <s v="Mônica"/>
    <n v="4029"/>
    <s v="COOKIES - Ganache com biomassa de banana: "/>
    <d v="2020-05-28T19:00:00"/>
    <x v="1"/>
  </r>
  <r>
    <n v="166"/>
    <s v="SC"/>
    <s v="Sul"/>
    <s v="Daniel"/>
    <n v="9789"/>
    <s v="COOKIES - Ganache meio-amargo com rum:"/>
    <d v="2020-05-29T10:00:00"/>
    <x v="1"/>
  </r>
  <r>
    <n v="166"/>
    <s v="SC"/>
    <s v="Sul"/>
    <s v="Daniel"/>
    <n v="5684"/>
    <s v="COOKIES - Ganache meio-amargo com rum:"/>
    <d v="2020-05-28T12:00:00"/>
    <x v="0"/>
  </r>
  <r>
    <n v="166"/>
    <s v="SC"/>
    <s v="Sul"/>
    <s v="Mônica"/>
    <n v="8353"/>
    <s v="COOKIES -Ganache de amendoim:"/>
    <d v="2020-05-29T09:00:00"/>
    <x v="1"/>
  </r>
  <r>
    <n v="166"/>
    <s v="SC"/>
    <s v="Sul"/>
    <s v="Argelia"/>
    <n v="4054"/>
    <s v="COOKIES - Ganache com biomassa de banana: "/>
    <d v="2020-05-28T23:59:00"/>
    <x v="1"/>
  </r>
  <r>
    <n v="166"/>
    <s v="SC"/>
    <s v="Sul"/>
    <s v="Sônia"/>
    <n v="4693"/>
    <s v="COOKIES - Brigadeiro branco:"/>
    <d v="2020-05-28T14:00:00"/>
    <x v="1"/>
  </r>
  <r>
    <n v="166"/>
    <s v="SC"/>
    <s v="Sul"/>
    <s v="Daniel"/>
    <n v="2696"/>
    <s v="COOKIES -Ganache de amendoim:"/>
    <d v="2020-05-28T10:00:00"/>
    <x v="1"/>
  </r>
  <r>
    <n v="166"/>
    <s v="SC"/>
    <s v="Sul"/>
    <s v="Argelia"/>
    <n v="8087"/>
    <s v="COOKIES - Brigadeiro branco:"/>
    <d v="2020-05-28T15:30:00"/>
    <x v="1"/>
  </r>
  <r>
    <n v="166"/>
    <s v="SC"/>
    <s v="Sul"/>
    <s v="Denise"/>
    <n v="2623"/>
    <s v="COOKIES - Brigadeiro branco:"/>
    <d v="2020-05-30T08:25:00"/>
    <x v="1"/>
  </r>
  <r>
    <n v="166"/>
    <s v="SC"/>
    <s v="Sul"/>
    <s v="Fabiane"/>
    <n v="5001"/>
    <s v="COOKIES - Ganache meio-amargo com rum:"/>
    <d v="2020-05-30T10:00:00"/>
    <x v="0"/>
  </r>
  <r>
    <n v="166"/>
    <s v="SC"/>
    <s v="Sul"/>
    <s v="Marta"/>
    <n v="2940"/>
    <s v="COOKIES - Ganache meio-amargo com rum:"/>
    <d v="2020-05-31T09:23:00"/>
    <x v="0"/>
  </r>
  <r>
    <n v="166"/>
    <s v="SC"/>
    <s v="Sul"/>
    <s v="Fabiane"/>
    <n v="8124"/>
    <s v="COOKIES - Ganache com biomassa de banana: "/>
    <d v="2020-05-31T10:00:00"/>
    <x v="1"/>
  </r>
  <r>
    <n v="166"/>
    <s v="SC"/>
    <s v="Sul"/>
    <s v="Daniel"/>
    <n v="8123"/>
    <s v="COOKIES - Brigadeiro branco:"/>
    <d v="2020-06-01T07:25:00"/>
    <x v="1"/>
  </r>
  <r>
    <n v="166"/>
    <s v="SC"/>
    <s v="Sul"/>
    <s v="Marta"/>
    <n v="7582"/>
    <s v="COOKIES - Brigadeiro de café: "/>
    <d v="2020-05-29T19:00:00"/>
    <x v="1"/>
  </r>
  <r>
    <n v="166"/>
    <s v="SC"/>
    <s v="Sul"/>
    <s v="Felipe"/>
    <n v="8166"/>
    <s v="COOKIES - Brigadeiro branco:"/>
    <d v="2020-05-29T19:00:00"/>
    <x v="1"/>
  </r>
  <r>
    <n v="166"/>
    <s v="SC"/>
    <s v="Sul"/>
    <s v="Denise"/>
    <n v="1599"/>
    <s v="COOKIES -Ganache superlisinha:"/>
    <d v="2020-05-30T19:00:00"/>
    <x v="0"/>
  </r>
  <r>
    <n v="166"/>
    <s v="SC"/>
    <s v="Sul"/>
    <s v="Mônica"/>
    <n v="7524"/>
    <s v="COOKIES - Brigadeiro branco:"/>
    <d v="2020-05-31T19:00:00"/>
    <x v="1"/>
  </r>
  <r>
    <n v="166"/>
    <s v="SC"/>
    <s v="Sul"/>
    <s v="Fabiane"/>
    <n v="8976"/>
    <s v="COOKIES - Brigadeiro branco:"/>
    <d v="2020-06-01T10:00:00"/>
    <x v="1"/>
  </r>
  <r>
    <n v="166"/>
    <s v="SC"/>
    <s v="Sul"/>
    <s v="Felipe"/>
    <n v="7312"/>
    <s v="COOKIES - Brigadeiro de café: "/>
    <d v="2020-05-29T12:00:00"/>
    <x v="1"/>
  </r>
  <r>
    <n v="166"/>
    <s v="SC"/>
    <s v="Sul"/>
    <s v="Bianca"/>
    <n v="6007"/>
    <s v="COOKIES - Ganache meio-amargo com rum:"/>
    <d v="2020-05-30T12:00:00"/>
    <x v="1"/>
  </r>
  <r>
    <n v="166"/>
    <s v="SC"/>
    <s v="Sul"/>
    <s v="Daniel"/>
    <n v="3082"/>
    <s v="COOKIES - Brigadeiro branco:"/>
    <d v="2020-05-31T12:00:00"/>
    <x v="1"/>
  </r>
  <r>
    <n v="166"/>
    <s v="SC"/>
    <s v="Sul"/>
    <s v="Fabiane"/>
    <n v="2086"/>
    <s v="COOKIES - Ganache meio-amargo com rum:"/>
    <d v="2020-05-26T12:00:00"/>
    <x v="1"/>
  </r>
  <r>
    <n v="166"/>
    <s v="SC"/>
    <s v="Sul"/>
    <s v="Marta"/>
    <n v="9261"/>
    <s v="COOKIES - Ganache meio-amargo com rum:"/>
    <d v="2020-05-29T12:00:00"/>
    <x v="0"/>
  </r>
  <r>
    <n v="166"/>
    <s v="SC"/>
    <s v="Sul"/>
    <s v="Marta"/>
    <n v="9506"/>
    <s v="COOKIES -Ganache de amendoim:"/>
    <d v="2020-05-30T12:00:00"/>
    <x v="1"/>
  </r>
  <r>
    <n v="166"/>
    <s v="SC"/>
    <s v="Sul"/>
    <s v="Mônica"/>
    <n v="4318"/>
    <s v="COOKIES - Brigadeiro branco:"/>
    <d v="2020-05-29T14:00:00"/>
    <x v="1"/>
  </r>
  <r>
    <n v="166"/>
    <s v="SC"/>
    <s v="Sul"/>
    <s v="Daniel"/>
    <n v="5947"/>
    <s v="COOKIES - Brigadeiro branco:"/>
    <d v="2020-05-31T12:00:00"/>
    <x v="0"/>
  </r>
  <r>
    <n v="166"/>
    <s v="SC"/>
    <s v="Sul"/>
    <s v="Fabiane"/>
    <n v="8647"/>
    <s v="COOKIES -Ganache de amendoim:"/>
    <d v="2020-05-30T14:00:00"/>
    <x v="1"/>
  </r>
  <r>
    <n v="166"/>
    <s v="SC"/>
    <s v="Sul"/>
    <s v="Denise"/>
    <n v="4469"/>
    <s v="COOKIES - Brigadeiro de café: "/>
    <d v="2020-05-31T14:00:00"/>
    <x v="1"/>
  </r>
  <r>
    <n v="166"/>
    <s v="SC"/>
    <s v="Sul"/>
    <s v="Daniel"/>
    <n v="9402"/>
    <s v="COOKIES -Ganache superlisinha:"/>
    <d v="2020-05-29T14:00:00"/>
    <x v="1"/>
  </r>
  <r>
    <n v="166"/>
    <s v="SC"/>
    <s v="Sul"/>
    <s v="Marta"/>
    <n v="2371"/>
    <s v="COOKIES - Brigadeiro branco:"/>
    <d v="2020-05-30T14:00:00"/>
    <x v="1"/>
  </r>
  <r>
    <n v="166"/>
    <s v="SC"/>
    <s v="Sul"/>
    <s v="Daniel"/>
    <n v="6415"/>
    <s v="COOKIES - Brigadeiro trufado cremosinho:"/>
    <d v="2020-05-31T14:00:00"/>
    <x v="0"/>
  </r>
  <r>
    <n v="166"/>
    <s v="SC"/>
    <s v="Sul"/>
    <s v="Bianca"/>
    <n v="5638"/>
    <s v="COOKIES -Ganache de amendoim:"/>
    <d v="2020-05-31T23:59:00"/>
    <x v="1"/>
  </r>
  <r>
    <n v="166"/>
    <s v="SC"/>
    <s v="Sul"/>
    <s v="Sônia"/>
    <n v="2494"/>
    <s v="COOKIES - Brigadeiro de café: "/>
    <d v="2020-05-29T15:42:00"/>
    <x v="0"/>
  </r>
  <r>
    <n v="166"/>
    <s v="SC"/>
    <s v="Sul"/>
    <s v="Daniel"/>
    <n v="8009"/>
    <s v="COOKIES - Brigadeiro de café: "/>
    <d v="2020-05-30T16:00:00"/>
    <x v="1"/>
  </r>
  <r>
    <n v="166"/>
    <s v="SC"/>
    <s v="Sul"/>
    <s v="Felipe"/>
    <n v="7172"/>
    <s v="COOKIES -Ganache superlisinha:"/>
    <d v="2020-05-31T16:05:00"/>
    <x v="0"/>
  </r>
  <r>
    <n v="166"/>
    <s v="SC"/>
    <s v="Sul"/>
    <s v="Mônica"/>
    <n v="7069"/>
    <s v="COOKIES - Ganache com biomassa de banana: "/>
    <d v="2020-06-01T09:00:00"/>
    <x v="1"/>
  </r>
  <r>
    <n v="166"/>
    <s v="SC"/>
    <s v="Sul"/>
    <s v="Fabiane"/>
    <n v="7679"/>
    <s v="COOKIES -Ganache de amendoim:"/>
    <d v="2020-06-01T19:00:00"/>
    <x v="1"/>
  </r>
  <r>
    <n v="166"/>
    <s v="SC"/>
    <s v="Sul"/>
    <s v="Daniel"/>
    <n v="4405"/>
    <s v="COCKIES - Ganache simples: "/>
    <d v="2020-06-02T10:00:00"/>
    <x v="1"/>
  </r>
  <r>
    <n v="166"/>
    <s v="SC"/>
    <s v="Sul"/>
    <s v="Daniel"/>
    <n v="7475"/>
    <s v="COOKIES - Ganache com biomassa de banana: "/>
    <d v="2020-06-02T10:25:00"/>
    <x v="0"/>
  </r>
  <r>
    <n v="166"/>
    <s v="SC"/>
    <s v="Sul"/>
    <s v="Priscila"/>
    <n v="3886"/>
    <s v="COOKIES - Ganache meio-amargo com rum:"/>
    <d v="2020-06-01T12:00:00"/>
    <x v="1"/>
  </r>
  <r>
    <n v="166"/>
    <s v="SC"/>
    <s v="Sul"/>
    <s v="Fabiane"/>
    <n v="5349"/>
    <s v="COOKIES -Ganache superlisinha:"/>
    <d v="2020-06-01T14:40:00"/>
    <x v="1"/>
  </r>
  <r>
    <n v="166"/>
    <s v="SC"/>
    <s v="Sul"/>
    <s v="Marta"/>
    <n v="7817"/>
    <s v="COOKIES -Ganache superlisinha:"/>
    <d v="2020-05-14T15:27:00"/>
    <x v="1"/>
  </r>
  <r>
    <n v="166"/>
    <s v="SC"/>
    <s v="Sul"/>
    <s v="Sônia"/>
    <n v="9817"/>
    <s v="COCKIES - Ganache simples: "/>
    <d v="2020-05-15T15:31:00"/>
    <x v="0"/>
  </r>
  <r>
    <n v="166"/>
    <s v="SC"/>
    <s v="Sul"/>
    <s v="Denise"/>
    <n v="3863"/>
    <s v="COOKIES - Ganache meio-amargo com rum:"/>
    <d v="2020-05-16T15:35:00"/>
    <x v="0"/>
  </r>
  <r>
    <n v="166"/>
    <s v="SC"/>
    <s v="Sul"/>
    <s v="Priscila"/>
    <n v="8981"/>
    <s v="COOKIES -Ganache de amendoim:"/>
    <d v="2020-05-17T15:54:00"/>
    <x v="1"/>
  </r>
  <r>
    <n v="166"/>
    <s v="SC"/>
    <s v="Sul"/>
    <s v="Denise"/>
    <n v="5965"/>
    <s v="COCKIES - Ganache simples: "/>
    <d v="2020-05-18T16:02:00"/>
    <x v="1"/>
  </r>
  <r>
    <n v="166"/>
    <s v="SC"/>
    <s v="Sul"/>
    <s v="Felipe"/>
    <n v="5761"/>
    <s v="COOKIES - Ganache com biomassa de banana: "/>
    <d v="2020-05-19T16:05:00"/>
    <x v="1"/>
  </r>
  <r>
    <n v="166"/>
    <s v="SC"/>
    <s v="Sul"/>
    <s v="Fabiane"/>
    <n v="4953"/>
    <s v="COOKIES -Ganache superlisinha:"/>
    <d v="2020-05-20T16:08:00"/>
    <x v="1"/>
  </r>
  <r>
    <n v="166"/>
    <s v="SC"/>
    <s v="Sul"/>
    <s v="Felipe"/>
    <n v="3126"/>
    <s v="COCKIES - Ganache simples: "/>
    <d v="2020-05-21T16:29:00"/>
    <x v="1"/>
  </r>
  <r>
    <n v="166"/>
    <s v="SC"/>
    <s v="Sul"/>
    <s v="Felipe"/>
    <n v="8956"/>
    <s v="COCKIES - Ganache simples: "/>
    <d v="2020-05-22T16:31:00"/>
    <x v="1"/>
  </r>
  <r>
    <n v="166"/>
    <s v="SC"/>
    <s v="Sul"/>
    <s v="Mônica"/>
    <n v="5203"/>
    <s v="COOKIES -Ganache de amendoim:"/>
    <d v="2020-05-23T16:35:00"/>
    <x v="1"/>
  </r>
  <r>
    <n v="166"/>
    <s v="SC"/>
    <s v="Sul"/>
    <s v="Bianca"/>
    <n v="8679"/>
    <s v="COOKIES - Ganache com biomassa de banana: "/>
    <d v="2020-05-24T16:37:00"/>
    <x v="1"/>
  </r>
  <r>
    <n v="166"/>
    <s v="SC"/>
    <s v="Sul"/>
    <s v="Marta"/>
    <n v="9627"/>
    <s v="COOKIES - Brigadeiro trufado cremosinho:"/>
    <d v="2020-05-25T16:39:00"/>
    <x v="1"/>
  </r>
  <r>
    <n v="166"/>
    <s v="SC"/>
    <s v="Sul"/>
    <s v="Fabiane"/>
    <n v="6514"/>
    <s v="COOKIES - Ganache com biomassa de banana: "/>
    <d v="2020-06-01T14:00:00"/>
    <x v="1"/>
  </r>
  <r>
    <n v="166"/>
    <s v="SC"/>
    <s v="Sul"/>
    <s v="Argelia"/>
    <n v="2716"/>
    <s v="COOKIES - Ganache meio-amargo com rum:"/>
    <d v="2020-06-01T23:55:00"/>
    <x v="1"/>
  </r>
  <r>
    <n v="166"/>
    <s v="SC"/>
    <s v="Sul"/>
    <s v="Marta"/>
    <n v="6840"/>
    <s v="COCKIES - Ganache simples: "/>
    <d v="2020-06-03T10:00:00"/>
    <x v="1"/>
  </r>
  <r>
    <n v="166"/>
    <s v="SC"/>
    <s v="Sul"/>
    <s v="Argelia"/>
    <n v="963"/>
    <s v="COOKIES - Brigadeiro trufado cremosinho:"/>
    <d v="2020-06-02T19:00:00"/>
    <x v="1"/>
  </r>
  <r>
    <n v="166"/>
    <s v="SC"/>
    <s v="Sul"/>
    <s v="Sônia"/>
    <n v="7508"/>
    <s v="COOKIES -Ganache de amendoim:"/>
    <d v="2020-06-02T12:00:00"/>
    <x v="1"/>
  </r>
  <r>
    <n v="166"/>
    <s v="SC"/>
    <s v="Sul"/>
    <s v="Marta"/>
    <n v="5074"/>
    <s v="COOKIES -Ganache superlisinha:"/>
    <d v="2020-06-03T09:43:00"/>
    <x v="0"/>
  </r>
  <r>
    <n v="166"/>
    <s v="SC"/>
    <s v="Sul"/>
    <s v="Argelia"/>
    <n v="3802"/>
    <s v="COCKIES - Ganache simples: "/>
    <d v="2020-06-03T09:00:00"/>
    <x v="0"/>
  </r>
  <r>
    <n v="166"/>
    <s v="SC"/>
    <s v="Sul"/>
    <s v="Argelia"/>
    <n v="9271"/>
    <s v="COOKIES -Ganache superlisinha:"/>
    <d v="2020-05-26T13:05:00"/>
    <x v="1"/>
  </r>
  <r>
    <n v="166"/>
    <s v="SC"/>
    <s v="Sul"/>
    <s v="Sônia"/>
    <n v="2308"/>
    <s v="COOKIES - Brigadeiro de café: "/>
    <d v="2020-05-27T13:07:00"/>
    <x v="1"/>
  </r>
  <r>
    <n v="166"/>
    <s v="SC"/>
    <s v="Sul"/>
    <s v="Priscila"/>
    <n v="6082"/>
    <s v="COOKIES - Brigadeiro trufado cremosinho:"/>
    <d v="2020-05-28T13:09:00"/>
    <x v="1"/>
  </r>
  <r>
    <n v="166"/>
    <s v="SC"/>
    <s v="Sul"/>
    <s v="Sônia"/>
    <n v="6679"/>
    <s v="COCKIES - Ganache simples: "/>
    <d v="2020-05-29T13:12:00"/>
    <x v="1"/>
  </r>
  <r>
    <n v="166"/>
    <s v="SC"/>
    <s v="Sul"/>
    <s v="Bianca"/>
    <n v="6070"/>
    <s v="COOKIES - Ganache com biomassa de banana: "/>
    <d v="2020-05-30T13:14:00"/>
    <x v="1"/>
  </r>
  <r>
    <n v="166"/>
    <s v="SC"/>
    <s v="Sul"/>
    <s v="Marta"/>
    <n v="509"/>
    <s v="COOKIES - Brigadeiro de café: "/>
    <d v="2020-05-31T13:16:00"/>
    <x v="1"/>
  </r>
  <r>
    <n v="166"/>
    <s v="SC"/>
    <s v="Sul"/>
    <s v="Mônica"/>
    <n v="2562"/>
    <s v="COOKIES - Ganache meio-amargo com rum:"/>
    <d v="2020-05-28T23:59:00"/>
    <x v="0"/>
  </r>
  <r>
    <n v="166"/>
    <s v="SC"/>
    <s v="Sul"/>
    <s v="Argelia"/>
    <n v="7781"/>
    <s v="COCKIES - Ganache simples: "/>
    <d v="2020-05-29T23:59:00"/>
    <x v="1"/>
  </r>
  <r>
    <n v="166"/>
    <s v="SC"/>
    <s v="Sul"/>
    <s v="Mônica"/>
    <n v="7183"/>
    <s v="COOKIES - Brigadeiro de café: "/>
    <d v="2020-05-30T23:59:00"/>
    <x v="1"/>
  </r>
  <r>
    <n v="166"/>
    <s v="SC"/>
    <s v="Sul"/>
    <s v="Daniel"/>
    <n v="813"/>
    <s v="COOKIES -Ganache de amendoim:"/>
    <d v="2020-05-31T23:59:00"/>
    <x v="1"/>
  </r>
  <r>
    <n v="166"/>
    <s v="SC"/>
    <s v="Sul"/>
    <s v="Daniel"/>
    <n v="2755"/>
    <s v="COOKIES - Brigadeiro de café: "/>
    <d v="2020-06-01T10:00:00"/>
    <x v="1"/>
  </r>
  <r>
    <n v="166"/>
    <s v="SC"/>
    <s v="Sul"/>
    <s v="Argelia"/>
    <n v="5565"/>
    <s v="COOKIES - Brigadeiro trufado cremosinho:"/>
    <d v="2020-06-02T10:00:00"/>
    <x v="1"/>
  </r>
  <r>
    <n v="166"/>
    <s v="SC"/>
    <s v="Sul"/>
    <s v="Mônica"/>
    <n v="7731"/>
    <s v="COOKIES - Brigadeiro branco:"/>
    <d v="2020-06-02T14:00:00"/>
    <x v="1"/>
  </r>
  <r>
    <n v="166"/>
    <s v="SC"/>
    <s v="Sul"/>
    <s v="Marta"/>
    <n v="9258"/>
    <s v="COOKIES - Brigadeiro branco:"/>
    <d v="2020-06-02T10:00:00"/>
    <x v="1"/>
  </r>
  <r>
    <n v="166"/>
    <s v="SC"/>
    <s v="Sul"/>
    <s v="Felipe"/>
    <n v="9732"/>
    <s v="COOKIES - Ganache meio-amargo com rum:"/>
    <d v="2020-06-02T16:18:00"/>
    <x v="1"/>
  </r>
  <r>
    <n v="166"/>
    <s v="SC"/>
    <s v="Sul"/>
    <s v="Daniel"/>
    <n v="5110"/>
    <s v="COOKIES - Brigadeiro de café: "/>
    <d v="2020-06-01T23:59:00"/>
    <x v="1"/>
  </r>
  <r>
    <n v="166"/>
    <s v="SC"/>
    <s v="Sul"/>
    <s v="Argelia"/>
    <n v="4099"/>
    <s v="COOKIES -Ganache de amendoim:"/>
    <d v="2020-06-02T23:59:00"/>
    <x v="1"/>
  </r>
  <r>
    <n v="166"/>
    <s v="SC"/>
    <s v="Sul"/>
    <s v="Argelia"/>
    <n v="5220"/>
    <s v="COOKIES - Brigadeiro trufado cremosinho:"/>
    <d v="2020-06-03T19:00:00"/>
    <x v="1"/>
  </r>
  <r>
    <n v="166"/>
    <s v="SC"/>
    <s v="Sul"/>
    <s v="Sônia"/>
    <n v="7223"/>
    <s v="COOKIES -Ganache de amendoim:"/>
    <d v="2020-06-03T12:00:00"/>
    <x v="1"/>
  </r>
  <r>
    <n v="166"/>
    <s v="SC"/>
    <s v="Sul"/>
    <s v="Priscila"/>
    <n v="873"/>
    <s v="COOKIES -Ganache superlisinha:"/>
    <d v="2020-06-04T10:00:00"/>
    <x v="1"/>
  </r>
  <r>
    <n v="166"/>
    <s v="SC"/>
    <s v="Sul"/>
    <s v="Denise"/>
    <n v="3359"/>
    <s v="COOKIES - Ganache meio-amargo com rum:"/>
    <d v="2020-06-04T09:00:00"/>
    <x v="1"/>
  </r>
  <r>
    <n v="166"/>
    <s v="SC"/>
    <s v="Sul"/>
    <s v="Felipe"/>
    <n v="8605"/>
    <s v="COOKIES - Brigadeiro de café: "/>
    <d v="2020-06-01T12:00:00"/>
    <x v="1"/>
  </r>
  <r>
    <n v="166"/>
    <s v="SC"/>
    <s v="Sul"/>
    <s v="Marta"/>
    <n v="6204"/>
    <s v="COOKIES -Ganache de amendoim:"/>
    <d v="2020-06-02T12:00:00"/>
    <x v="1"/>
  </r>
  <r>
    <n v="166"/>
    <s v="SC"/>
    <s v="Sul"/>
    <s v="Mônica"/>
    <n v="9222"/>
    <s v="COOKIES - Ganache meio-amargo com rum:"/>
    <d v="2020-06-03T12:00:00"/>
    <x v="1"/>
  </r>
  <r>
    <n v="166"/>
    <s v="SC"/>
    <s v="Sul"/>
    <s v="Priscila"/>
    <n v="6668"/>
    <s v="COCKIES - Ganache simples: "/>
    <d v="2020-06-03T14:00:00"/>
    <x v="0"/>
  </r>
  <r>
    <n v="166"/>
    <s v="SC"/>
    <s v="Sul"/>
    <s v="Marta"/>
    <n v="6795"/>
    <s v="COOKIES - Brigadeiro de café: "/>
    <d v="2020-04-03T15:30:00"/>
    <x v="0"/>
  </r>
  <r>
    <n v="166"/>
    <s v="SC"/>
    <s v="Sul"/>
    <s v="Argelia"/>
    <n v="4572"/>
    <s v="COOKIES -Ganache superlisinha:"/>
    <d v="2020-06-03T10:00:00"/>
    <x v="0"/>
  </r>
  <r>
    <n v="166"/>
    <s v="SC"/>
    <s v="Sul"/>
    <s v="Fabiane"/>
    <n v="2557"/>
    <s v="COOKIES -Ganache superlisinha:"/>
    <d v="2020-06-05T10:00:00"/>
    <x v="1"/>
  </r>
  <r>
    <n v="166"/>
    <s v="SC"/>
    <s v="Sul"/>
    <s v="Daniel"/>
    <n v="1344"/>
    <s v="COOKIES - Ganache meio-amargo com rum:"/>
    <d v="2020-06-04T10:00:00"/>
    <x v="1"/>
  </r>
  <r>
    <n v="166"/>
    <s v="SC"/>
    <s v="Sul"/>
    <s v="Felipe"/>
    <n v="2834"/>
    <s v="COOKIES - Ganache meio-amargo com rum:"/>
    <d v="2020-06-04T12:00:00"/>
    <x v="1"/>
  </r>
  <r>
    <n v="166"/>
    <s v="SC"/>
    <s v="Sul"/>
    <s v="Sônia"/>
    <n v="7817"/>
    <s v="COOKIES -Ganache superlisinha:"/>
    <d v="2020-06-05T10:38:00"/>
    <x v="1"/>
  </r>
  <r>
    <n v="166"/>
    <s v="SC"/>
    <s v="Sul"/>
    <s v="Fabiane"/>
    <n v="2376"/>
    <s v="COOKIES - Ganache com biomassa de banana: "/>
    <d v="2020-06-03T10:00:00"/>
    <x v="1"/>
  </r>
  <r>
    <n v="166"/>
    <s v="SC"/>
    <s v="Sul"/>
    <s v="Fabiane"/>
    <n v="9126"/>
    <s v="COCKIES - Ganache simples: "/>
    <d v="2020-06-04T12:00:00"/>
    <x v="1"/>
  </r>
  <r>
    <n v="166"/>
    <s v="SC"/>
    <s v="Sul"/>
    <s v="Marta"/>
    <n v="9923"/>
    <s v="COCKIES - Ganache simples: "/>
    <d v="2020-06-04T13:50:00"/>
    <x v="1"/>
  </r>
  <r>
    <n v="166"/>
    <s v="SC"/>
    <s v="Sul"/>
    <s v="Felipe"/>
    <n v="2254"/>
    <s v="COCKIES - Ganache simples: "/>
    <d v="2020-06-04T14:00:00"/>
    <x v="1"/>
  </r>
  <r>
    <n v="166"/>
    <s v="SC"/>
    <s v="Sul"/>
    <s v="Mônica"/>
    <n v="3731"/>
    <s v="COCKIES - Ganache simples: "/>
    <d v="2020-05-04T14:32:00"/>
    <x v="1"/>
  </r>
  <r>
    <n v="166"/>
    <s v="SC"/>
    <s v="Sul"/>
    <s v="Mônica"/>
    <n v="3868"/>
    <s v="COOKIES - Ganache meio-amargo com rum:"/>
    <d v="2020-06-06T10:00:00"/>
    <x v="1"/>
  </r>
  <r>
    <n v="166"/>
    <s v="SC"/>
    <s v="Sul"/>
    <s v="Sônia"/>
    <n v="3550"/>
    <s v="COOKIES - Brigadeiro de café: "/>
    <d v="2020-06-04T23:59:00"/>
    <x v="1"/>
  </r>
  <r>
    <n v="166"/>
    <s v="SC"/>
    <s v="Sul"/>
    <s v="Denise"/>
    <n v="5886"/>
    <s v="COOKIES -Ganache superlisinha:"/>
    <d v="2020-06-06T10:14:00"/>
    <x v="1"/>
  </r>
  <r>
    <n v="166"/>
    <s v="SC"/>
    <s v="Sul"/>
    <s v="Bianca"/>
    <n v="7684"/>
    <s v="COOKIES - Brigadeiro branco:"/>
    <d v="2020-06-07T10:00:00"/>
    <x v="1"/>
  </r>
  <r>
    <n v="166"/>
    <s v="SC"/>
    <s v="Sul"/>
    <s v="Marta"/>
    <n v="6187"/>
    <s v="COOKIES - Brigadeiro branco:"/>
    <d v="2020-06-07T09:39:00"/>
    <x v="1"/>
  </r>
  <r>
    <n v="166"/>
    <s v="SC"/>
    <s v="Sul"/>
    <s v="Marta"/>
    <n v="5849"/>
    <s v="COOKIES - Brigadeiro branco:"/>
    <d v="2020-06-04T19:00:00"/>
    <x v="0"/>
  </r>
  <r>
    <n v="166"/>
    <s v="SC"/>
    <s v="Sul"/>
    <s v="Sônia"/>
    <n v="3017"/>
    <s v="COOKIES - Ganache com biomassa de banana: "/>
    <d v="2020-06-08T08:20:00"/>
    <x v="1"/>
  </r>
  <r>
    <n v="166"/>
    <s v="SC"/>
    <s v="Sul"/>
    <s v="Felipe"/>
    <n v="8802"/>
    <s v="COOKIES -Ganache superlisinha:"/>
    <d v="2020-06-05T12:00:00"/>
    <x v="1"/>
  </r>
  <r>
    <n v="166"/>
    <s v="SC"/>
    <s v="Sul"/>
    <s v="Bianca"/>
    <n v="7770"/>
    <s v="COOKIES - Ganache meio-amargo com rum:"/>
    <d v="2020-06-06T12:00:00"/>
    <x v="1"/>
  </r>
  <r>
    <n v="166"/>
    <s v="SC"/>
    <s v="Sul"/>
    <s v="Fabiane"/>
    <n v="942"/>
    <s v="COOKIES - Brigadeiro de café: "/>
    <d v="2020-06-07T12:00:00"/>
    <x v="1"/>
  </r>
  <r>
    <n v="166"/>
    <s v="SC"/>
    <s v="Sul"/>
    <s v="Mônica"/>
    <n v="2980"/>
    <s v="COOKIES - Brigadeiro branco:"/>
    <d v="2020-06-08T09:30:00"/>
    <x v="1"/>
  </r>
  <r>
    <n v="166"/>
    <s v="SC"/>
    <s v="Sul"/>
    <s v="Felipe"/>
    <n v="9062"/>
    <s v="COCKIES - Ganache simples: "/>
    <d v="2020-06-07T09:53:00"/>
    <x v="1"/>
  </r>
  <r>
    <n v="166"/>
    <s v="SC"/>
    <s v="Sul"/>
    <s v="Fabiane"/>
    <n v="9760"/>
    <s v="COOKIES - Brigadeiro trufado cremosinho:"/>
    <d v="2020-06-02T23:59:00"/>
    <x v="0"/>
  </r>
  <r>
    <n v="166"/>
    <s v="SC"/>
    <s v="Sul"/>
    <s v="Fabiane"/>
    <n v="5857"/>
    <s v="COOKIES -Ganache de amendoim:"/>
    <d v="2020-06-03T23:59:00"/>
    <x v="0"/>
  </r>
  <r>
    <n v="166"/>
    <s v="SC"/>
    <s v="Sul"/>
    <s v="Bianca"/>
    <n v="6816"/>
    <s v="COOKIES -Ganache de amendoim:"/>
    <d v="2020-06-05T19:00:00"/>
    <x v="1"/>
  </r>
  <r>
    <n v="166"/>
    <s v="SC"/>
    <s v="Sul"/>
    <s v="Mônica"/>
    <n v="3773"/>
    <s v="COOKIES - Ganache meio-amargo com rum:"/>
    <d v="2020-06-06T19:00:00"/>
    <x v="1"/>
  </r>
  <r>
    <n v="166"/>
    <s v="SC"/>
    <s v="Sul"/>
    <s v="Felipe"/>
    <n v="653"/>
    <s v="COOKIES - Brigadeiro trufado cremosinho:"/>
    <d v="2020-06-07T19:00:00"/>
    <x v="1"/>
  </r>
  <r>
    <n v="166"/>
    <s v="SC"/>
    <s v="Sul"/>
    <s v="Argelia"/>
    <n v="7280"/>
    <s v="COCKIES - Ganache simples: "/>
    <d v="2020-06-05T10:00:00"/>
    <x v="1"/>
  </r>
  <r>
    <n v="166"/>
    <s v="SC"/>
    <s v="Sul"/>
    <s v="Fabiane"/>
    <n v="9945"/>
    <s v="COOKIES - Brigadeiro trufado cremosinho:"/>
    <d v="2020-06-06T10:00:00"/>
    <x v="0"/>
  </r>
  <r>
    <n v="166"/>
    <s v="SC"/>
    <s v="Sul"/>
    <s v="Felipe"/>
    <n v="2200"/>
    <s v="COOKIES - Ganache com biomassa de banana: "/>
    <d v="2020-06-07T10:00:00"/>
    <x v="1"/>
  </r>
  <r>
    <n v="166"/>
    <s v="SC"/>
    <s v="Sul"/>
    <s v="Daniel"/>
    <n v="6021"/>
    <s v="COCKIES - Ganache simples: "/>
    <d v="2020-06-05T12:00:00"/>
    <x v="1"/>
  </r>
  <r>
    <n v="166"/>
    <s v="SC"/>
    <s v="Sul"/>
    <s v="Fabiane"/>
    <n v="9137"/>
    <s v="COOKIES -Ganache superlisinha:"/>
    <d v="2020-06-05T14:00:00"/>
    <x v="1"/>
  </r>
  <r>
    <n v="166"/>
    <s v="SC"/>
    <s v="Sul"/>
    <s v="Mônica"/>
    <n v="9546"/>
    <s v="COCKIES - Ganache simples: "/>
    <d v="2020-06-06T14:00:00"/>
    <x v="1"/>
  </r>
  <r>
    <n v="166"/>
    <s v="SC"/>
    <s v="Sul"/>
    <s v="Daniel"/>
    <n v="4659"/>
    <s v="COOKIES -Ganache superlisinha:"/>
    <d v="2020-06-07T14:00:00"/>
    <x v="1"/>
  </r>
  <r>
    <n v="166"/>
    <s v="SC"/>
    <s v="Sul"/>
    <s v="Marta"/>
    <n v="9942"/>
    <s v="COOKIES - Brigadeiro branco:"/>
    <d v="2020-06-06T13:54:00"/>
    <x v="1"/>
  </r>
  <r>
    <n v="166"/>
    <s v="SC"/>
    <s v="Sul"/>
    <s v="Mônica"/>
    <n v="6121"/>
    <s v="COOKIES -Ganache de amendoim:"/>
    <d v="2020-06-07T14:43:00"/>
    <x v="0"/>
  </r>
  <r>
    <n v="166"/>
    <s v="SC"/>
    <s v="Sul"/>
    <s v="Felipe"/>
    <n v="6339"/>
    <s v="COOKIES -Ganache superlisinha:"/>
    <d v="2020-06-05T15:50:00"/>
    <x v="1"/>
  </r>
  <r>
    <n v="166"/>
    <s v="SC"/>
    <s v="Sul"/>
    <s v="Daniel"/>
    <n v="8242"/>
    <s v="COOKIES - Brigadeiro trufado cremosinho:"/>
    <d v="2020-06-06T15:55:00"/>
    <x v="1"/>
  </r>
  <r>
    <n v="166"/>
    <s v="SC"/>
    <s v="Sul"/>
    <s v="Daniel"/>
    <n v="1909"/>
    <s v="COOKIES - Brigadeiro trufado cremosinho:"/>
    <d v="2020-06-07T16:00:00"/>
    <x v="0"/>
  </r>
  <r>
    <n v="166"/>
    <s v="SC"/>
    <s v="Sul"/>
    <s v="Fabiane"/>
    <n v="8562"/>
    <s v="COOKIES - Brigadeiro trufado cremosinho:"/>
    <d v="2020-06-07T23:59:00"/>
    <x v="1"/>
  </r>
  <r>
    <n v="166"/>
    <s v="SC"/>
    <s v="Sul"/>
    <s v="Argelia"/>
    <n v="9482"/>
    <s v="COOKIES - Brigadeiro branco:"/>
    <d v="2020-06-01T23:59:00"/>
    <x v="1"/>
  </r>
  <r>
    <n v="166"/>
    <s v="SC"/>
    <s v="Sul"/>
    <s v="Daniel"/>
    <n v="5293"/>
    <s v="COOKIES -Ganache de amendoim:"/>
    <d v="2020-06-02T23:59:00"/>
    <x v="1"/>
  </r>
  <r>
    <n v="166"/>
    <s v="SC"/>
    <s v="Sul"/>
    <s v="Bianca"/>
    <n v="1651"/>
    <s v="COOKIES - Brigadeiro de café: "/>
    <d v="2020-06-03T23:59:00"/>
    <x v="1"/>
  </r>
  <r>
    <n v="166"/>
    <s v="SC"/>
    <s v="Sul"/>
    <s v="Argelia"/>
    <n v="8893"/>
    <s v="COOKIES - Ganache meio-amargo com rum:"/>
    <d v="2020-06-04T23:59:00"/>
    <x v="0"/>
  </r>
  <r>
    <n v="166"/>
    <s v="SC"/>
    <s v="Sul"/>
    <s v="Fabiane"/>
    <n v="3100"/>
    <s v="COOKIES -Ganache de amendoim:"/>
    <d v="2020-06-05T23:59:00"/>
    <x v="1"/>
  </r>
  <r>
    <n v="166"/>
    <s v="SC"/>
    <s v="Sul"/>
    <s v="Priscila"/>
    <n v="4112"/>
    <s v="COOKIES - Brigadeiro branco:"/>
    <d v="2020-06-06T23:59:00"/>
    <x v="0"/>
  </r>
  <r>
    <n v="166"/>
    <s v="SC"/>
    <s v="Sul"/>
    <s v="Bianca"/>
    <n v="4146"/>
    <s v="COOKIES - Brigadeiro branco:"/>
    <d v="2020-06-07T23:59:00"/>
    <x v="1"/>
  </r>
  <r>
    <n v="166"/>
    <s v="SC"/>
    <s v="Sul"/>
    <s v="Felipe"/>
    <n v="9637"/>
    <s v="COOKIES - Brigadeiro de café: "/>
    <d v="2020-06-05T12:00:00"/>
    <x v="0"/>
  </r>
  <r>
    <n v="166"/>
    <s v="SC"/>
    <s v="Sul"/>
    <s v="Argelia"/>
    <n v="8501"/>
    <s v="COOKIES - Ganache com biomassa de banana: "/>
    <d v="2020-06-06T12:00:00"/>
    <x v="1"/>
  </r>
  <r>
    <n v="166"/>
    <s v="SC"/>
    <s v="Sul"/>
    <s v="Argelia"/>
    <n v="8561"/>
    <s v="COOKIES - Brigadeiro trufado cremosinho:"/>
    <d v="2020-06-08T19:00:00"/>
    <x v="1"/>
  </r>
  <r>
    <n v="166"/>
    <s v="SC"/>
    <s v="Sul"/>
    <s v="Argelia"/>
    <n v="4871"/>
    <s v="COOKIES - Ganache com biomassa de banana: "/>
    <d v="2020-06-08T09:53:00"/>
    <x v="1"/>
  </r>
  <r>
    <n v="166"/>
    <s v="SC"/>
    <s v="Sul"/>
    <s v="Marta"/>
    <n v="9149"/>
    <s v="COCKIES - Ganache simples: "/>
    <d v="2020-06-09T10:00:00"/>
    <x v="0"/>
  </r>
  <r>
    <n v="166"/>
    <s v="SC"/>
    <s v="Sul"/>
    <s v="Felipe"/>
    <n v="4026"/>
    <s v="COOKIES - Brigadeiro de café: "/>
    <d v="2020-06-08T12:00:00"/>
    <x v="1"/>
  </r>
  <r>
    <n v="166"/>
    <s v="SC"/>
    <s v="Sul"/>
    <s v="Sônia"/>
    <n v="7377"/>
    <s v="COOKIES - Brigadeiro branco:"/>
    <d v="2020-06-07T12:00:00"/>
    <x v="1"/>
  </r>
  <r>
    <n v="166"/>
    <s v="SC"/>
    <s v="Sul"/>
    <s v="Denise"/>
    <n v="1294"/>
    <s v="COOKIES - Ganache meio-amargo com rum:"/>
    <d v="2020-06-08T10:00:00"/>
    <x v="1"/>
  </r>
  <r>
    <n v="166"/>
    <s v="SC"/>
    <s v="Sul"/>
    <s v="Sônia"/>
    <n v="1433"/>
    <s v="COOKIES - Brigadeiro branco:"/>
    <d v="2020-06-08T11:24:00"/>
    <x v="0"/>
  </r>
  <r>
    <n v="166"/>
    <s v="SC"/>
    <s v="Sul"/>
    <s v="Bianca"/>
    <n v="7463"/>
    <s v="COCKIES - Ganache simples: "/>
    <d v="2020-06-08T12:00:00"/>
    <x v="0"/>
  </r>
  <r>
    <n v="166"/>
    <s v="SC"/>
    <s v="Sul"/>
    <s v="Fabiane"/>
    <n v="5730"/>
    <s v="COOKIES - Brigadeiro branco:"/>
    <d v="2020-06-08T23:59:00"/>
    <x v="1"/>
  </r>
  <r>
    <n v="166"/>
    <s v="SC"/>
    <s v="Sul"/>
    <s v="Mônica"/>
    <n v="5002"/>
    <s v="COOKIES - Brigadeiro branco:"/>
    <d v="2020-06-08T14:30:00"/>
    <x v="1"/>
  </r>
  <r>
    <n v="166"/>
    <s v="SC"/>
    <s v="Sul"/>
    <s v="Argelia"/>
    <n v="3034"/>
    <s v="COOKIES - Brigadeiro de café: "/>
    <d v="2020-06-09T19:00:00"/>
    <x v="1"/>
  </r>
  <r>
    <n v="166"/>
    <s v="SC"/>
    <s v="Sul"/>
    <s v="Fabiane"/>
    <n v="930"/>
    <s v="COOKIES - Brigadeiro de café: "/>
    <d v="2020-06-09T09:20:00"/>
    <x v="1"/>
  </r>
  <r>
    <n v="166"/>
    <s v="SC"/>
    <s v="Sul"/>
    <s v="Daniel"/>
    <n v="5370"/>
    <s v="COCKIES - Ganache simples: "/>
    <d v="2020-06-08T23:59:00"/>
    <x v="1"/>
  </r>
  <r>
    <n v="166"/>
    <s v="SC"/>
    <s v="Sul"/>
    <s v="Bianca"/>
    <n v="2968"/>
    <s v="COOKIES -Ganache superlisinha:"/>
    <d v="2020-06-10T10:00:00"/>
    <x v="1"/>
  </r>
  <r>
    <n v="166"/>
    <s v="SC"/>
    <s v="Sul"/>
    <s v="Bianca"/>
    <n v="3520"/>
    <s v="COCKIES - Ganache simples: "/>
    <d v="2020-06-09T12:00:00"/>
    <x v="1"/>
  </r>
  <r>
    <n v="166"/>
    <s v="SC"/>
    <s v="Sul"/>
    <s v="Felipe"/>
    <n v="4667"/>
    <s v="COOKIES - Brigadeiro trufado cremosinho:"/>
    <d v="2020-06-09T12:00:00"/>
    <x v="1"/>
  </r>
  <r>
    <n v="166"/>
    <s v="SC"/>
    <s v="Sul"/>
    <s v="Priscila"/>
    <n v="3547"/>
    <s v="COCKIES - Ganache simples: "/>
    <d v="2020-06-09T12:06:00"/>
    <x v="1"/>
  </r>
  <r>
    <n v="166"/>
    <s v="SC"/>
    <s v="Sul"/>
    <s v="Argelia"/>
    <n v="3523"/>
    <s v="COOKIES - Brigadeiro branco:"/>
    <d v="2020-06-09T15:30:00"/>
    <x v="1"/>
  </r>
  <r>
    <n v="166"/>
    <s v="SP"/>
    <s v="Sudeste"/>
    <s v="Argelia"/>
    <n v="9931"/>
    <s v="COOKIES -Ganache superlisinha:"/>
    <d v="2020-04-24T09:55:00"/>
    <x v="1"/>
  </r>
  <r>
    <n v="166"/>
    <s v="SP"/>
    <s v="Sudeste"/>
    <s v="Mônica"/>
    <n v="4083"/>
    <s v="COOKIES - Brigadeiro de café: "/>
    <d v="2020-04-25T09:25:00"/>
    <x v="1"/>
  </r>
  <r>
    <n v="166"/>
    <s v="SP"/>
    <s v="Sudeste"/>
    <s v="Felipe"/>
    <n v="6869"/>
    <s v="COOKIES - Ganache com biomassa de banana: "/>
    <d v="2020-04-26T09:12:00"/>
    <x v="1"/>
  </r>
  <r>
    <n v="166"/>
    <s v="SP"/>
    <s v="Sudeste"/>
    <s v="Felipe"/>
    <n v="6745"/>
    <s v="COOKIES - Brigadeiro de café: "/>
    <d v="2020-04-27T09:25:00"/>
    <x v="1"/>
  </r>
  <r>
    <n v="166"/>
    <s v="SP"/>
    <s v="Sudeste"/>
    <s v="Daniel"/>
    <n v="6643"/>
    <s v="COOKIES -Ganache superlisinha:"/>
    <d v="2020-04-27T10:00:00"/>
    <x v="0"/>
  </r>
  <r>
    <n v="166"/>
    <s v="SP"/>
    <s v="Sudeste"/>
    <s v="Sônia"/>
    <n v="4326"/>
    <s v="COOKIES -Ganache superlisinha:"/>
    <d v="2020-04-28T09:23:00"/>
    <x v="0"/>
  </r>
  <r>
    <n v="166"/>
    <s v="SP"/>
    <s v="Sudeste"/>
    <s v="Marta"/>
    <n v="3243"/>
    <s v="COOKIES -Ganache de amendoim:"/>
    <d v="2020-04-28T15:00:00"/>
    <x v="1"/>
  </r>
  <r>
    <n v="166"/>
    <s v="SP"/>
    <s v="Sudeste"/>
    <s v="Bianca"/>
    <n v="8515"/>
    <s v="COOKIES -Ganache superlisinha:"/>
    <d v="2020-04-28T16:39:00"/>
    <x v="1"/>
  </r>
  <r>
    <n v="166"/>
    <s v="SP"/>
    <s v="Sudeste"/>
    <s v="Daniel"/>
    <n v="1529"/>
    <s v="COOKIES - Brigadeiro branco:"/>
    <d v="2020-04-29T10:10:00"/>
    <x v="1"/>
  </r>
  <r>
    <n v="166"/>
    <s v="SP"/>
    <s v="Sudeste"/>
    <s v="Denise"/>
    <n v="4307"/>
    <s v="COCKIES - Ganache simples: "/>
    <d v="2020-04-29T16:00:00"/>
    <x v="1"/>
  </r>
  <r>
    <n v="166"/>
    <s v="SP"/>
    <s v="Sudeste"/>
    <s v="Mônica"/>
    <n v="3439"/>
    <s v="COOKIES - Brigadeiro de café: "/>
    <d v="2020-04-29T17:20:00"/>
    <x v="1"/>
  </r>
  <r>
    <n v="166"/>
    <s v="SP"/>
    <s v="Sudeste"/>
    <s v="Argelia"/>
    <n v="755"/>
    <s v="COCKIES - Ganache simples: "/>
    <d v="2020-04-30T15:00:00"/>
    <x v="1"/>
  </r>
  <r>
    <n v="166"/>
    <s v="SP"/>
    <s v="Sudeste"/>
    <s v="Marta"/>
    <n v="1952"/>
    <s v="COOKIES - Brigadeiro branco:"/>
    <d v="2020-04-29T15:00:00"/>
    <x v="0"/>
  </r>
  <r>
    <n v="166"/>
    <s v="SP"/>
    <s v="Sudeste"/>
    <s v="Bianca"/>
    <n v="3812"/>
    <s v="COOKIES - Ganache meio-amargo com rum:"/>
    <d v="2020-04-30T18:30:00"/>
    <x v="1"/>
  </r>
  <r>
    <n v="166"/>
    <s v="SP"/>
    <s v="Sudeste"/>
    <s v="Sônia"/>
    <n v="623"/>
    <s v="COOKIES - Brigadeiro trufado cremosinho:"/>
    <d v="2020-05-01T09:22:00"/>
    <x v="1"/>
  </r>
  <r>
    <n v="166"/>
    <s v="SP"/>
    <s v="Sudeste"/>
    <s v="Bianca"/>
    <n v="1443"/>
    <s v="COOKIES - Brigadeiro branco:"/>
    <d v="2020-05-01T07:00:00"/>
    <x v="1"/>
  </r>
  <r>
    <n v="166"/>
    <s v="SP"/>
    <s v="Sudeste"/>
    <s v="Denise"/>
    <n v="6599"/>
    <s v="COCKIES - Ganache simples: "/>
    <d v="2020-04-20T17:40:00"/>
    <x v="1"/>
  </r>
  <r>
    <n v="166"/>
    <s v="SP"/>
    <s v="Sudeste"/>
    <s v="Felipe"/>
    <n v="7000"/>
    <s v="COOKIES -Ganache de amendoim:"/>
    <d v="2020-04-22T18:00:00"/>
    <x v="1"/>
  </r>
  <r>
    <n v="166"/>
    <s v="SP"/>
    <s v="Sudeste"/>
    <s v="Bianca"/>
    <n v="9205"/>
    <s v="COOKIES - Ganache com biomassa de banana: "/>
    <d v="2020-04-22T18:15:00"/>
    <x v="1"/>
  </r>
  <r>
    <n v="166"/>
    <s v="SP"/>
    <s v="Sudeste"/>
    <s v="Marta"/>
    <n v="3935"/>
    <s v="COOKIES - Ganache com biomassa de banana: "/>
    <d v="2020-04-23T18:18:00"/>
    <x v="1"/>
  </r>
  <r>
    <n v="166"/>
    <s v="SP"/>
    <s v="Sudeste"/>
    <s v="Sônia"/>
    <n v="9719"/>
    <s v="COOKIES - Brigadeiro trufado cremosinho:"/>
    <d v="2020-04-24T18:22:00"/>
    <x v="1"/>
  </r>
  <r>
    <n v="166"/>
    <s v="SP"/>
    <s v="Sudeste"/>
    <s v="Mônica"/>
    <n v="7165"/>
    <s v="COOKIES - Ganache meio-amargo com rum:"/>
    <d v="2020-04-25T18:25:00"/>
    <x v="1"/>
  </r>
  <r>
    <n v="166"/>
    <s v="SP"/>
    <s v="Sudeste"/>
    <s v="Priscila"/>
    <n v="8908"/>
    <s v="COOKIES -Ganache superlisinha:"/>
    <d v="2020-04-26T18:30:00"/>
    <x v="1"/>
  </r>
  <r>
    <n v="166"/>
    <s v="SP"/>
    <s v="Sudeste"/>
    <s v="Bianca"/>
    <n v="3689"/>
    <s v="COOKIES -Ganache superlisinha:"/>
    <d v="2020-04-27T18:32:00"/>
    <x v="1"/>
  </r>
  <r>
    <n v="166"/>
    <s v="SP"/>
    <s v="Sudeste"/>
    <s v="Mônica"/>
    <n v="5470"/>
    <s v="COOKIES - Ganache meio-amargo com rum:"/>
    <d v="2020-04-28T18:38:00"/>
    <x v="1"/>
  </r>
  <r>
    <n v="166"/>
    <s v="SP"/>
    <s v="Sudeste"/>
    <s v="Fabiane"/>
    <n v="2560"/>
    <s v="COOKIES - Brigadeiro branco:"/>
    <d v="2020-04-29T18:40:00"/>
    <x v="1"/>
  </r>
  <r>
    <n v="166"/>
    <s v="SP"/>
    <s v="Sudeste"/>
    <s v="Felipe"/>
    <n v="6848"/>
    <s v="COOKIES -Ganache de amendoim:"/>
    <d v="2020-04-30T18:45:00"/>
    <x v="1"/>
  </r>
  <r>
    <n v="166"/>
    <s v="SP"/>
    <s v="Sudeste"/>
    <s v="Felipe"/>
    <n v="5437"/>
    <s v="COOKIES - Brigadeiro de café: "/>
    <d v="2020-05-02T09:04:00"/>
    <x v="1"/>
  </r>
  <r>
    <n v="166"/>
    <s v="SP"/>
    <s v="Sudeste"/>
    <s v="Mônica"/>
    <n v="1391"/>
    <s v="COOKIES - Brigadeiro branco:"/>
    <d v="2020-05-02T10:00:00"/>
    <x v="1"/>
  </r>
  <r>
    <n v="166"/>
    <s v="SP"/>
    <s v="Sudeste"/>
    <s v="Fabiane"/>
    <n v="6102"/>
    <s v="COOKIES - Brigadeiro branco:"/>
    <d v="2020-05-03T09:05:00"/>
    <x v="1"/>
  </r>
  <r>
    <n v="166"/>
    <s v="SP"/>
    <s v="Sudeste"/>
    <s v="Daniel"/>
    <n v="3479"/>
    <s v="COOKIES -Ganache superlisinha:"/>
    <d v="2020-05-03T12:00:00"/>
    <x v="0"/>
  </r>
  <r>
    <n v="166"/>
    <s v="SP"/>
    <s v="Sudeste"/>
    <s v="Priscila"/>
    <n v="550"/>
    <s v="COCKIES - Ganache simples: "/>
    <d v="2020-05-04T09:14:00"/>
    <x v="0"/>
  </r>
  <r>
    <n v="166"/>
    <s v="SP"/>
    <s v="Sudeste"/>
    <s v="Mônica"/>
    <n v="7658"/>
    <s v="COOKIES -Ganache superlisinha:"/>
    <d v="2020-05-01T13:25:00"/>
    <x v="0"/>
  </r>
  <r>
    <n v="166"/>
    <s v="SP"/>
    <s v="Sudeste"/>
    <s v="Sônia"/>
    <n v="8020"/>
    <s v="COOKIES - Ganache meio-amargo com rum:"/>
    <d v="2020-05-02T13:35:00"/>
    <x v="1"/>
  </r>
  <r>
    <n v="166"/>
    <s v="SP"/>
    <s v="Sudeste"/>
    <s v="Daniel"/>
    <n v="5233"/>
    <s v="COOKIES - Ganache meio-amargo com rum:"/>
    <d v="2020-05-03T13:40:00"/>
    <x v="1"/>
  </r>
  <r>
    <n v="166"/>
    <s v="SP"/>
    <s v="Sudeste"/>
    <s v="Priscila"/>
    <n v="7204"/>
    <s v="COOKIES - Ganache meio-amargo com rum:"/>
    <d v="2020-05-04T09:00:00"/>
    <x v="1"/>
  </r>
  <r>
    <n v="166"/>
    <s v="SP"/>
    <s v="Sudeste"/>
    <s v="Daniel"/>
    <n v="9696"/>
    <s v="COOKIES - Ganache meio-amargo com rum:"/>
    <d v="2020-05-01T17:00:00"/>
    <x v="1"/>
  </r>
  <r>
    <n v="166"/>
    <s v="SP"/>
    <s v="Sudeste"/>
    <s v="Argelia"/>
    <n v="5580"/>
    <s v="COCKIES - Ganache simples: "/>
    <d v="2020-05-02T17:00:00"/>
    <x v="1"/>
  </r>
  <r>
    <n v="166"/>
    <s v="SP"/>
    <s v="Sudeste"/>
    <s v="Marta"/>
    <n v="9088"/>
    <s v="COOKIES - Brigadeiro trufado cremosinho:"/>
    <d v="2020-05-03T17:00:00"/>
    <x v="1"/>
  </r>
  <r>
    <n v="166"/>
    <s v="SP"/>
    <s v="Sudeste"/>
    <s v="Daniel"/>
    <n v="3330"/>
    <s v="COOKIES - Brigadeiro branco:"/>
    <d v="2020-05-04T16:00:00"/>
    <x v="1"/>
  </r>
  <r>
    <n v="166"/>
    <s v="SP"/>
    <s v="Sudeste"/>
    <s v="Felipe"/>
    <n v="6634"/>
    <s v="COOKIES - Ganache meio-amargo com rum:"/>
    <d v="2020-05-04T16:00:00"/>
    <x v="1"/>
  </r>
  <r>
    <n v="166"/>
    <s v="SP"/>
    <s v="Sudeste"/>
    <s v="Sônia"/>
    <n v="9392"/>
    <s v="COOKIES - Brigadeiro branco:"/>
    <d v="2020-05-04T16:00:00"/>
    <x v="1"/>
  </r>
  <r>
    <n v="166"/>
    <s v="SP"/>
    <s v="Sudeste"/>
    <s v="Denise"/>
    <n v="2739"/>
    <s v="COOKIES - Brigadeiro branco:"/>
    <d v="2020-05-05T09:04:00"/>
    <x v="1"/>
  </r>
  <r>
    <n v="166"/>
    <s v="SP"/>
    <s v="Sudeste"/>
    <s v="Priscila"/>
    <n v="3042"/>
    <s v="COOKIES -Ganache de amendoim:"/>
    <d v="2020-05-04T11:35:00"/>
    <x v="1"/>
  </r>
  <r>
    <n v="166"/>
    <s v="SP"/>
    <s v="Sudeste"/>
    <s v="Felipe"/>
    <n v="572"/>
    <s v="COOKIES - Brigadeiro de café: "/>
    <d v="2020-05-05T09:00:00"/>
    <x v="1"/>
  </r>
  <r>
    <n v="166"/>
    <s v="SP"/>
    <s v="Sudeste"/>
    <s v="Daniel"/>
    <n v="7856"/>
    <s v="COOKIES - Ganache com biomassa de banana: "/>
    <d v="2020-05-04T15:00:00"/>
    <x v="1"/>
  </r>
  <r>
    <n v="166"/>
    <s v="SP"/>
    <s v="Sudeste"/>
    <s v="Fabiane"/>
    <n v="1130"/>
    <s v="COCKIES - Ganache simples: "/>
    <d v="2020-05-05T15:35:00"/>
    <x v="1"/>
  </r>
  <r>
    <n v="166"/>
    <s v="SP"/>
    <s v="Sudeste"/>
    <s v="Sônia"/>
    <n v="2621"/>
    <s v="COOKIES - Brigadeiro de café: "/>
    <d v="2020-05-05T08:00:00"/>
    <x v="0"/>
  </r>
  <r>
    <n v="166"/>
    <s v="SP"/>
    <s v="Sudeste"/>
    <s v="Argelia"/>
    <n v="5160"/>
    <s v="COCKIES - Ganache simples: "/>
    <d v="2020-05-01T15:00:00"/>
    <x v="1"/>
  </r>
  <r>
    <n v="166"/>
    <s v="SP"/>
    <s v="Sudeste"/>
    <s v="Marta"/>
    <n v="9156"/>
    <s v="COOKIES - Ganache meio-amargo com rum:"/>
    <d v="2020-05-02T15:00:00"/>
    <x v="1"/>
  </r>
  <r>
    <n v="166"/>
    <s v="SP"/>
    <s v="Sudeste"/>
    <s v="Denise"/>
    <n v="8639"/>
    <s v="COOKIES -Ganache de amendoim:"/>
    <d v="2020-05-03T18:43:00"/>
    <x v="1"/>
  </r>
  <r>
    <n v="166"/>
    <s v="SP"/>
    <s v="Sudeste"/>
    <s v="Denise"/>
    <n v="3920"/>
    <s v="COCKIES - Ganache simples: "/>
    <d v="2020-05-03T18:43:00"/>
    <x v="1"/>
  </r>
  <r>
    <n v="166"/>
    <s v="SP"/>
    <s v="Sudeste"/>
    <s v="Daniel"/>
    <n v="5896"/>
    <s v="COCKIES - Ganache simples: "/>
    <d v="2020-05-05T18:00:00"/>
    <x v="1"/>
  </r>
  <r>
    <n v="166"/>
    <s v="SP"/>
    <s v="Sudeste"/>
    <s v="Bianca"/>
    <n v="2180"/>
    <s v="COOKIES - Brigadeiro trufado cremosinho:"/>
    <d v="2020-05-06T09:32:00"/>
    <x v="1"/>
  </r>
  <r>
    <n v="166"/>
    <s v="SP"/>
    <s v="Sudeste"/>
    <s v="Fabiane"/>
    <n v="8226"/>
    <s v="COOKIES - Ganache meio-amargo com rum:"/>
    <d v="2020-05-06T09:46:00"/>
    <x v="0"/>
  </r>
  <r>
    <n v="166"/>
    <s v="SP"/>
    <s v="Sudeste"/>
    <s v="Denise"/>
    <n v="2839"/>
    <s v="COOKIES - Brigadeiro de café: "/>
    <d v="2020-05-06T09:00:00"/>
    <x v="0"/>
  </r>
  <r>
    <n v="166"/>
    <s v="SP"/>
    <s v="Sudeste"/>
    <s v="Fabiane"/>
    <n v="3850"/>
    <s v="COOKIES - Brigadeiro de café: "/>
    <d v="2020-05-05T12:00:00"/>
    <x v="1"/>
  </r>
  <r>
    <n v="166"/>
    <s v="SP"/>
    <s v="Sudeste"/>
    <s v="Fabiane"/>
    <n v="2569"/>
    <s v="COOKIES - Brigadeiro de café: "/>
    <d v="2020-05-06T14:50:00"/>
    <x v="1"/>
  </r>
  <r>
    <n v="166"/>
    <s v="SP"/>
    <s v="Sudeste"/>
    <s v="Sônia"/>
    <n v="6462"/>
    <s v="COOKIES -Ganache superlisinha:"/>
    <d v="2020-05-06T15:00:00"/>
    <x v="1"/>
  </r>
  <r>
    <n v="166"/>
    <s v="SP"/>
    <s v="Sudeste"/>
    <s v="Argelia"/>
    <n v="9317"/>
    <s v="COOKIES - Ganache com biomassa de banana: "/>
    <d v="2020-05-05T08:00:00"/>
    <x v="1"/>
  </r>
  <r>
    <n v="166"/>
    <s v="SP"/>
    <s v="Sudeste"/>
    <s v="Daniel"/>
    <n v="4876"/>
    <s v="COOKIES - Brigadeiro de café: "/>
    <d v="2020-05-07T09:31:00"/>
    <x v="0"/>
  </r>
  <r>
    <n v="166"/>
    <s v="SP"/>
    <s v="Sudeste"/>
    <s v="Priscila"/>
    <n v="4367"/>
    <s v="COOKIES -Ganache superlisinha:"/>
    <d v="2020-05-07T08:00:00"/>
    <x v="1"/>
  </r>
  <r>
    <n v="166"/>
    <s v="SP"/>
    <s v="Sudeste"/>
    <s v="Fabiane"/>
    <n v="5355"/>
    <s v="COOKIES - Brigadeiro de café: "/>
    <d v="2020-05-07T10:34:00"/>
    <x v="1"/>
  </r>
  <r>
    <n v="166"/>
    <s v="SP"/>
    <s v="Sudeste"/>
    <s v="Mônica"/>
    <n v="2130"/>
    <s v="COOKIES -Ganache superlisinha:"/>
    <d v="2020-05-07T08:00:00"/>
    <x v="1"/>
  </r>
  <r>
    <n v="166"/>
    <s v="SP"/>
    <s v="Sudeste"/>
    <s v="Mônica"/>
    <n v="2720"/>
    <s v="COOKIES - Brigadeiro de café: "/>
    <d v="2020-05-07T15:00:00"/>
    <x v="1"/>
  </r>
  <r>
    <n v="166"/>
    <s v="SP"/>
    <s v="Sudeste"/>
    <s v="Bianca"/>
    <n v="5277"/>
    <s v="COOKIES - Ganache com biomassa de banana: "/>
    <d v="2020-05-07T15:00:00"/>
    <x v="1"/>
  </r>
  <r>
    <n v="166"/>
    <s v="SP"/>
    <s v="Sudeste"/>
    <s v="Priscila"/>
    <n v="5742"/>
    <s v="COOKIES - Brigadeiro de café: "/>
    <d v="2020-05-08T08:59:00"/>
    <x v="1"/>
  </r>
  <r>
    <n v="166"/>
    <s v="SP"/>
    <s v="Sudeste"/>
    <s v="Argelia"/>
    <n v="9388"/>
    <s v="COOKIES - Brigadeiro de café: "/>
    <d v="2020-05-08T08:00:00"/>
    <x v="0"/>
  </r>
  <r>
    <n v="166"/>
    <s v="SP"/>
    <s v="Sudeste"/>
    <s v="Marta"/>
    <n v="5841"/>
    <s v="COOKIES - Ganache meio-amargo com rum:"/>
    <d v="2020-05-08T09:39:00"/>
    <x v="1"/>
  </r>
  <r>
    <n v="166"/>
    <s v="SP"/>
    <s v="Sudeste"/>
    <s v="Bianca"/>
    <n v="8568"/>
    <s v="COOKIES - Ganache meio-amargo com rum:"/>
    <d v="2020-05-06T12:00:00"/>
    <x v="1"/>
  </r>
  <r>
    <n v="166"/>
    <s v="SP"/>
    <s v="Sudeste"/>
    <s v="Daniel"/>
    <n v="816"/>
    <s v="COCKIES - Ganache simples: "/>
    <d v="2020-05-07T12:30:00"/>
    <x v="0"/>
  </r>
  <r>
    <n v="166"/>
    <s v="SP"/>
    <s v="Sudeste"/>
    <s v="Priscila"/>
    <n v="5991"/>
    <s v="COOKIES - Brigadeiro trufado cremosinho:"/>
    <d v="2020-05-08T14:00:00"/>
    <x v="1"/>
  </r>
  <r>
    <n v="166"/>
    <s v="SP"/>
    <s v="Sudeste"/>
    <s v="Priscila"/>
    <n v="4634"/>
    <s v="COOKIES -Ganache de amendoim:"/>
    <d v="2020-05-07T08:00:00"/>
    <x v="1"/>
  </r>
  <r>
    <n v="166"/>
    <s v="SP"/>
    <s v="Sudeste"/>
    <s v="Argelia"/>
    <n v="1809"/>
    <s v="COOKIES - Ganache meio-amargo com rum:"/>
    <d v="2020-05-09T09:15:00"/>
    <x v="1"/>
  </r>
  <r>
    <n v="166"/>
    <s v="SP"/>
    <s v="Sudeste"/>
    <s v="Daniel"/>
    <n v="7608"/>
    <s v="COCKIES - Ganache simples: "/>
    <d v="2020-05-09T09:41:00"/>
    <x v="1"/>
  </r>
  <r>
    <n v="166"/>
    <s v="SP"/>
    <s v="Sudeste"/>
    <s v="Felipe"/>
    <n v="3004"/>
    <s v="COCKIES - Ganache simples: "/>
    <d v="2020-05-09T09:00:00"/>
    <x v="0"/>
  </r>
  <r>
    <n v="166"/>
    <s v="SP"/>
    <s v="Sudeste"/>
    <s v="Sônia"/>
    <n v="8016"/>
    <s v="COCKIES - Ganache simples: "/>
    <d v="2020-05-09T09:41:00"/>
    <x v="1"/>
  </r>
  <r>
    <n v="166"/>
    <s v="SP"/>
    <s v="Sudeste"/>
    <s v="Sônia"/>
    <n v="6809"/>
    <s v="COCKIES - Ganache simples: "/>
    <d v="2020-05-10T09:12:00"/>
    <x v="0"/>
  </r>
  <r>
    <n v="166"/>
    <s v="SP"/>
    <s v="Sudeste"/>
    <s v="Priscila"/>
    <n v="1290"/>
    <s v="COOKIES - Ganache meio-amargo com rum:"/>
    <d v="2020-05-10T04:00:00"/>
    <x v="1"/>
  </r>
  <r>
    <n v="166"/>
    <s v="SP"/>
    <s v="Sudeste"/>
    <s v="Fabiane"/>
    <n v="9828"/>
    <s v="COOKIES - Brigadeiro branco:"/>
    <d v="2020-05-10T09:55:00"/>
    <x v="0"/>
  </r>
  <r>
    <n v="166"/>
    <s v="SP"/>
    <s v="Sudeste"/>
    <s v="Denise"/>
    <n v="739"/>
    <s v="COOKIES - Brigadeiro de café: "/>
    <d v="2020-05-08T18:00:00"/>
    <x v="1"/>
  </r>
  <r>
    <n v="166"/>
    <s v="SP"/>
    <s v="Sudeste"/>
    <s v="Denise"/>
    <n v="1346"/>
    <s v="COOKIES - Brigadeiro de café: "/>
    <d v="2020-05-11T09:05:00"/>
    <x v="1"/>
  </r>
  <r>
    <n v="166"/>
    <s v="SP"/>
    <s v="Sudeste"/>
    <s v="Marta"/>
    <n v="5742"/>
    <s v="COCKIES - Ganache simples: "/>
    <d v="2020-05-11T08:00:00"/>
    <x v="1"/>
  </r>
  <r>
    <n v="166"/>
    <s v="SP"/>
    <s v="Sudeste"/>
    <s v="Argelia"/>
    <n v="765"/>
    <s v="COOKIES - Ganache meio-amargo com rum:"/>
    <d v="2020-05-11T10:16:00"/>
    <x v="0"/>
  </r>
  <r>
    <n v="166"/>
    <s v="SP"/>
    <s v="Sudeste"/>
    <s v="Argelia"/>
    <n v="8147"/>
    <s v="COOKIES - Ganache com biomassa de banana: "/>
    <d v="2020-05-11T15:00:00"/>
    <x v="1"/>
  </r>
  <r>
    <n v="166"/>
    <s v="SP"/>
    <s v="Sudeste"/>
    <s v="Sônia"/>
    <n v="8628"/>
    <s v="COCKIES - Ganache simples: "/>
    <d v="2020-05-08T08:00:00"/>
    <x v="1"/>
  </r>
  <r>
    <n v="166"/>
    <s v="SP"/>
    <s v="Sudeste"/>
    <s v="Sônia"/>
    <n v="2078"/>
    <s v="COCKIES - Ganache simples: "/>
    <d v="2020-05-09T08:00:00"/>
    <x v="1"/>
  </r>
  <r>
    <n v="166"/>
    <s v="SP"/>
    <s v="Sudeste"/>
    <s v="Bianca"/>
    <n v="8479"/>
    <s v="COOKIES -Ganache de amendoim:"/>
    <d v="2020-05-10T08:00:00"/>
    <x v="0"/>
  </r>
  <r>
    <n v="166"/>
    <s v="SP"/>
    <s v="Sudeste"/>
    <s v="Denise"/>
    <n v="3088"/>
    <s v="COOKIES - Brigadeiro trufado cremosinho:"/>
    <d v="2020-05-08T18:00:00"/>
    <x v="0"/>
  </r>
  <r>
    <n v="166"/>
    <s v="SP"/>
    <s v="Sudeste"/>
    <s v="Felipe"/>
    <n v="1942"/>
    <s v="COOKIES - Brigadeiro trufado cremosinho:"/>
    <d v="2020-05-12T09:08:00"/>
    <x v="1"/>
  </r>
  <r>
    <n v="166"/>
    <s v="SP"/>
    <s v="Sudeste"/>
    <s v="Daniel"/>
    <n v="3300"/>
    <s v="COOKIES - Ganache com biomassa de banana: "/>
    <d v="2020-05-12T08:30:00"/>
    <x v="1"/>
  </r>
  <r>
    <n v="166"/>
    <s v="SP"/>
    <s v="Sudeste"/>
    <s v="Felipe"/>
    <n v="3985"/>
    <s v="COOKIES - Brigadeiro de café: "/>
    <d v="2020-05-07T09:30:00"/>
    <x v="1"/>
  </r>
  <r>
    <n v="166"/>
    <s v="SP"/>
    <s v="Sudeste"/>
    <s v="Fabiane"/>
    <n v="9896"/>
    <s v="COOKIES -Ganache de amendoim:"/>
    <d v="2020-05-08T09:40:00"/>
    <x v="1"/>
  </r>
  <r>
    <n v="166"/>
    <s v="SP"/>
    <s v="Sudeste"/>
    <s v="Bianca"/>
    <n v="1864"/>
    <s v="COOKIES - Ganache com biomassa de banana: "/>
    <d v="2020-05-12T10:18:00"/>
    <x v="1"/>
  </r>
  <r>
    <n v="166"/>
    <s v="SP"/>
    <s v="Sudeste"/>
    <s v="Denise"/>
    <n v="6612"/>
    <s v="COOKIES - Brigadeiro de café: "/>
    <d v="2020-05-09T09:50:00"/>
    <x v="1"/>
  </r>
  <r>
    <n v="166"/>
    <s v="SP"/>
    <s v="Sudeste"/>
    <s v="Marta"/>
    <n v="6123"/>
    <s v="COOKIES - Ganache meio-amargo com rum:"/>
    <d v="2020-05-10T10:00:00"/>
    <x v="1"/>
  </r>
  <r>
    <n v="166"/>
    <s v="SP"/>
    <s v="Sudeste"/>
    <s v="Fabiane"/>
    <n v="7607"/>
    <s v="COCKIES - Ganache simples: "/>
    <d v="2020-05-10T10:00:00"/>
    <x v="1"/>
  </r>
  <r>
    <n v="166"/>
    <s v="SP"/>
    <s v="Sudeste"/>
    <s v="Daniel"/>
    <n v="1511"/>
    <s v="COOKIES - Ganache com biomassa de banana: "/>
    <d v="2020-05-11T10:30:00"/>
    <x v="1"/>
  </r>
  <r>
    <n v="166"/>
    <s v="SP"/>
    <s v="Sudeste"/>
    <s v="Sônia"/>
    <n v="7695"/>
    <s v="COOKIES - Brigadeiro de café: "/>
    <d v="2020-05-09T18:00:00"/>
    <x v="1"/>
  </r>
  <r>
    <n v="166"/>
    <s v="SP"/>
    <s v="Sudeste"/>
    <s v="Marta"/>
    <n v="8184"/>
    <s v="COOKIES - Brigadeiro trufado cremosinho:"/>
    <d v="2020-05-10T23:59:00"/>
    <x v="1"/>
  </r>
  <r>
    <n v="166"/>
    <s v="SP"/>
    <s v="Sudeste"/>
    <s v="Argelia"/>
    <n v="8047"/>
    <s v="COOKIES -Ganache de amendoim:"/>
    <d v="2020-05-11T23:59:00"/>
    <x v="1"/>
  </r>
  <r>
    <n v="166"/>
    <s v="SP"/>
    <s v="Sudeste"/>
    <s v="Bianca"/>
    <n v="8268"/>
    <s v="COOKIES - Brigadeiro branco:"/>
    <d v="2020-05-12T14:00:00"/>
    <x v="1"/>
  </r>
  <r>
    <n v="166"/>
    <s v="SP"/>
    <s v="Sudeste"/>
    <s v="Bianca"/>
    <n v="7189"/>
    <s v="COOKIES -Ganache de amendoim:"/>
    <d v="2020-05-11T08:00:00"/>
    <x v="1"/>
  </r>
  <r>
    <n v="166"/>
    <s v="SP"/>
    <s v="Sudeste"/>
    <s v="Bianca"/>
    <n v="4576"/>
    <s v="COOKIES - Brigadeiro branco:"/>
    <d v="2020-05-13T08:30:00"/>
    <x v="0"/>
  </r>
  <r>
    <n v="166"/>
    <s v="SP"/>
    <s v="Sudeste"/>
    <s v="Marta"/>
    <n v="5652"/>
    <s v="COOKIES - Brigadeiro de café: "/>
    <d v="2020-05-12T23:59:00"/>
    <x v="0"/>
  </r>
  <r>
    <n v="166"/>
    <s v="SP"/>
    <s v="Sudeste"/>
    <s v="Fabiane"/>
    <n v="5402"/>
    <s v="COOKIES - Brigadeiro de café: "/>
    <d v="2020-05-13T09:45:00"/>
    <x v="1"/>
  </r>
  <r>
    <n v="166"/>
    <s v="SP"/>
    <s v="Sudeste"/>
    <s v="Fabiane"/>
    <n v="1739"/>
    <s v="COOKIES - Ganache meio-amargo com rum:"/>
    <d v="2020-05-13T09:55:00"/>
    <x v="1"/>
  </r>
  <r>
    <n v="166"/>
    <s v="SP"/>
    <s v="Sudeste"/>
    <s v="Argelia"/>
    <n v="2127"/>
    <s v="COOKIES - Brigadeiro branco:"/>
    <d v="2020-05-13T09:55:00"/>
    <x v="1"/>
  </r>
  <r>
    <n v="166"/>
    <s v="SP"/>
    <s v="Sudeste"/>
    <s v="Fabiane"/>
    <n v="890"/>
    <s v="COOKIES - Brigadeiro branco:"/>
    <d v="2020-05-12T13:30:00"/>
    <x v="1"/>
  </r>
  <r>
    <n v="166"/>
    <s v="SP"/>
    <s v="Sudeste"/>
    <s v="Fabiane"/>
    <n v="9928"/>
    <s v="COCKIES - Ganache simples: "/>
    <d v="2020-05-14T08:54:00"/>
    <x v="1"/>
  </r>
  <r>
    <n v="166"/>
    <s v="SP"/>
    <s v="Sudeste"/>
    <s v="Priscila"/>
    <n v="1970"/>
    <s v="COOKIES -Ganache de amendoim:"/>
    <d v="2020-05-14T08:00:00"/>
    <x v="1"/>
  </r>
  <r>
    <n v="166"/>
    <s v="SP"/>
    <s v="Sudeste"/>
    <s v="Argelia"/>
    <n v="8761"/>
    <s v="COOKIES -Ganache superlisinha:"/>
    <d v="2020-05-13T23:59:00"/>
    <x v="0"/>
  </r>
  <r>
    <n v="166"/>
    <s v="SP"/>
    <s v="Sudeste"/>
    <s v="Marta"/>
    <n v="7496"/>
    <s v="COOKIES - Ganache meio-amargo com rum:"/>
    <d v="2020-05-14T10:52:00"/>
    <x v="1"/>
  </r>
  <r>
    <n v="166"/>
    <s v="SP"/>
    <s v="Sudeste"/>
    <s v="Argelia"/>
    <n v="8954"/>
    <s v="COOKIES - Ganache meio-amargo com rum:"/>
    <d v="2020-05-13T13:40:00"/>
    <x v="1"/>
  </r>
  <r>
    <n v="166"/>
    <s v="SP"/>
    <s v="Sudeste"/>
    <s v="Fabiane"/>
    <n v="2056"/>
    <s v="COOKIES - Ganache meio-amargo com rum:"/>
    <d v="2020-05-14T14:00:00"/>
    <x v="1"/>
  </r>
  <r>
    <n v="166"/>
    <s v="SP"/>
    <s v="Sudeste"/>
    <s v="Sônia"/>
    <n v="9330"/>
    <s v="COOKIES - Ganache com biomassa de banana: "/>
    <d v="2020-04-01T18:00:00"/>
    <x v="1"/>
  </r>
  <r>
    <n v="166"/>
    <s v="SP"/>
    <s v="Sudeste"/>
    <s v="Mônica"/>
    <n v="2721"/>
    <s v="COOKIES - Brigadeiro trufado cremosinho:"/>
    <d v="2020-04-02T09:00:00"/>
    <x v="1"/>
  </r>
  <r>
    <n v="166"/>
    <s v="SP"/>
    <s v="Sudeste"/>
    <s v="Bianca"/>
    <n v="2723"/>
    <s v="COOKIES -Ganache superlisinha:"/>
    <d v="2020-04-03T09:00:00"/>
    <x v="1"/>
  </r>
  <r>
    <n v="166"/>
    <s v="SP"/>
    <s v="Sudeste"/>
    <s v="Felipe"/>
    <n v="5100"/>
    <s v="COOKIES -Ganache de amendoim:"/>
    <d v="2020-04-04T09:00:00"/>
    <x v="1"/>
  </r>
  <r>
    <n v="166"/>
    <s v="SP"/>
    <s v="Sudeste"/>
    <s v="Marta"/>
    <n v="2916"/>
    <s v="COOKIES -Ganache de amendoim:"/>
    <d v="2020-04-05T09:00:00"/>
    <x v="1"/>
  </r>
  <r>
    <n v="166"/>
    <s v="SP"/>
    <s v="Sudeste"/>
    <s v="Fabiane"/>
    <n v="1513"/>
    <s v="COOKIES -Ganache superlisinha:"/>
    <d v="2020-04-06T09:00:00"/>
    <x v="1"/>
  </r>
  <r>
    <n v="166"/>
    <s v="SP"/>
    <s v="Sudeste"/>
    <s v="Mônica"/>
    <n v="9839"/>
    <s v="COOKIES - Brigadeiro trufado cremosinho:"/>
    <d v="2020-04-07T09:00:00"/>
    <x v="1"/>
  </r>
  <r>
    <n v="166"/>
    <s v="SP"/>
    <s v="Sudeste"/>
    <s v="Felipe"/>
    <n v="652"/>
    <s v="COOKIES - Brigadeiro branco:"/>
    <d v="2020-04-06T09:00:00"/>
    <x v="1"/>
  </r>
  <r>
    <n v="166"/>
    <s v="SP"/>
    <s v="Sudeste"/>
    <s v="Bianca"/>
    <n v="7590"/>
    <s v="COCKIES - Ganache simples: "/>
    <d v="2020-05-15T09:02:00"/>
    <x v="1"/>
  </r>
  <r>
    <n v="166"/>
    <s v="SP"/>
    <s v="Sudeste"/>
    <s v="Priscila"/>
    <n v="9134"/>
    <s v="COOKIES - Brigadeiro de café: "/>
    <d v="2020-05-15T07:45:00"/>
    <x v="1"/>
  </r>
  <r>
    <n v="166"/>
    <s v="SP"/>
    <s v="Sudeste"/>
    <s v="Felipe"/>
    <n v="3259"/>
    <s v="COOKIES - Brigadeiro branco:"/>
    <d v="2020-05-15T09:00:00"/>
    <x v="1"/>
  </r>
  <r>
    <n v="166"/>
    <s v="SP"/>
    <s v="Sudeste"/>
    <s v="Priscila"/>
    <n v="2058"/>
    <s v="COOKIES -Ganache de amendoim:"/>
    <d v="2020-05-14T23:59:00"/>
    <x v="1"/>
  </r>
  <r>
    <n v="166"/>
    <s v="SP"/>
    <s v="Sudeste"/>
    <s v="Argelia"/>
    <n v="4326"/>
    <s v="COOKIES - Ganache com biomassa de banana: "/>
    <d v="2020-05-15T15:00:00"/>
    <x v="1"/>
  </r>
  <r>
    <n v="166"/>
    <s v="SP"/>
    <s v="Sudeste"/>
    <s v="Marta"/>
    <n v="6416"/>
    <s v="COOKIES -Ganache de amendoim:"/>
    <d v="2020-05-16T08:43:00"/>
    <x v="1"/>
  </r>
  <r>
    <n v="166"/>
    <s v="SP"/>
    <s v="Sudeste"/>
    <s v="Priscila"/>
    <n v="1704"/>
    <s v="COCKIES - Ganache simples: "/>
    <d v="2020-05-16T08:00:00"/>
    <x v="0"/>
  </r>
  <r>
    <n v="166"/>
    <s v="SP"/>
    <s v="Sudeste"/>
    <s v="Denise"/>
    <n v="2597"/>
    <s v="COOKIES - Ganache meio-amargo com rum:"/>
    <d v="2020-05-17T08:32:00"/>
    <x v="0"/>
  </r>
  <r>
    <n v="166"/>
    <s v="SP"/>
    <s v="Sudeste"/>
    <s v="Fabiane"/>
    <n v="1979"/>
    <s v="COOKIES - Ganache meio-amargo com rum:"/>
    <d v="2020-05-17T08:30:00"/>
    <x v="0"/>
  </r>
  <r>
    <n v="166"/>
    <s v="SP"/>
    <s v="Sudeste"/>
    <s v="Felipe"/>
    <n v="9614"/>
    <s v="COOKIES - Ganache com biomassa de banana: "/>
    <d v="2020-05-18T08:30:00"/>
    <x v="1"/>
  </r>
  <r>
    <n v="166"/>
    <s v="SP"/>
    <s v="Sudeste"/>
    <s v="Denise"/>
    <n v="8284"/>
    <s v="COOKIES -Ganache superlisinha:"/>
    <d v="2020-05-18T09:19:00"/>
    <x v="1"/>
  </r>
  <r>
    <n v="166"/>
    <s v="SP"/>
    <s v="Sudeste"/>
    <s v="Fabiane"/>
    <n v="2079"/>
    <s v="COOKIES - Ganache meio-amargo com rum:"/>
    <d v="2020-05-14T10:00:00"/>
    <x v="1"/>
  </r>
  <r>
    <n v="166"/>
    <s v="SP"/>
    <s v="Sudeste"/>
    <s v="Felipe"/>
    <n v="7387"/>
    <s v="COOKIES - Brigadeiro branco:"/>
    <d v="2020-05-15T23:59:00"/>
    <x v="1"/>
  </r>
  <r>
    <n v="166"/>
    <s v="SP"/>
    <s v="Sudeste"/>
    <s v="Sônia"/>
    <n v="6772"/>
    <s v="COOKIES -Ganache superlisinha:"/>
    <d v="2020-05-16T09:00:00"/>
    <x v="1"/>
  </r>
  <r>
    <n v="166"/>
    <s v="SP"/>
    <s v="Sudeste"/>
    <s v="Sônia"/>
    <n v="4196"/>
    <s v="COOKIES - Brigadeiro de café: "/>
    <d v="2020-05-17T09:00:00"/>
    <x v="1"/>
  </r>
  <r>
    <n v="166"/>
    <s v="SP"/>
    <s v="Sudeste"/>
    <s v="Argelia"/>
    <n v="1418"/>
    <s v="COOKIES - Brigadeiro de café: "/>
    <d v="2020-05-18T09:00:00"/>
    <x v="1"/>
  </r>
  <r>
    <n v="166"/>
    <s v="SP"/>
    <s v="Sudeste"/>
    <s v="Daniel"/>
    <n v="1670"/>
    <s v="COCKIES - Ganache simples: "/>
    <d v="2020-05-12T08:00:00"/>
    <x v="1"/>
  </r>
  <r>
    <n v="166"/>
    <s v="SP"/>
    <s v="Sudeste"/>
    <s v="Marta"/>
    <n v="2825"/>
    <s v="COCKIES - Ganache simples: "/>
    <d v="2020-05-13T08:00:00"/>
    <x v="1"/>
  </r>
  <r>
    <n v="166"/>
    <s v="SP"/>
    <s v="Sudeste"/>
    <s v="Bianca"/>
    <n v="9958"/>
    <s v="COOKIES - Ganache meio-amargo com rum:"/>
    <d v="2020-05-14T08:00:00"/>
    <x v="1"/>
  </r>
  <r>
    <n v="166"/>
    <s v="SP"/>
    <s v="Sudeste"/>
    <s v="Bianca"/>
    <n v="6434"/>
    <s v="COOKIES - Brigadeiro trufado cremosinho:"/>
    <d v="2020-05-15T08:00:00"/>
    <x v="1"/>
  </r>
  <r>
    <n v="166"/>
    <s v="SP"/>
    <s v="Sudeste"/>
    <s v="Priscila"/>
    <n v="8816"/>
    <s v="COOKIES - Ganache com biomassa de banana: "/>
    <d v="2020-05-16T08:00:00"/>
    <x v="1"/>
  </r>
  <r>
    <n v="166"/>
    <s v="SP"/>
    <s v="Sudeste"/>
    <s v="Felipe"/>
    <n v="8991"/>
    <s v="COCKIES - Ganache simples: "/>
    <d v="2020-05-17T08:00:00"/>
    <x v="1"/>
  </r>
  <r>
    <n v="166"/>
    <s v="SP"/>
    <s v="Sudeste"/>
    <s v="Marta"/>
    <n v="7321"/>
    <s v="COOKIES - Brigadeiro trufado cremosinho:"/>
    <d v="2020-05-16T23:59:00"/>
    <x v="1"/>
  </r>
  <r>
    <n v="166"/>
    <s v="SP"/>
    <s v="Sudeste"/>
    <s v="Daniel"/>
    <n v="6265"/>
    <s v="COCKIES - Ganache simples: "/>
    <d v="2020-05-17T23:59:00"/>
    <x v="0"/>
  </r>
  <r>
    <n v="166"/>
    <s v="SP"/>
    <s v="Sudeste"/>
    <s v="Priscila"/>
    <n v="5670"/>
    <s v="COOKIES - Brigadeiro de café: "/>
    <d v="2020-05-19T08:51:00"/>
    <x v="1"/>
  </r>
  <r>
    <n v="166"/>
    <s v="SP"/>
    <s v="Sudeste"/>
    <s v="Bianca"/>
    <n v="3894"/>
    <s v="COOKIES -Ganache superlisinha:"/>
    <d v="2020-05-19T08:30:00"/>
    <x v="1"/>
  </r>
  <r>
    <n v="166"/>
    <s v="SP"/>
    <s v="Sudeste"/>
    <s v="Argelia"/>
    <n v="8615"/>
    <s v="COOKIES - Ganache meio-amargo com rum:"/>
    <d v="2020-05-15T10:00:00"/>
    <x v="1"/>
  </r>
  <r>
    <n v="166"/>
    <s v="SP"/>
    <s v="Sudeste"/>
    <s v="Mônica"/>
    <n v="1587"/>
    <s v="COOKIES - Ganache meio-amargo com rum:"/>
    <d v="2020-05-18T10:00:00"/>
    <x v="1"/>
  </r>
  <r>
    <n v="166"/>
    <s v="SP"/>
    <s v="Sudeste"/>
    <s v="Fabiane"/>
    <n v="573"/>
    <s v="COCKIES - Ganache simples: "/>
    <d v="2020-05-16T10:10:00"/>
    <x v="1"/>
  </r>
  <r>
    <n v="166"/>
    <s v="SP"/>
    <s v="Sudeste"/>
    <s v="Argelia"/>
    <n v="8281"/>
    <s v="COOKIES - Brigadeiro trufado cremosinho:"/>
    <d v="2020-05-17T10:15:00"/>
    <x v="1"/>
  </r>
  <r>
    <n v="166"/>
    <s v="SP"/>
    <s v="Sudeste"/>
    <s v="Bianca"/>
    <n v="4211"/>
    <s v="COOKIES - Ganache com biomassa de banana: "/>
    <d v="2020-05-19T09:00:00"/>
    <x v="0"/>
  </r>
  <r>
    <n v="166"/>
    <s v="SP"/>
    <s v="Sudeste"/>
    <s v="Sônia"/>
    <n v="3129"/>
    <s v="COOKIES - Brigadeiro trufado cremosinho:"/>
    <d v="2020-04-01T09:00:00"/>
    <x v="0"/>
  </r>
  <r>
    <n v="166"/>
    <s v="SP"/>
    <s v="Sudeste"/>
    <s v="Felipe"/>
    <n v="2029"/>
    <s v="COOKIES - Ganache com biomassa de banana: "/>
    <d v="2020-04-02T09:00:00"/>
    <x v="1"/>
  </r>
  <r>
    <n v="166"/>
    <s v="SP"/>
    <s v="Sudeste"/>
    <s v="Denise"/>
    <n v="6771"/>
    <s v="COOKIES -Ganache superlisinha:"/>
    <d v="2020-04-03T09:00:00"/>
    <x v="1"/>
  </r>
  <r>
    <n v="166"/>
    <s v="SP"/>
    <s v="Sudeste"/>
    <s v="Fabiane"/>
    <n v="6422"/>
    <s v="COOKIES - Brigadeiro branco:"/>
    <d v="2020-04-04T09:00:00"/>
    <x v="1"/>
  </r>
  <r>
    <n v="166"/>
    <s v="SP"/>
    <s v="Sudeste"/>
    <s v="Marta"/>
    <n v="8743"/>
    <s v="COCKIES - Ganache simples: "/>
    <d v="2020-04-05T09:00:00"/>
    <x v="1"/>
  </r>
  <r>
    <n v="166"/>
    <s v="SP"/>
    <s v="Sudeste"/>
    <s v="Fabiane"/>
    <n v="1414"/>
    <s v="COOKIES -Ganache superlisinha:"/>
    <d v="2020-04-06T09:00:00"/>
    <x v="0"/>
  </r>
  <r>
    <n v="166"/>
    <s v="SP"/>
    <s v="Sudeste"/>
    <s v="Felipe"/>
    <n v="2073"/>
    <s v="COOKIES - Brigadeiro branco:"/>
    <d v="2020-04-07T09:00:00"/>
    <x v="1"/>
  </r>
  <r>
    <n v="166"/>
    <s v="SP"/>
    <s v="Sudeste"/>
    <s v="Mônica"/>
    <n v="3700"/>
    <s v="COOKIES -Ganache de amendoim:"/>
    <d v="2020-04-08T09:00:00"/>
    <x v="1"/>
  </r>
  <r>
    <n v="166"/>
    <s v="SP"/>
    <s v="Sudeste"/>
    <s v="Argelia"/>
    <n v="2041"/>
    <s v="COOKIES - Brigadeiro de café: "/>
    <d v="2020-05-18T08:00:00"/>
    <x v="1"/>
  </r>
  <r>
    <n v="166"/>
    <s v="SP"/>
    <s v="Sudeste"/>
    <s v="Fabiane"/>
    <n v="733"/>
    <s v="COCKIES - Ganache simples: "/>
    <d v="2020-04-09T09:00:00"/>
    <x v="1"/>
  </r>
  <r>
    <n v="166"/>
    <s v="SP"/>
    <s v="Sudeste"/>
    <s v="Denise"/>
    <n v="3030"/>
    <s v="COOKIES -Ganache superlisinha:"/>
    <d v="2020-04-10T09:00:00"/>
    <x v="1"/>
  </r>
  <r>
    <n v="166"/>
    <s v="SP"/>
    <s v="Sudeste"/>
    <s v="Sônia"/>
    <n v="3027"/>
    <s v="COOKIES - Brigadeiro de café: "/>
    <d v="2020-04-11T09:00:00"/>
    <x v="1"/>
  </r>
  <r>
    <n v="166"/>
    <s v="SP"/>
    <s v="Sudeste"/>
    <s v="Priscila"/>
    <n v="2297"/>
    <s v="COOKIES - Ganache com biomassa de banana: "/>
    <d v="2020-04-12T09:00:00"/>
    <x v="0"/>
  </r>
  <r>
    <n v="166"/>
    <s v="SP"/>
    <s v="Sudeste"/>
    <s v="Felipe"/>
    <n v="8709"/>
    <s v="COOKIES - Ganache com biomassa de banana: "/>
    <d v="2020-04-13T09:00:00"/>
    <x v="1"/>
  </r>
  <r>
    <n v="166"/>
    <s v="SP"/>
    <s v="Sudeste"/>
    <s v="Argelia"/>
    <n v="9045"/>
    <s v="COOKIES -Ganache de amendoim:"/>
    <d v="2020-04-14T09:00:00"/>
    <x v="1"/>
  </r>
  <r>
    <n v="166"/>
    <s v="SP"/>
    <s v="Sudeste"/>
    <s v="Argelia"/>
    <n v="737"/>
    <s v="COOKIES - Ganache com biomassa de banana: "/>
    <d v="2020-04-15T09:00:00"/>
    <x v="0"/>
  </r>
  <r>
    <n v="166"/>
    <s v="SP"/>
    <s v="Sudeste"/>
    <s v="Argelia"/>
    <n v="1189"/>
    <s v="COOKIES - Brigadeiro de café: "/>
    <d v="2020-05-18T10:30:00"/>
    <x v="1"/>
  </r>
  <r>
    <n v="166"/>
    <s v="SP"/>
    <s v="Sudeste"/>
    <s v="Denise"/>
    <n v="9433"/>
    <s v="COOKIES -Ganache superlisinha:"/>
    <d v="2020-04-16T09:00:00"/>
    <x v="1"/>
  </r>
  <r>
    <n v="166"/>
    <s v="SP"/>
    <s v="Sudeste"/>
    <s v="Marta"/>
    <n v="1233"/>
    <s v="COOKIES - Ganache com biomassa de banana: "/>
    <d v="2020-04-17T09:00:00"/>
    <x v="1"/>
  </r>
  <r>
    <n v="166"/>
    <s v="SP"/>
    <s v="Sudeste"/>
    <s v="Felipe"/>
    <n v="3937"/>
    <s v="COOKIES - Ganache meio-amargo com rum:"/>
    <d v="2020-04-18T09:00:00"/>
    <x v="1"/>
  </r>
  <r>
    <n v="166"/>
    <s v="SP"/>
    <s v="Sudeste"/>
    <s v="Argelia"/>
    <n v="3013"/>
    <s v="COOKIES -Ganache superlisinha:"/>
    <d v="2020-04-19T09:00:00"/>
    <x v="0"/>
  </r>
  <r>
    <n v="166"/>
    <s v="SP"/>
    <s v="Sudeste"/>
    <s v="Felipe"/>
    <n v="7082"/>
    <s v="COOKIES - Brigadeiro de café: "/>
    <d v="2020-04-20T09:00:00"/>
    <x v="1"/>
  </r>
  <r>
    <n v="166"/>
    <s v="SP"/>
    <s v="Sudeste"/>
    <s v="Bianca"/>
    <n v="7752"/>
    <s v="COOKIES - Ganache com biomassa de banana: "/>
    <d v="2020-04-21T09:00:00"/>
    <x v="0"/>
  </r>
  <r>
    <n v="166"/>
    <s v="SP"/>
    <s v="Sudeste"/>
    <s v="Bianca"/>
    <n v="1695"/>
    <s v="COOKIES - Ganache meio-amargo com rum:"/>
    <d v="2020-04-22T09:00:00"/>
    <x v="1"/>
  </r>
  <r>
    <n v="166"/>
    <s v="SP"/>
    <s v="Sudeste"/>
    <s v="Fabiane"/>
    <n v="2672"/>
    <s v="COOKIES -Ganache superlisinha:"/>
    <d v="2020-04-23T09:00:00"/>
    <x v="0"/>
  </r>
  <r>
    <n v="166"/>
    <s v="SP"/>
    <s v="Sudeste"/>
    <s v="Marta"/>
    <n v="4495"/>
    <s v="COOKIES -Ganache de amendoim:"/>
    <d v="2020-04-24T09:00:00"/>
    <x v="1"/>
  </r>
  <r>
    <n v="166"/>
    <s v="SP"/>
    <s v="Sudeste"/>
    <s v="Mônica"/>
    <n v="9438"/>
    <s v="COOKIES -Ganache de amendoim:"/>
    <d v="2020-04-25T09:00:00"/>
    <x v="1"/>
  </r>
  <r>
    <n v="166"/>
    <s v="SP"/>
    <s v="Sudeste"/>
    <s v="Bianca"/>
    <n v="4570"/>
    <s v="COOKIES - Brigadeiro branco:"/>
    <d v="2020-04-26T09:00:00"/>
    <x v="1"/>
  </r>
  <r>
    <n v="166"/>
    <s v="SP"/>
    <s v="Sudeste"/>
    <s v="Argelia"/>
    <n v="522"/>
    <s v="COOKIES - Brigadeiro de café: "/>
    <d v="2020-05-19T15:00:00"/>
    <x v="0"/>
  </r>
  <r>
    <n v="166"/>
    <s v="SP"/>
    <s v="Sudeste"/>
    <s v="Denise"/>
    <n v="4254"/>
    <s v="COOKIES - Ganache meio-amargo com rum:"/>
    <d v="2020-04-27T09:00:00"/>
    <x v="1"/>
  </r>
  <r>
    <n v="166"/>
    <s v="SP"/>
    <s v="Sudeste"/>
    <s v="Felipe"/>
    <n v="5010"/>
    <s v="COOKIES - Brigadeiro de café: "/>
    <d v="2020-04-28T09:00:00"/>
    <x v="1"/>
  </r>
  <r>
    <n v="166"/>
    <s v="SP"/>
    <s v="Sudeste"/>
    <s v="Marta"/>
    <n v="9565"/>
    <s v="COOKIES -Ganache de amendoim:"/>
    <d v="2020-04-29T09:00:00"/>
    <x v="1"/>
  </r>
  <r>
    <n v="166"/>
    <s v="SP"/>
    <s v="Sudeste"/>
    <s v="Felipe"/>
    <n v="9573"/>
    <s v="COOKIES - Brigadeiro de café: "/>
    <d v="2020-04-30T09:00:00"/>
    <x v="0"/>
  </r>
  <r>
    <n v="166"/>
    <s v="SP"/>
    <s v="Sudeste"/>
    <s v="Felipe"/>
    <n v="2220"/>
    <s v="COOKIES - Ganache meio-amargo com rum:"/>
    <d v="2020-05-18T15:00:00"/>
    <x v="0"/>
  </r>
  <r>
    <n v="166"/>
    <s v="SP"/>
    <s v="Sudeste"/>
    <s v="Bianca"/>
    <n v="825"/>
    <s v="COOKIES - Ganache com biomassa de banana: "/>
    <d v="2020-05-18T23:59:00"/>
    <x v="1"/>
  </r>
  <r>
    <n v="166"/>
    <s v="SP"/>
    <s v="Sudeste"/>
    <s v="Marta"/>
    <n v="9230"/>
    <s v="COOKIES - Brigadeiro de café: "/>
    <d v="2020-05-20T08:59:00"/>
    <x v="1"/>
  </r>
  <r>
    <n v="166"/>
    <s v="SP"/>
    <s v="Sudeste"/>
    <s v="Bianca"/>
    <n v="3537"/>
    <s v="COOKIES - Brigadeiro branco:"/>
    <d v="2020-05-20T08:00:00"/>
    <x v="1"/>
  </r>
  <r>
    <n v="166"/>
    <s v="SP"/>
    <s v="Sudeste"/>
    <s v="Bianca"/>
    <n v="568"/>
    <s v="COCKIES - Ganache simples: "/>
    <d v="2020-05-20T10:44:00"/>
    <x v="1"/>
  </r>
  <r>
    <n v="166"/>
    <s v="SP"/>
    <s v="Sudeste"/>
    <s v="Argelia"/>
    <n v="646"/>
    <s v="COOKIES - Brigadeiro branco:"/>
    <d v="2020-05-19T12:00:00"/>
    <x v="1"/>
  </r>
  <r>
    <n v="166"/>
    <s v="SP"/>
    <s v="Sudeste"/>
    <s v="Bianca"/>
    <n v="1414"/>
    <s v="COOKIES -Ganache superlisinha:"/>
    <d v="2020-05-20T15:00:00"/>
    <x v="1"/>
  </r>
  <r>
    <n v="166"/>
    <s v="SP"/>
    <s v="Sudeste"/>
    <s v="Mônica"/>
    <n v="6437"/>
    <s v="COOKIES -Ganache de amendoim:"/>
    <d v="2020-05-19T08:00:00"/>
    <x v="1"/>
  </r>
  <r>
    <n v="166"/>
    <s v="SP"/>
    <s v="Sudeste"/>
    <s v="Sônia"/>
    <n v="1602"/>
    <s v="COOKIES - Brigadeiro branco:"/>
    <d v="2020-05-19T23:59:00"/>
    <x v="1"/>
  </r>
  <r>
    <n v="166"/>
    <s v="SP"/>
    <s v="Sudeste"/>
    <s v="Marta"/>
    <n v="905"/>
    <s v="COOKIES - Ganache meio-amargo com rum:"/>
    <d v="2020-05-21T08:30:00"/>
    <x v="1"/>
  </r>
  <r>
    <n v="166"/>
    <s v="SP"/>
    <s v="Sudeste"/>
    <s v="Daniel"/>
    <n v="7614"/>
    <s v="COOKIES - Brigadeiro trufado cremosinho:"/>
    <d v="2020-05-21T09:38:00"/>
    <x v="1"/>
  </r>
  <r>
    <n v="166"/>
    <s v="SP"/>
    <s v="Sudeste"/>
    <s v="Priscila"/>
    <n v="3869"/>
    <s v="COOKIES - Brigadeiro trufado cremosinho:"/>
    <d v="2020-05-20T10:00:00"/>
    <x v="1"/>
  </r>
  <r>
    <n v="166"/>
    <s v="SP"/>
    <s v="Sudeste"/>
    <s v="Priscila"/>
    <n v="5839"/>
    <s v="COCKIES - Ganache simples: "/>
    <d v="2020-05-19T11:00:00"/>
    <x v="1"/>
  </r>
  <r>
    <n v="166"/>
    <s v="SP"/>
    <s v="Sudeste"/>
    <s v="Argelia"/>
    <n v="9087"/>
    <s v="COOKIES -Ganache superlisinha:"/>
    <d v="2020-05-20T08:00:00"/>
    <x v="1"/>
  </r>
  <r>
    <n v="166"/>
    <s v="SP"/>
    <s v="Sudeste"/>
    <s v="Argelia"/>
    <n v="4465"/>
    <s v="COOKIES - Brigadeiro trufado cremosinho:"/>
    <d v="2020-05-20T23:59:00"/>
    <x v="1"/>
  </r>
  <r>
    <n v="166"/>
    <s v="SP"/>
    <s v="Sudeste"/>
    <s v="Denise"/>
    <n v="692"/>
    <s v="COOKIES - Brigadeiro trufado cremosinho:"/>
    <d v="2020-05-21T08:00:00"/>
    <x v="0"/>
  </r>
  <r>
    <n v="166"/>
    <s v="SP"/>
    <s v="Sudeste"/>
    <s v="Fabiane"/>
    <n v="3425"/>
    <s v="COOKIES - Brigadeiro branco:"/>
    <d v="2020-05-22T08:00:00"/>
    <x v="0"/>
  </r>
  <r>
    <n v="166"/>
    <s v="SP"/>
    <s v="Sudeste"/>
    <s v="Priscila"/>
    <n v="4328"/>
    <s v="COOKIES - Ganache meio-amargo com rum:"/>
    <d v="2020-05-21T09:00:00"/>
    <x v="1"/>
  </r>
  <r>
    <n v="166"/>
    <s v="SP"/>
    <s v="Sudeste"/>
    <s v="Priscila"/>
    <n v="1186"/>
    <s v="COOKIES -Ganache superlisinha:"/>
    <d v="2020-05-22T09:07:00"/>
    <x v="1"/>
  </r>
  <r>
    <n v="166"/>
    <s v="SP"/>
    <s v="Sudeste"/>
    <s v="Mônica"/>
    <n v="6652"/>
    <s v="COOKIES - Brigadeiro trufado cremosinho:"/>
    <d v="2020-05-22T08:30:00"/>
    <x v="1"/>
  </r>
  <r>
    <n v="166"/>
    <s v="SP"/>
    <s v="Sudeste"/>
    <s v="Priscila"/>
    <n v="8622"/>
    <s v="COOKIES - Brigadeiro trufado cremosinho:"/>
    <d v="2020-05-20T10:00:00"/>
    <x v="1"/>
  </r>
  <r>
    <n v="166"/>
    <s v="SP"/>
    <s v="Sudeste"/>
    <s v="Marta"/>
    <n v="9335"/>
    <s v="COOKIES - Brigadeiro trufado cremosinho:"/>
    <d v="2020-05-21T10:00:00"/>
    <x v="1"/>
  </r>
  <r>
    <n v="166"/>
    <s v="SP"/>
    <s v="Sudeste"/>
    <s v="Priscila"/>
    <n v="8065"/>
    <s v="COOKIES - Brigadeiro de café: "/>
    <d v="2020-05-22T11:00:00"/>
    <x v="1"/>
  </r>
  <r>
    <n v="166"/>
    <s v="SP"/>
    <s v="Sudeste"/>
    <s v="Sônia"/>
    <n v="2199"/>
    <s v="COOKIES -Ganache superlisinha:"/>
    <d v="2020-05-21T23:59:00"/>
    <x v="0"/>
  </r>
  <r>
    <n v="166"/>
    <s v="SP"/>
    <s v="Sudeste"/>
    <s v="Denise"/>
    <n v="2375"/>
    <s v="COOKIES - Ganache meio-amargo com rum:"/>
    <d v="2020-05-23T09:05:00"/>
    <x v="1"/>
  </r>
  <r>
    <n v="166"/>
    <s v="SP"/>
    <s v="Sudeste"/>
    <s v="Felipe"/>
    <n v="9727"/>
    <s v="COCKIES - Ganache simples: "/>
    <d v="2020-05-23T08:30:00"/>
    <x v="1"/>
  </r>
  <r>
    <n v="166"/>
    <s v="SP"/>
    <s v="Sudeste"/>
    <s v="Sônia"/>
    <n v="5295"/>
    <s v="COOKIES - Brigadeiro trufado cremosinho:"/>
    <d v="2020-05-24T08:31:00"/>
    <x v="1"/>
  </r>
  <r>
    <n v="166"/>
    <s v="SP"/>
    <s v="Sudeste"/>
    <s v="Bianca"/>
    <n v="1208"/>
    <s v="COCKIES - Ganache simples: "/>
    <d v="2020-05-24T08:20:00"/>
    <x v="1"/>
  </r>
  <r>
    <n v="166"/>
    <s v="SP"/>
    <s v="Sudeste"/>
    <s v="Sônia"/>
    <n v="6828"/>
    <s v="COOKIES - Brigadeiro trufado cremosinho:"/>
    <d v="2020-05-25T08:41:00"/>
    <x v="1"/>
  </r>
  <r>
    <n v="166"/>
    <s v="SP"/>
    <s v="Sudeste"/>
    <s v="Priscila"/>
    <n v="554"/>
    <s v="COOKIES - Brigadeiro trufado cremosinho:"/>
    <d v="2020-05-25T08:30:00"/>
    <x v="1"/>
  </r>
  <r>
    <n v="166"/>
    <s v="SP"/>
    <s v="Sudeste"/>
    <s v="Marta"/>
    <n v="9018"/>
    <s v="COOKIES - Ganache meio-amargo com rum:"/>
    <d v="2020-05-21T08:00:00"/>
    <x v="1"/>
  </r>
  <r>
    <n v="166"/>
    <s v="SP"/>
    <s v="Sudeste"/>
    <s v="Daniel"/>
    <n v="4788"/>
    <s v="COOKIES -Ganache superlisinha:"/>
    <d v="2020-05-22T08:00:00"/>
    <x v="1"/>
  </r>
  <r>
    <n v="166"/>
    <s v="SP"/>
    <s v="Sudeste"/>
    <s v="Priscila"/>
    <n v="6464"/>
    <s v="COOKIES -Ganache de amendoim:"/>
    <d v="2020-05-23T08:00:00"/>
    <x v="1"/>
  </r>
  <r>
    <n v="166"/>
    <s v="SP"/>
    <s v="Sudeste"/>
    <s v="Fabiane"/>
    <n v="4672"/>
    <s v="COOKIES - Ganache com biomassa de banana: "/>
    <d v="2020-05-24T08:00:00"/>
    <x v="1"/>
  </r>
  <r>
    <n v="166"/>
    <s v="SP"/>
    <s v="Sudeste"/>
    <s v="Argelia"/>
    <n v="3016"/>
    <s v="COOKIES - Ganache meio-amargo com rum:"/>
    <d v="2020-05-26T09:06:00"/>
    <x v="1"/>
  </r>
  <r>
    <n v="166"/>
    <s v="SP"/>
    <s v="Sudeste"/>
    <s v="Sônia"/>
    <n v="3479"/>
    <s v="COCKIES - Ganache simples: "/>
    <d v="2020-05-26T08:30:00"/>
    <x v="1"/>
  </r>
  <r>
    <n v="166"/>
    <s v="SP"/>
    <s v="Sudeste"/>
    <s v="Fabiane"/>
    <n v="4754"/>
    <s v="COOKIES -Ganache superlisinha:"/>
    <d v="2020-05-25T13:00:00"/>
    <x v="1"/>
  </r>
  <r>
    <n v="166"/>
    <s v="SP"/>
    <s v="Sudeste"/>
    <s v="Felipe"/>
    <n v="629"/>
    <s v="COOKIES - Ganache meio-amargo com rum:"/>
    <d v="2020-05-25T08:00:00"/>
    <x v="1"/>
  </r>
  <r>
    <n v="166"/>
    <s v="SP"/>
    <s v="Sudeste"/>
    <s v="Fabiane"/>
    <n v="9253"/>
    <s v="COOKIES - Brigadeiro de café: "/>
    <d v="2020-05-25T08:00:00"/>
    <x v="1"/>
  </r>
  <r>
    <n v="166"/>
    <s v="SP"/>
    <s v="Sudeste"/>
    <s v="Argelia"/>
    <n v="8656"/>
    <s v="COCKIES - Ganache simples: "/>
    <d v="2020-05-22T08:00:00"/>
    <x v="1"/>
  </r>
  <r>
    <n v="166"/>
    <s v="SP"/>
    <s v="Sudeste"/>
    <s v="Sônia"/>
    <n v="7656"/>
    <s v="COOKIES - Brigadeiro trufado cremosinho:"/>
    <d v="2020-05-23T08:00:00"/>
    <x v="1"/>
  </r>
  <r>
    <n v="166"/>
    <s v="SP"/>
    <s v="Sudeste"/>
    <s v="Denise"/>
    <n v="3615"/>
    <s v="COOKIES -Ganache de amendoim:"/>
    <d v="2020-05-23T08:00:00"/>
    <x v="0"/>
  </r>
  <r>
    <n v="166"/>
    <s v="SP"/>
    <s v="Sudeste"/>
    <s v="Bianca"/>
    <n v="3040"/>
    <s v="COOKIES - Brigadeiro trufado cremosinho:"/>
    <d v="2020-05-24T08:00:00"/>
    <x v="0"/>
  </r>
  <r>
    <n v="166"/>
    <s v="SP"/>
    <s v="Sudeste"/>
    <s v="Bianca"/>
    <n v="5523"/>
    <s v="COOKIES -Ganache de amendoim:"/>
    <d v="2020-05-25T08:00:00"/>
    <x v="0"/>
  </r>
  <r>
    <n v="166"/>
    <s v="SP"/>
    <s v="Sudeste"/>
    <s v="Fabiane"/>
    <n v="6545"/>
    <s v="COOKIES - Brigadeiro branco:"/>
    <d v="2020-05-27T08:46:00"/>
    <x v="1"/>
  </r>
  <r>
    <n v="166"/>
    <s v="SP"/>
    <s v="Sudeste"/>
    <s v="Mônica"/>
    <n v="4656"/>
    <s v="COOKIES -Ganache superlisinha:"/>
    <d v="2020-05-27T08:00:00"/>
    <x v="1"/>
  </r>
  <r>
    <n v="166"/>
    <s v="SP"/>
    <s v="Sudeste"/>
    <s v="Fabiane"/>
    <n v="605"/>
    <s v="COOKIES -Ganache superlisinha:"/>
    <d v="2020-05-27T08:30:00"/>
    <x v="1"/>
  </r>
  <r>
    <n v="166"/>
    <s v="SP"/>
    <s v="Sudeste"/>
    <s v="Mônica"/>
    <n v="5548"/>
    <s v="COOKIES - Ganache com biomassa de banana: "/>
    <d v="2020-05-21T09:41:00"/>
    <x v="1"/>
  </r>
  <r>
    <n v="166"/>
    <s v="SP"/>
    <s v="Sudeste"/>
    <s v="Argelia"/>
    <n v="9612"/>
    <s v="COOKIES - Brigadeiro branco:"/>
    <d v="2020-05-22T09:45:00"/>
    <x v="1"/>
  </r>
  <r>
    <n v="166"/>
    <s v="SP"/>
    <s v="Sudeste"/>
    <s v="Fabiane"/>
    <n v="9312"/>
    <s v="COOKIES -Ganache superlisinha:"/>
    <d v="2020-05-23T09:50:00"/>
    <x v="1"/>
  </r>
  <r>
    <n v="166"/>
    <s v="SP"/>
    <s v="Sudeste"/>
    <s v="Marta"/>
    <n v="9854"/>
    <s v="COOKIES - Brigadeiro trufado cremosinho:"/>
    <d v="2020-05-24T10:00:00"/>
    <x v="1"/>
  </r>
  <r>
    <n v="166"/>
    <s v="SP"/>
    <s v="Sudeste"/>
    <s v="Bianca"/>
    <n v="9492"/>
    <s v="COOKIES - Ganache com biomassa de banana: "/>
    <d v="2020-05-25T10:20:00"/>
    <x v="1"/>
  </r>
  <r>
    <n v="166"/>
    <s v="SP"/>
    <s v="Sudeste"/>
    <s v="Sônia"/>
    <n v="8189"/>
    <s v="COCKIES - Ganache simples: "/>
    <d v="2020-05-26T12:00:00"/>
    <x v="1"/>
  </r>
  <r>
    <n v="166"/>
    <s v="SP"/>
    <s v="Sudeste"/>
    <s v="Denise"/>
    <n v="8988"/>
    <s v="COCKIES - Ganache simples: "/>
    <d v="2020-05-23T08:00:00"/>
    <x v="1"/>
  </r>
  <r>
    <n v="166"/>
    <s v="SP"/>
    <s v="Sudeste"/>
    <s v="Felipe"/>
    <n v="3115"/>
    <s v="COOKIES - Brigadeiro branco:"/>
    <d v="2020-05-28T09:01:00"/>
    <x v="1"/>
  </r>
  <r>
    <n v="166"/>
    <s v="SP"/>
    <s v="Sudeste"/>
    <s v="Sônia"/>
    <n v="8880"/>
    <s v="COCKIES - Ganache simples: "/>
    <d v="2020-05-28T08:30:00"/>
    <x v="1"/>
  </r>
  <r>
    <n v="166"/>
    <s v="SP"/>
    <s v="Sudeste"/>
    <s v="Daniel"/>
    <n v="1912"/>
    <s v="COOKIES - Ganache com biomassa de banana: "/>
    <d v="2020-05-26T10:00:00"/>
    <x v="1"/>
  </r>
  <r>
    <n v="166"/>
    <s v="SP"/>
    <s v="Sudeste"/>
    <s v="Fabiane"/>
    <n v="2351"/>
    <s v="COOKIES -Ganache de amendoim:"/>
    <d v="2020-05-27T08:00:00"/>
    <x v="1"/>
  </r>
  <r>
    <n v="166"/>
    <s v="SP"/>
    <s v="Sudeste"/>
    <s v="Mônica"/>
    <n v="710"/>
    <s v="COOKIES - Brigadeiro branco:"/>
    <d v="2020-05-27T11:00:00"/>
    <x v="0"/>
  </r>
  <r>
    <n v="166"/>
    <s v="SP"/>
    <s v="Sudeste"/>
    <s v="Bianca"/>
    <n v="8226"/>
    <s v="COOKIES -Ganache superlisinha:"/>
    <d v="2020-05-27T08:00:00"/>
    <x v="1"/>
  </r>
  <r>
    <n v="166"/>
    <s v="SP"/>
    <s v="Sudeste"/>
    <s v="Daniel"/>
    <n v="6966"/>
    <s v="COOKIES - Brigadeiro branco:"/>
    <d v="2020-05-29T08:52:00"/>
    <x v="1"/>
  </r>
  <r>
    <n v="166"/>
    <s v="SP"/>
    <s v="Sudeste"/>
    <s v="Denise"/>
    <n v="548"/>
    <s v="COOKIES -Ganache de amendoim:"/>
    <d v="2020-05-28T08:00:00"/>
    <x v="1"/>
  </r>
  <r>
    <n v="166"/>
    <s v="SP"/>
    <s v="Sudeste"/>
    <s v="Marta"/>
    <n v="3507"/>
    <s v="COOKIES -Ganache superlisinha:"/>
    <d v="2020-05-29T08:30:00"/>
    <x v="1"/>
  </r>
  <r>
    <n v="166"/>
    <s v="SP"/>
    <s v="Sudeste"/>
    <s v="Marta"/>
    <n v="1958"/>
    <s v="COOKIES - Brigadeiro de café: "/>
    <d v="2020-05-28T10:00:00"/>
    <x v="1"/>
  </r>
  <r>
    <n v="166"/>
    <s v="SP"/>
    <s v="Sudeste"/>
    <s v="Bianca"/>
    <n v="695"/>
    <s v="COOKIES - Brigadeiro branco:"/>
    <d v="2020-05-27T10:00:00"/>
    <x v="1"/>
  </r>
  <r>
    <n v="166"/>
    <s v="SP"/>
    <s v="Sudeste"/>
    <s v="Bianca"/>
    <n v="2881"/>
    <s v="COOKIES - Brigadeiro branco:"/>
    <d v="2020-05-28T08:00:00"/>
    <x v="0"/>
  </r>
  <r>
    <n v="166"/>
    <s v="SP"/>
    <s v="Sudeste"/>
    <s v="Sônia"/>
    <n v="8922"/>
    <s v="COOKIES - Ganache meio-amargo com rum:"/>
    <d v="2020-05-30T08:43:00"/>
    <x v="0"/>
  </r>
  <r>
    <n v="166"/>
    <s v="SP"/>
    <s v="Sudeste"/>
    <s v="Sônia"/>
    <n v="7153"/>
    <s v="COOKIES - Brigadeiro de café: "/>
    <d v="2020-05-30T08:30:00"/>
    <x v="1"/>
  </r>
  <r>
    <n v="166"/>
    <s v="SP"/>
    <s v="Sudeste"/>
    <s v="Daniel"/>
    <n v="9682"/>
    <s v="COOKIES - Ganache com biomassa de banana: "/>
    <d v="2020-05-31T08:44:00"/>
    <x v="1"/>
  </r>
  <r>
    <n v="166"/>
    <s v="SP"/>
    <s v="Sudeste"/>
    <s v="Fabiane"/>
    <n v="2688"/>
    <s v="COOKIES - Brigadeiro branco:"/>
    <d v="2020-05-31T08:30:00"/>
    <x v="1"/>
  </r>
  <r>
    <n v="166"/>
    <s v="SP"/>
    <s v="Sudeste"/>
    <s v="Fabiane"/>
    <n v="4964"/>
    <s v="COOKIES - Ganache meio-amargo com rum:"/>
    <d v="2020-06-01T08:45:00"/>
    <x v="1"/>
  </r>
  <r>
    <n v="166"/>
    <s v="SP"/>
    <s v="Sudeste"/>
    <s v="Denise"/>
    <n v="1644"/>
    <s v="COCKIES - Ganache simples: "/>
    <d v="2020-06-01T09:00:00"/>
    <x v="0"/>
  </r>
  <r>
    <n v="166"/>
    <s v="SP"/>
    <s v="Sudeste"/>
    <s v="Felipe"/>
    <n v="9865"/>
    <s v="COOKIES - Brigadeiro branco:"/>
    <d v="2020-06-01T13:50:00"/>
    <x v="1"/>
  </r>
  <r>
    <n v="166"/>
    <s v="SP"/>
    <s v="Sudeste"/>
    <s v="Denise"/>
    <n v="1185"/>
    <s v="COOKIES - Brigadeiro de café: "/>
    <d v="2020-05-29T08:00:00"/>
    <x v="1"/>
  </r>
  <r>
    <n v="166"/>
    <s v="SP"/>
    <s v="Sudeste"/>
    <s v="Daniel"/>
    <n v="3476"/>
    <s v="COOKIES - Brigadeiro trufado cremosinho:"/>
    <d v="2020-05-30T08:00:00"/>
    <x v="1"/>
  </r>
  <r>
    <n v="166"/>
    <s v="SP"/>
    <s v="Sudeste"/>
    <s v="Daniel"/>
    <n v="3146"/>
    <s v="COOKIES - Brigadeiro branco:"/>
    <d v="2020-05-31T08:00:00"/>
    <x v="1"/>
  </r>
  <r>
    <n v="166"/>
    <s v="SP"/>
    <s v="Sudeste"/>
    <s v="Sônia"/>
    <n v="863"/>
    <s v="COOKIES -Ganache de amendoim:"/>
    <d v="2020-06-02T09:43:00"/>
    <x v="1"/>
  </r>
  <r>
    <n v="166"/>
    <s v="SP"/>
    <s v="Sudeste"/>
    <s v="Marta"/>
    <n v="5367"/>
    <s v="COOKIES - Brigadeiro trufado cremosinho:"/>
    <d v="2020-05-28T09:00:00"/>
    <x v="1"/>
  </r>
  <r>
    <n v="166"/>
    <s v="SP"/>
    <s v="Sudeste"/>
    <s v="Daniel"/>
    <n v="9804"/>
    <s v="COOKIES - Ganache meio-amargo com rum:"/>
    <d v="2020-05-29T09:15:00"/>
    <x v="0"/>
  </r>
  <r>
    <n v="166"/>
    <s v="SP"/>
    <s v="Sudeste"/>
    <s v="Argelia"/>
    <n v="2949"/>
    <s v="COOKIES -Ganache de amendoim:"/>
    <d v="2020-05-30T09:20:00"/>
    <x v="1"/>
  </r>
  <r>
    <n v="166"/>
    <s v="SP"/>
    <s v="Sudeste"/>
    <s v="Sônia"/>
    <n v="9005"/>
    <s v="COOKIES - Brigadeiro trufado cremosinho:"/>
    <d v="2020-05-31T09:25:00"/>
    <x v="1"/>
  </r>
  <r>
    <n v="166"/>
    <s v="SP"/>
    <s v="Sudeste"/>
    <s v="Bianca"/>
    <n v="4321"/>
    <s v="COOKIES - Brigadeiro trufado cremosinho:"/>
    <d v="2020-06-02T09:00:00"/>
    <x v="0"/>
  </r>
  <r>
    <n v="166"/>
    <s v="SP"/>
    <s v="Sudeste"/>
    <s v="Mônica"/>
    <n v="1909"/>
    <s v="COOKIES - Brigadeiro branco:"/>
    <d v="2020-06-02T08:00:00"/>
    <x v="1"/>
  </r>
  <r>
    <n v="166"/>
    <s v="SP"/>
    <s v="Sudeste"/>
    <s v="Bianca"/>
    <n v="6477"/>
    <s v="COOKIES - Ganache com biomassa de banana: "/>
    <d v="2020-06-03T08:51:00"/>
    <x v="1"/>
  </r>
  <r>
    <n v="166"/>
    <s v="SP"/>
    <s v="Sudeste"/>
    <s v="Sônia"/>
    <n v="4219"/>
    <s v="COOKIES - Brigadeiro trufado cremosinho:"/>
    <d v="2020-06-03T08:00:00"/>
    <x v="1"/>
  </r>
  <r>
    <n v="166"/>
    <s v="SP"/>
    <s v="Sudeste"/>
    <s v="Argelia"/>
    <n v="9176"/>
    <s v="COOKIES -Ganache superlisinha:"/>
    <d v="2020-06-03T08:00:00"/>
    <x v="1"/>
  </r>
  <r>
    <n v="166"/>
    <s v="SP"/>
    <s v="Sudeste"/>
    <s v="Priscila"/>
    <n v="5989"/>
    <s v="COOKIES - Ganache meio-amargo com rum:"/>
    <d v="2020-06-04T08:56:00"/>
    <x v="0"/>
  </r>
  <r>
    <n v="166"/>
    <s v="SP"/>
    <s v="Sudeste"/>
    <s v="Fabiane"/>
    <n v="1028"/>
    <s v="COOKIES - Ganache meio-amargo com rum:"/>
    <d v="2020-06-04T08:30:00"/>
    <x v="1"/>
  </r>
  <r>
    <n v="166"/>
    <s v="SP"/>
    <s v="Sudeste"/>
    <s v="Felipe"/>
    <n v="7732"/>
    <s v="COOKIES -Ganache superlisinha:"/>
    <d v="2020-06-01T12:30:00"/>
    <x v="0"/>
  </r>
  <r>
    <n v="166"/>
    <s v="SP"/>
    <s v="Sudeste"/>
    <s v="Daniel"/>
    <n v="2810"/>
    <s v="COOKIES - Brigadeiro trufado cremosinho:"/>
    <d v="2020-06-02T12:10:00"/>
    <x v="1"/>
  </r>
  <r>
    <n v="166"/>
    <s v="SP"/>
    <s v="Sudeste"/>
    <s v="Argelia"/>
    <n v="9380"/>
    <s v="COOKIES - Brigadeiro branco:"/>
    <d v="2020-05-29T08:00:00"/>
    <x v="0"/>
  </r>
  <r>
    <n v="166"/>
    <s v="SP"/>
    <s v="Sudeste"/>
    <s v="Marta"/>
    <n v="6843"/>
    <s v="COOKIES - Brigadeiro de café: "/>
    <d v="2020-05-30T08:00:00"/>
    <x v="1"/>
  </r>
  <r>
    <n v="166"/>
    <s v="SP"/>
    <s v="Sudeste"/>
    <s v="Priscila"/>
    <n v="9230"/>
    <s v="COOKIES - Brigadeiro trufado cremosinho:"/>
    <d v="2020-05-31T08:00:00"/>
    <x v="1"/>
  </r>
  <r>
    <n v="166"/>
    <s v="SP"/>
    <s v="Sudeste"/>
    <s v="Mônica"/>
    <n v="8740"/>
    <s v="COOKIES - Brigadeiro branco:"/>
    <d v="2020-06-01T08:00:00"/>
    <x v="1"/>
  </r>
  <r>
    <n v="166"/>
    <s v="SP"/>
    <s v="Sudeste"/>
    <s v="Sônia"/>
    <n v="3976"/>
    <s v="COOKIES -Ganache de amendoim:"/>
    <d v="2020-06-02T08:00:00"/>
    <x v="0"/>
  </r>
  <r>
    <n v="166"/>
    <s v="SP"/>
    <s v="Sudeste"/>
    <s v="Priscila"/>
    <n v="4246"/>
    <s v="COOKIES - Brigadeiro trufado cremosinho:"/>
    <d v="2020-06-03T08:00:00"/>
    <x v="1"/>
  </r>
  <r>
    <n v="166"/>
    <s v="SP"/>
    <s v="Sudeste"/>
    <s v="Sônia"/>
    <n v="3184"/>
    <s v="COOKIES - Brigadeiro trufado cremosinho:"/>
    <d v="2020-06-04T15:00:00"/>
    <x v="1"/>
  </r>
  <r>
    <n v="166"/>
    <s v="SP"/>
    <s v="Sudeste"/>
    <s v="Argelia"/>
    <n v="6951"/>
    <s v="COOKIES - Brigadeiro trufado cremosinho:"/>
    <d v="2020-06-05T08:53:00"/>
    <x v="1"/>
  </r>
  <r>
    <n v="166"/>
    <s v="SP"/>
    <s v="Sudeste"/>
    <s v="Sônia"/>
    <n v="9960"/>
    <s v="COOKIES - Brigadeiro branco:"/>
    <d v="2020-06-05T08:30:00"/>
    <x v="0"/>
  </r>
  <r>
    <n v="166"/>
    <s v="SP"/>
    <s v="Sudeste"/>
    <s v="Mônica"/>
    <n v="2667"/>
    <s v="COOKIES - Ganache meio-amargo com rum:"/>
    <d v="2020-06-03T08:00:00"/>
    <x v="0"/>
  </r>
  <r>
    <n v="166"/>
    <s v="SP"/>
    <s v="Sudeste"/>
    <s v="Argelia"/>
    <n v="9574"/>
    <s v="COOKIES -Ganache superlisinha:"/>
    <d v="2020-04-04T08:00:00"/>
    <x v="1"/>
  </r>
  <r>
    <n v="166"/>
    <s v="SP"/>
    <s v="Sudeste"/>
    <s v="Sônia"/>
    <n v="7861"/>
    <s v="COOKIES - Brigadeiro branco:"/>
    <d v="2020-06-05T12:26:00"/>
    <x v="1"/>
  </r>
  <r>
    <n v="166"/>
    <s v="SP"/>
    <s v="Sudeste"/>
    <s v="Bianca"/>
    <n v="8457"/>
    <s v="COOKIES - Brigadeiro branco:"/>
    <d v="2020-06-05T12:31:00"/>
    <x v="1"/>
  </r>
  <r>
    <n v="166"/>
    <s v="SP"/>
    <s v="Sudeste"/>
    <s v="Felipe"/>
    <n v="8808"/>
    <s v="COOKIES - Brigadeiro branco:"/>
    <d v="2020-05-04T08:00:00"/>
    <x v="1"/>
  </r>
  <r>
    <n v="166"/>
    <s v="SP"/>
    <s v="Sudeste"/>
    <s v="Felipe"/>
    <n v="1638"/>
    <s v="COOKIES - Brigadeiro de café: "/>
    <d v="2020-06-06T08:06:00"/>
    <x v="1"/>
  </r>
  <r>
    <n v="166"/>
    <s v="SP"/>
    <s v="Sudeste"/>
    <s v="Marta"/>
    <n v="5522"/>
    <s v="COOKIES - Ganache com biomassa de banana: "/>
    <d v="2020-06-06T08:30:00"/>
    <x v="1"/>
  </r>
  <r>
    <n v="166"/>
    <s v="SP"/>
    <s v="Sudeste"/>
    <s v="Fabiane"/>
    <n v="3929"/>
    <s v="COOKIES -Ganache superlisinha:"/>
    <d v="2020-06-07T08:30:00"/>
    <x v="1"/>
  </r>
  <r>
    <n v="166"/>
    <s v="SP"/>
    <s v="Sudeste"/>
    <s v="Denise"/>
    <n v="5742"/>
    <s v="COOKIES -Ganache superlisinha:"/>
    <d v="2020-06-07T10:00:00"/>
    <x v="1"/>
  </r>
  <r>
    <n v="166"/>
    <s v="SP"/>
    <s v="Sudeste"/>
    <s v="Mônica"/>
    <n v="5393"/>
    <s v="COOKIES - Brigadeiro trufado cremosinho:"/>
    <d v="2020-06-08T09:11:00"/>
    <x v="1"/>
  </r>
  <r>
    <n v="166"/>
    <s v="SP"/>
    <s v="Sudeste"/>
    <s v="Bianca"/>
    <n v="7185"/>
    <s v="COOKIES - Brigadeiro de café: "/>
    <d v="2020-06-08T08:00:00"/>
    <x v="1"/>
  </r>
  <r>
    <n v="166"/>
    <s v="SP"/>
    <s v="Sudeste"/>
    <s v="Marta"/>
    <n v="3096"/>
    <s v="COOKIES - Brigadeiro de café: "/>
    <d v="2020-06-06T08:00:00"/>
    <x v="1"/>
  </r>
  <r>
    <n v="166"/>
    <s v="SP"/>
    <s v="Sudeste"/>
    <s v="Argelia"/>
    <n v="4070"/>
    <s v="COOKIES - Ganache meio-amargo com rum:"/>
    <d v="2020-06-07T08:00:00"/>
    <x v="1"/>
  </r>
  <r>
    <n v="166"/>
    <s v="SP"/>
    <s v="Sudeste"/>
    <s v="Mônica"/>
    <n v="8702"/>
    <s v="COOKIES - Ganache meio-amargo com rum:"/>
    <d v="2020-06-08T08:00:00"/>
    <x v="1"/>
  </r>
  <r>
    <n v="166"/>
    <s v="SP"/>
    <s v="Sudeste"/>
    <s v="Marta"/>
    <n v="6530"/>
    <s v="COOKIES - Ganache com biomassa de banana: "/>
    <d v="2020-06-04T12:51:00"/>
    <x v="1"/>
  </r>
  <r>
    <n v="166"/>
    <s v="SP"/>
    <s v="Sudeste"/>
    <s v="Priscila"/>
    <n v="2479"/>
    <s v="COOKIES -Ganache superlisinha:"/>
    <d v="2020-06-05T12:54:00"/>
    <x v="0"/>
  </r>
  <r>
    <n v="166"/>
    <s v="SP"/>
    <s v="Sudeste"/>
    <s v="Felipe"/>
    <n v="3050"/>
    <s v="COOKIES - Ganache meio-amargo com rum:"/>
    <d v="2020-06-06T12:59:00"/>
    <x v="0"/>
  </r>
  <r>
    <n v="166"/>
    <s v="SP"/>
    <s v="Sudeste"/>
    <s v="Felipe"/>
    <n v="6890"/>
    <s v="COOKIES -Ganache superlisinha:"/>
    <d v="2020-06-07T13:02:00"/>
    <x v="1"/>
  </r>
  <r>
    <n v="166"/>
    <s v="SP"/>
    <s v="Sudeste"/>
    <s v="Bianca"/>
    <n v="4549"/>
    <s v="COOKIES - Ganache com biomassa de banana: "/>
    <d v="2020-05-29T10:00:00"/>
    <x v="1"/>
  </r>
  <r>
    <n v="166"/>
    <s v="SP"/>
    <s v="Sudeste"/>
    <s v="Denise"/>
    <n v="4670"/>
    <s v="COCKIES - Ganache simples: "/>
    <d v="2020-05-30T10:00:00"/>
    <x v="1"/>
  </r>
  <r>
    <n v="166"/>
    <s v="SP"/>
    <s v="Sudeste"/>
    <s v="Denise"/>
    <n v="2556"/>
    <s v="COCKIES - Ganache simples: "/>
    <d v="2020-05-31T10:00:00"/>
    <x v="1"/>
  </r>
  <r>
    <n v="166"/>
    <s v="SP"/>
    <s v="Sudeste"/>
    <s v="Sônia"/>
    <n v="7222"/>
    <s v="COCKIES - Ganache simples: "/>
    <d v="2020-06-09T09:04:00"/>
    <x v="1"/>
  </r>
  <r>
    <n v="166"/>
    <s v="SP"/>
    <s v="Sudeste"/>
    <s v="Priscila"/>
    <n v="6458"/>
    <s v="COOKIES - Brigadeiro branco:"/>
    <d v="2020-06-09T09:00:00"/>
    <x v="1"/>
  </r>
  <r>
    <n v="166"/>
    <s v="SP"/>
    <s v="Sudeste"/>
    <s v="Denise"/>
    <n v="9616"/>
    <s v="COOKIES -Ganache superlisinha:"/>
    <d v="2020-06-09T08:00:00"/>
    <x v="0"/>
  </r>
  <r>
    <n v="166"/>
    <s v="SP"/>
    <s v="Sudeste"/>
    <s v="Daniel"/>
    <n v="9316"/>
    <s v="COOKIES - Brigadeiro branco:"/>
    <d v="2020-06-10T09:09:00"/>
    <x v="1"/>
  </r>
  <r>
    <n v="166"/>
    <s v="SP"/>
    <s v="Sudeste"/>
    <s v="Bianca"/>
    <n v="1694"/>
    <s v="COOKIES -Ganache de amendoim:"/>
    <d v="2020-06-10T08:00:00"/>
    <x v="1"/>
  </r>
  <r>
    <n v="166"/>
    <s v="SP"/>
    <s v="Sudeste"/>
    <s v="Argelia"/>
    <n v="9956"/>
    <s v="COOKIES -Ganache superlisinha:"/>
    <d v="2020-06-10T10:00:00"/>
    <x v="1"/>
  </r>
  <r>
    <n v="166"/>
    <s v="SP"/>
    <s v="Sudeste"/>
    <s v="Argelia"/>
    <n v="3018"/>
    <s v="COOKIES - Brigadeiro de café: "/>
    <d v="2020-06-10T12:29:00"/>
    <x v="1"/>
  </r>
  <r>
    <n v="166"/>
    <s v="SP"/>
    <s v="Sudeste"/>
    <s v="Felipe"/>
    <n v="5806"/>
    <s v="COOKIES - Brigadeiro branco:"/>
    <d v="2020-06-08T12:34:00"/>
    <x v="1"/>
  </r>
  <r>
    <n v="166"/>
    <s v="SP"/>
    <s v="Sudeste"/>
    <s v="Priscila"/>
    <n v="8759"/>
    <s v="COOKIES - Brigadeiro de café: "/>
    <d v="2020-06-09T12:46:00"/>
    <x v="1"/>
  </r>
  <r>
    <n v="166"/>
    <s v="SE"/>
    <s v="Nordeste"/>
    <s v="Fabiane"/>
    <n v="9344"/>
    <s v="COOKIES - Brigadeiro de café: "/>
    <d v="2020-05-01T16:00:00"/>
    <x v="1"/>
  </r>
  <r>
    <n v="166"/>
    <s v="SE"/>
    <s v="Nordeste"/>
    <s v="Daniel"/>
    <n v="820"/>
    <s v="COOKIES - Brigadeiro branco:"/>
    <d v="2020-05-02T16:00:00"/>
    <x v="1"/>
  </r>
  <r>
    <n v="166"/>
    <s v="SE"/>
    <s v="Nordeste"/>
    <s v="Priscila"/>
    <n v="8119"/>
    <s v="COOKIES -Ganache de amendoim:"/>
    <d v="2020-05-03T16:00:00"/>
    <x v="1"/>
  </r>
  <r>
    <n v="166"/>
    <s v="SE"/>
    <s v="Nordeste"/>
    <s v="Felipe"/>
    <n v="5843"/>
    <s v="COOKIES - Brigadeiro de café: "/>
    <d v="2020-05-04T16:00:00"/>
    <x v="1"/>
  </r>
  <r>
    <n v="166"/>
    <s v="SE"/>
    <s v="Nordeste"/>
    <s v="Priscila"/>
    <n v="3663"/>
    <s v="COOKIES - Brigadeiro de café: "/>
    <d v="2020-05-05T16:00:00"/>
    <x v="1"/>
  </r>
  <r>
    <n v="166"/>
    <s v="SE"/>
    <s v="Nordeste"/>
    <s v="Felipe"/>
    <n v="4194"/>
    <s v="COOKIES - Brigadeiro de café: "/>
    <d v="2020-05-06T16:00:00"/>
    <x v="1"/>
  </r>
  <r>
    <n v="166"/>
    <s v="SE"/>
    <s v="Nordeste"/>
    <s v="Marta"/>
    <n v="8846"/>
    <s v="COOKIES -Ganache de amendoim:"/>
    <d v="2020-05-07T16:00:00"/>
    <x v="1"/>
  </r>
  <r>
    <n v="166"/>
    <s v="SE"/>
    <s v="Nordeste"/>
    <s v="Mônica"/>
    <n v="8827"/>
    <s v="COOKIES - Brigadeiro branco:"/>
    <d v="2020-05-08T16:00:00"/>
    <x v="1"/>
  </r>
  <r>
    <n v="166"/>
    <s v="SE"/>
    <s v="Nordeste"/>
    <s v="Priscila"/>
    <n v="8907"/>
    <s v="COOKIES - Ganache com biomassa de banana: "/>
    <d v="2020-05-09T16:00:00"/>
    <x v="1"/>
  </r>
  <r>
    <n v="166"/>
    <s v="SE"/>
    <s v="Nordeste"/>
    <s v="Marta"/>
    <n v="8336"/>
    <s v="COOKIES - Brigadeiro trufado cremosinho:"/>
    <d v="2020-05-10T16:00:00"/>
    <x v="1"/>
  </r>
  <r>
    <n v="166"/>
    <s v="SE"/>
    <s v="Nordeste"/>
    <s v="Mônica"/>
    <n v="9925"/>
    <s v="COOKIES -Ganache de amendoim:"/>
    <d v="2020-05-11T20:00:00"/>
    <x v="1"/>
  </r>
  <r>
    <n v="166"/>
    <s v="SE"/>
    <s v="Nordeste"/>
    <s v="Felipe"/>
    <n v="1588"/>
    <s v="COOKIES - Brigadeiro de café: "/>
    <d v="2020-05-12T16:00:00"/>
    <x v="0"/>
  </r>
  <r>
    <n v="166"/>
    <s v="SE"/>
    <s v="Nordeste"/>
    <s v="Fabiane"/>
    <n v="3069"/>
    <s v="COOKIES -Ganache superlisinha:"/>
    <d v="2020-05-13T16:00:00"/>
    <x v="0"/>
  </r>
  <r>
    <n v="166"/>
    <s v="SE"/>
    <s v="Nordeste"/>
    <s v="Felipe"/>
    <n v="9234"/>
    <s v="COOKIES - Ganache com biomassa de banana: "/>
    <d v="2020-05-14T02:00:00"/>
    <x v="0"/>
  </r>
  <r>
    <n v="166"/>
    <s v="SE"/>
    <s v="Nordeste"/>
    <s v="Sônia"/>
    <n v="3241"/>
    <s v="COOKIES -Ganache superlisinha:"/>
    <d v="2020-05-14T16:00:00"/>
    <x v="1"/>
  </r>
  <r>
    <n v="166"/>
    <s v="SE"/>
    <s v="Nordeste"/>
    <s v="Felipe"/>
    <n v="839"/>
    <s v="COOKIES - Ganache com biomassa de banana: "/>
    <d v="2020-05-15T16:00:00"/>
    <x v="1"/>
  </r>
  <r>
    <n v="166"/>
    <s v="SE"/>
    <s v="Nordeste"/>
    <s v="Marta"/>
    <n v="4501"/>
    <s v="COOKIES - Brigadeiro trufado cremosinho:"/>
    <d v="2020-05-16T16:00:00"/>
    <x v="1"/>
  </r>
  <r>
    <n v="166"/>
    <s v="SE"/>
    <s v="Nordeste"/>
    <s v="Fabiane"/>
    <n v="7478"/>
    <s v="COOKIES - Brigadeiro branco:"/>
    <d v="2020-05-17T16:00:00"/>
    <x v="1"/>
  </r>
  <r>
    <n v="166"/>
    <s v="SE"/>
    <s v="Nordeste"/>
    <s v="Felipe"/>
    <n v="1253"/>
    <s v="COCKIES - Ganache simples: "/>
    <d v="2020-05-18T16:00:00"/>
    <x v="1"/>
  </r>
  <r>
    <n v="166"/>
    <s v="SE"/>
    <s v="Nordeste"/>
    <s v="Argelia"/>
    <n v="3775"/>
    <s v="COOKIES - Brigadeiro de café: "/>
    <d v="2020-05-19T16:00:00"/>
    <x v="1"/>
  </r>
  <r>
    <n v="166"/>
    <s v="SE"/>
    <s v="Nordeste"/>
    <s v="Denise"/>
    <n v="2004"/>
    <s v="COOKIES -Ganache de amendoim:"/>
    <d v="2020-05-20T16:00:00"/>
    <x v="1"/>
  </r>
  <r>
    <n v="166"/>
    <s v="SE"/>
    <s v="Nordeste"/>
    <s v="Felipe"/>
    <n v="8489"/>
    <s v="COCKIES - Ganache simples: "/>
    <d v="2020-05-21T16:00:00"/>
    <x v="1"/>
  </r>
  <r>
    <n v="166"/>
    <s v="SE"/>
    <s v="Nordeste"/>
    <s v="Argelia"/>
    <n v="4456"/>
    <s v="COOKIES - Brigadeiro trufado cremosinho:"/>
    <d v="2020-05-23T16:00:00"/>
    <x v="1"/>
  </r>
  <r>
    <n v="166"/>
    <s v="SE"/>
    <s v="Nordeste"/>
    <s v="Felipe"/>
    <n v="7389"/>
    <s v="COOKIES - Ganache com biomassa de banana: "/>
    <d v="2020-05-25T23:59:00"/>
    <x v="1"/>
  </r>
  <r>
    <n v="166"/>
    <s v="SE"/>
    <s v="Nordeste"/>
    <s v="Priscila"/>
    <n v="2016"/>
    <s v="COOKIES - Ganache com biomassa de banana: "/>
    <d v="2020-05-26T23:59:00"/>
    <x v="1"/>
  </r>
  <r>
    <n v="166"/>
    <s v="SE"/>
    <s v="Nordeste"/>
    <s v="Daniel"/>
    <n v="8683"/>
    <s v="COOKIES - Ganache meio-amargo com rum:"/>
    <d v="2020-05-27T23:59:00"/>
    <x v="1"/>
  </r>
  <r>
    <n v="166"/>
    <s v="SE"/>
    <s v="Nordeste"/>
    <s v="Mônica"/>
    <n v="4939"/>
    <s v="COOKIES -Ganache superlisinha:"/>
    <d v="2020-05-24T16:00:00"/>
    <x v="1"/>
  </r>
  <r>
    <n v="166"/>
    <s v="SE"/>
    <s v="Nordeste"/>
    <s v="Fabiane"/>
    <n v="3984"/>
    <s v="COOKIES -Ganache superlisinha:"/>
    <d v="2020-05-25T16:00:00"/>
    <x v="1"/>
  </r>
  <r>
    <n v="166"/>
    <s v="SE"/>
    <s v="Nordeste"/>
    <s v="Felipe"/>
    <n v="8035"/>
    <s v="COOKIES - Brigadeiro branco:"/>
    <d v="2020-05-26T16:00:00"/>
    <x v="0"/>
  </r>
  <r>
    <n v="166"/>
    <s v="SE"/>
    <s v="Nordeste"/>
    <s v="Felipe"/>
    <n v="7943"/>
    <s v="COOKIES - Ganache meio-amargo com rum:"/>
    <d v="2020-05-27T16:00:00"/>
    <x v="1"/>
  </r>
  <r>
    <n v="166"/>
    <s v="SE"/>
    <s v="Nordeste"/>
    <s v="Felipe"/>
    <n v="2504"/>
    <s v="COOKIES - Brigadeiro branco:"/>
    <d v="2020-06-01T16:00:00"/>
    <x v="1"/>
  </r>
  <r>
    <n v="166"/>
    <s v="SE"/>
    <s v="Nordeste"/>
    <s v="Fabiane"/>
    <n v="5866"/>
    <s v="COOKIES -Ganache de amendoim:"/>
    <d v="2020-05-29T16:00:00"/>
    <x v="1"/>
  </r>
  <r>
    <n v="166"/>
    <s v="SE"/>
    <s v="Nordeste"/>
    <s v="Denise"/>
    <n v="2002"/>
    <s v="COOKIES - Brigadeiro trufado cremosinho:"/>
    <d v="2020-05-30T16:00:00"/>
    <x v="1"/>
  </r>
  <r>
    <n v="166"/>
    <s v="SE"/>
    <s v="Nordeste"/>
    <s v="Sônia"/>
    <n v="9352"/>
    <s v="COOKIES - Brigadeiro de café: "/>
    <d v="2020-05-31T16:00:00"/>
    <x v="1"/>
  </r>
  <r>
    <n v="166"/>
    <s v="SE"/>
    <s v="Nordeste"/>
    <s v="Denise"/>
    <n v="4279"/>
    <s v="COOKIES - Ganache meio-amargo com rum:"/>
    <d v="2020-06-01T16:00:00"/>
    <x v="1"/>
  </r>
  <r>
    <n v="166"/>
    <s v="SE"/>
    <s v="Nordeste"/>
    <s v="Marta"/>
    <n v="2951"/>
    <s v="COOKIES - Brigadeiro de café: "/>
    <d v="2020-06-02T16:00:00"/>
    <x v="0"/>
  </r>
  <r>
    <n v="166"/>
    <s v="SE"/>
    <s v="Nordeste"/>
    <s v="Marta"/>
    <n v="1353"/>
    <s v="COOKIES - Ganache com biomassa de banana: "/>
    <d v="2020-06-03T16:00:00"/>
    <x v="0"/>
  </r>
  <r>
    <n v="166"/>
    <s v="SE"/>
    <s v="Nordeste"/>
    <s v="Felipe"/>
    <n v="5243"/>
    <s v="COOKIES -Ganache superlisinha:"/>
    <d v="2020-06-04T16:00:00"/>
    <x v="1"/>
  </r>
  <r>
    <n v="166"/>
    <s v="SE"/>
    <s v="Nordeste"/>
    <s v="Denise"/>
    <n v="5099"/>
    <s v="COOKIES -Ganache superlisinha:"/>
    <d v="2020-06-05T16:00:00"/>
    <x v="1"/>
  </r>
  <r>
    <n v="166"/>
    <s v="SE"/>
    <s v="Nordeste"/>
    <s v="Sônia"/>
    <n v="3487"/>
    <s v="COOKIES - Ganache meio-amargo com rum:"/>
    <d v="2020-06-06T16:00:00"/>
    <x v="1"/>
  </r>
  <r>
    <n v="166"/>
    <s v="SE"/>
    <s v="Nordeste"/>
    <s v="Felipe"/>
    <n v="1023"/>
    <s v="COOKIES -Ganache de amendoim:"/>
    <d v="2020-06-07T16:00:00"/>
    <x v="1"/>
  </r>
  <r>
    <n v="166"/>
    <s v="TO"/>
    <s v="Norte"/>
    <s v="Daniel"/>
    <n v="5222"/>
    <s v="COOKIES - Brigadeiro de café: "/>
    <d v="2020-05-07T10:35:00"/>
    <x v="0"/>
  </r>
  <r>
    <n v="166"/>
    <s v="TO"/>
    <s v="Norte"/>
    <s v="Argelia"/>
    <n v="5120"/>
    <s v="COOKIES - Ganache com biomassa de banana: "/>
    <d v="2020-05-01T09:00:00"/>
    <x v="1"/>
  </r>
  <r>
    <n v="166"/>
    <s v="TO"/>
    <s v="Norte"/>
    <s v="Argelia"/>
    <n v="4978"/>
    <s v="COOKIES - Brigadeiro trufado cremosinho:"/>
    <d v="2020-05-02T09:15:00"/>
    <x v="1"/>
  </r>
  <r>
    <n v="166"/>
    <s v="TO"/>
    <s v="Norte"/>
    <s v="Bianca"/>
    <n v="4983"/>
    <s v="COOKIES -Ganache superlisinha:"/>
    <d v="2020-05-03T09:10:00"/>
    <x v="1"/>
  </r>
  <r>
    <n v="166"/>
    <s v="TO"/>
    <s v="Norte"/>
    <s v="Daniel"/>
    <n v="2535"/>
    <s v="COCKIES - Ganache simples: "/>
    <d v="2020-05-04T09:16:00"/>
    <x v="1"/>
  </r>
  <r>
    <n v="166"/>
    <s v="TO"/>
    <s v="Norte"/>
    <s v="Fabiane"/>
    <n v="1257"/>
    <s v="COOKIES -Ganache de amendoim:"/>
    <d v="2020-05-05T09:15:00"/>
    <x v="1"/>
  </r>
  <r>
    <n v="166"/>
    <s v="TO"/>
    <s v="Norte"/>
    <s v="Priscila"/>
    <n v="5573"/>
    <s v="COOKIES - Brigadeiro branco:"/>
    <d v="2020-05-06T09:30:00"/>
    <x v="1"/>
  </r>
  <r>
    <n v="166"/>
    <s v="TO"/>
    <s v="Norte"/>
    <s v="Priscila"/>
    <n v="7634"/>
    <s v="COOKIES -Ganache superlisinha:"/>
    <d v="2020-05-11T08:50:00"/>
    <x v="0"/>
  </r>
  <r>
    <n v="166"/>
    <s v="TO"/>
    <s v="Norte"/>
    <s v="Argelia"/>
    <n v="5885"/>
    <s v="COOKIES - Ganache meio-amargo com rum:"/>
    <d v="2020-05-11T08:50:00"/>
    <x v="1"/>
  </r>
  <r>
    <n v="166"/>
    <s v="TO"/>
    <s v="Norte"/>
    <s v="Felipe"/>
    <n v="8556"/>
    <s v="COOKIES - Ganache com biomassa de banana: "/>
    <d v="2020-05-11T09:21:00"/>
    <x v="1"/>
  </r>
  <r>
    <n v="166"/>
    <s v="TO"/>
    <s v="Norte"/>
    <s v="Sônia"/>
    <n v="6141"/>
    <s v="COOKIES - Brigadeiro trufado cremosinho:"/>
    <d v="2020-05-08T09:31:00"/>
    <x v="0"/>
  </r>
  <r>
    <n v="166"/>
    <s v="TO"/>
    <s v="Norte"/>
    <s v="Daniel"/>
    <n v="7970"/>
    <s v="COOKIES - Ganache com biomassa de banana: "/>
    <d v="2020-05-09T09:30:00"/>
    <x v="1"/>
  </r>
  <r>
    <n v="166"/>
    <s v="TO"/>
    <s v="Norte"/>
    <s v="Mônica"/>
    <n v="5893"/>
    <s v="COOKIES - Ganache meio-amargo com rum:"/>
    <d v="2020-05-10T09:30:00"/>
    <x v="1"/>
  </r>
  <r>
    <n v="166"/>
    <s v="TO"/>
    <s v="Norte"/>
    <s v="Priscila"/>
    <n v="2158"/>
    <s v="COOKIES -Ganache de amendoim:"/>
    <d v="2020-05-11T11:45:00"/>
    <x v="1"/>
  </r>
  <r>
    <n v="166"/>
    <s v="TO"/>
    <s v="Norte"/>
    <s v="Felipe"/>
    <n v="5555"/>
    <s v="COOKIES - Brigadeiro de café: "/>
    <d v="2020-05-12T08:30:00"/>
    <x v="1"/>
  </r>
  <r>
    <n v="166"/>
    <s v="TO"/>
    <s v="Norte"/>
    <s v="Bianca"/>
    <n v="2839"/>
    <s v="COOKIES -Ganache de amendoim:"/>
    <d v="2020-05-12T10:40:00"/>
    <x v="0"/>
  </r>
  <r>
    <n v="166"/>
    <s v="TO"/>
    <s v="Norte"/>
    <s v="Daniel"/>
    <n v="5427"/>
    <s v="COOKIES -Ganache superlisinha:"/>
    <d v="2020-05-13T08:22:00"/>
    <x v="1"/>
  </r>
  <r>
    <n v="166"/>
    <s v="TO"/>
    <s v="Norte"/>
    <s v="Argelia"/>
    <n v="4170"/>
    <s v="COOKIES - Ganache meio-amargo com rum:"/>
    <d v="2020-05-13T08:22:00"/>
    <x v="0"/>
  </r>
  <r>
    <n v="166"/>
    <s v="TO"/>
    <s v="Norte"/>
    <s v="Sônia"/>
    <n v="3378"/>
    <s v="COOKIES - Ganache com biomassa de banana: "/>
    <d v="2020-05-13T10:00:00"/>
    <x v="1"/>
  </r>
  <r>
    <n v="166"/>
    <s v="TO"/>
    <s v="Norte"/>
    <s v="Fabiane"/>
    <n v="3625"/>
    <s v="COCKIES - Ganache simples: "/>
    <d v="2020-05-14T08:59:00"/>
    <x v="0"/>
  </r>
  <r>
    <n v="166"/>
    <s v="TO"/>
    <s v="Norte"/>
    <s v="Felipe"/>
    <n v="3728"/>
    <s v="COOKIES - Brigadeiro trufado cremosinho:"/>
    <d v="2020-05-14T10:00:00"/>
    <x v="1"/>
  </r>
  <r>
    <n v="166"/>
    <s v="TO"/>
    <s v="Norte"/>
    <s v="Denise"/>
    <n v="2743"/>
    <s v="COCKIES - Ganache simples: "/>
    <d v="2020-05-15T08:22:00"/>
    <x v="1"/>
  </r>
  <r>
    <n v="166"/>
    <s v="TO"/>
    <s v="Norte"/>
    <s v="Sônia"/>
    <n v="9687"/>
    <s v="COOKIES - Ganache meio-amargo com rum:"/>
    <d v="2020-05-16T09:45:00"/>
    <x v="1"/>
  </r>
  <r>
    <n v="166"/>
    <s v="TO"/>
    <s v="Norte"/>
    <s v="Mônica"/>
    <n v="1853"/>
    <s v="COOKIES - Brigadeiro de café: "/>
    <d v="2020-05-17T09:54:00"/>
    <x v="0"/>
  </r>
  <r>
    <n v="166"/>
    <s v="TO"/>
    <s v="Norte"/>
    <s v="Marta"/>
    <n v="4621"/>
    <s v="COOKIES - Brigadeiro branco:"/>
    <d v="2020-05-17T09:54:00"/>
    <x v="1"/>
  </r>
  <r>
    <n v="166"/>
    <s v="TO"/>
    <s v="Norte"/>
    <s v="Fabiane"/>
    <n v="2812"/>
    <s v="COOKIES -Ganache de amendoim:"/>
    <d v="2020-05-15T10:00:00"/>
    <x v="1"/>
  </r>
  <r>
    <n v="166"/>
    <s v="TO"/>
    <s v="Norte"/>
    <s v="Fabiane"/>
    <n v="1049"/>
    <s v="COCKIES - Ganache simples: "/>
    <d v="2020-05-16T10:00:00"/>
    <x v="1"/>
  </r>
  <r>
    <n v="166"/>
    <s v="TO"/>
    <s v="Norte"/>
    <s v="Argelia"/>
    <n v="5332"/>
    <s v="COOKIES - Brigadeiro trufado cremosinho:"/>
    <d v="2020-05-17T11:00:00"/>
    <x v="0"/>
  </r>
  <r>
    <n v="166"/>
    <s v="TO"/>
    <s v="Norte"/>
    <s v="Denise"/>
    <n v="7975"/>
    <s v="COOKIES -Ganache de amendoim:"/>
    <d v="2020-05-18T08:41:00"/>
    <x v="0"/>
  </r>
  <r>
    <n v="166"/>
    <s v="TO"/>
    <s v="Norte"/>
    <s v="Sônia"/>
    <n v="4890"/>
    <s v="COOKIES - Brigadeiro trufado cremosinho:"/>
    <d v="2020-05-19T09:20:00"/>
    <x v="1"/>
  </r>
  <r>
    <n v="166"/>
    <s v="TO"/>
    <s v="Norte"/>
    <s v="Mônica"/>
    <n v="929"/>
    <s v="COOKIES - Ganache com biomassa de banana: "/>
    <d v="2020-05-20T09:23:00"/>
    <x v="1"/>
  </r>
  <r>
    <n v="166"/>
    <s v="TO"/>
    <s v="Norte"/>
    <s v="Felipe"/>
    <n v="5845"/>
    <s v="COOKIES - Brigadeiro de café: "/>
    <d v="2020-05-20T08:22:00"/>
    <x v="1"/>
  </r>
  <r>
    <n v="166"/>
    <s v="TO"/>
    <s v="Norte"/>
    <s v="Felipe"/>
    <n v="2612"/>
    <s v="COOKIES - Brigadeiro de café: "/>
    <d v="2020-05-19T08:50:00"/>
    <x v="1"/>
  </r>
  <r>
    <n v="166"/>
    <s v="TO"/>
    <s v="Norte"/>
    <s v="Sônia"/>
    <n v="9440"/>
    <s v="COOKIES -Ganache superlisinha:"/>
    <d v="2020-05-19T10:20:00"/>
    <x v="1"/>
  </r>
  <r>
    <n v="166"/>
    <s v="TO"/>
    <s v="Norte"/>
    <s v="Denise"/>
    <n v="2909"/>
    <s v="COOKIES - Brigadeiro de café: "/>
    <d v="2020-05-20T10:25:00"/>
    <x v="1"/>
  </r>
  <r>
    <n v="166"/>
    <s v="TO"/>
    <s v="Norte"/>
    <s v="Mônica"/>
    <n v="7295"/>
    <s v="COOKIES -Ganache de amendoim:"/>
    <d v="2020-05-22T08:20:00"/>
    <x v="1"/>
  </r>
  <r>
    <n v="166"/>
    <s v="TO"/>
    <s v="Norte"/>
    <s v="Bianca"/>
    <n v="4303"/>
    <s v="COOKIES - Ganache com biomassa de banana: "/>
    <d v="2020-05-21T10:40:00"/>
    <x v="1"/>
  </r>
  <r>
    <n v="166"/>
    <s v="TO"/>
    <s v="Norte"/>
    <s v="Denise"/>
    <n v="4717"/>
    <s v="COOKIES - Brigadeiro de café: "/>
    <d v="2020-05-25T08:48:00"/>
    <x v="1"/>
  </r>
  <r>
    <n v="166"/>
    <s v="TO"/>
    <s v="Norte"/>
    <s v="Sônia"/>
    <n v="6695"/>
    <s v="COOKIES - Brigadeiro de café: "/>
    <d v="2020-05-23T09:35:00"/>
    <x v="1"/>
  </r>
  <r>
    <n v="166"/>
    <s v="TO"/>
    <s v="Norte"/>
    <s v="Bianca"/>
    <n v="1450"/>
    <s v="COOKIES - Brigadeiro de café: "/>
    <d v="2020-05-24T10:01:00"/>
    <x v="1"/>
  </r>
  <r>
    <n v="166"/>
    <s v="TO"/>
    <s v="Norte"/>
    <s v="Argelia"/>
    <n v="6989"/>
    <s v="COOKIES - Brigadeiro trufado cremosinho:"/>
    <d v="2020-05-24T10:01:00"/>
    <x v="1"/>
  </r>
  <r>
    <n v="166"/>
    <s v="TO"/>
    <s v="Norte"/>
    <s v="Daniel"/>
    <n v="3642"/>
    <s v="COOKIES - Brigadeiro branco:"/>
    <d v="2020-05-22T11:00:00"/>
    <x v="1"/>
  </r>
  <r>
    <n v="166"/>
    <s v="TO"/>
    <s v="Norte"/>
    <s v="Denise"/>
    <n v="859"/>
    <s v="COOKIES - Brigadeiro branco:"/>
    <d v="2020-05-22T11:40:00"/>
    <x v="1"/>
  </r>
  <r>
    <n v="166"/>
    <s v="TO"/>
    <s v="Norte"/>
    <s v="Marta"/>
    <n v="2068"/>
    <s v="COOKIES - Ganache com biomassa de banana: "/>
    <d v="2020-05-23T11:40:00"/>
    <x v="0"/>
  </r>
  <r>
    <n v="166"/>
    <s v="TO"/>
    <s v="Norte"/>
    <s v="Denise"/>
    <n v="9223"/>
    <s v="COOKIES - Brigadeiro trufado cremosinho:"/>
    <d v="2020-05-24T11:45:00"/>
    <x v="0"/>
  </r>
  <r>
    <n v="166"/>
    <s v="TO"/>
    <s v="Norte"/>
    <s v="Argelia"/>
    <n v="7907"/>
    <s v="COCKIES - Ganache simples: "/>
    <d v="2020-05-25T08:43:00"/>
    <x v="1"/>
  </r>
  <r>
    <n v="166"/>
    <s v="TO"/>
    <s v="Norte"/>
    <s v="Mônica"/>
    <n v="2261"/>
    <s v="COOKIES -Ganache superlisinha:"/>
    <d v="2020-05-25T11:00:00"/>
    <x v="1"/>
  </r>
  <r>
    <n v="166"/>
    <s v="TO"/>
    <s v="Norte"/>
    <s v="Argelia"/>
    <n v="7665"/>
    <s v="COOKIES - Brigadeiro trufado cremosinho:"/>
    <d v="2020-05-27T08:31:00"/>
    <x v="1"/>
  </r>
  <r>
    <n v="166"/>
    <s v="TO"/>
    <s v="Norte"/>
    <s v="Denise"/>
    <n v="6302"/>
    <s v="COOKIES - Ganache meio-amargo com rum:"/>
    <d v="2020-05-26T10:40:00"/>
    <x v="1"/>
  </r>
  <r>
    <n v="166"/>
    <s v="TO"/>
    <s v="Norte"/>
    <s v="Argelia"/>
    <n v="2160"/>
    <s v="COOKIES - Ganache meio-amargo com rum:"/>
    <d v="2020-05-28T08:26:00"/>
    <x v="1"/>
  </r>
  <r>
    <n v="166"/>
    <s v="TO"/>
    <s v="Norte"/>
    <s v="Felipe"/>
    <n v="1580"/>
    <s v="COOKIES - Brigadeiro trufado cremosinho:"/>
    <d v="2020-05-27T10:40:00"/>
    <x v="1"/>
  </r>
  <r>
    <n v="166"/>
    <s v="TO"/>
    <s v="Norte"/>
    <s v="Priscila"/>
    <n v="4587"/>
    <s v="COOKIES - Brigadeiro de café: "/>
    <d v="2020-05-29T08:23:00"/>
    <x v="0"/>
  </r>
  <r>
    <n v="166"/>
    <s v="TO"/>
    <s v="Norte"/>
    <s v="Felipe"/>
    <n v="4804"/>
    <s v="COCKIES - Ganache simples: "/>
    <d v="2020-05-28T10:50:00"/>
    <x v="1"/>
  </r>
  <r>
    <n v="166"/>
    <s v="TO"/>
    <s v="Norte"/>
    <s v="Sônia"/>
    <n v="8166"/>
    <s v="COOKIES - Brigadeiro trufado cremosinho:"/>
    <d v="2020-05-29T09:14:00"/>
    <x v="1"/>
  </r>
  <r>
    <n v="166"/>
    <s v="TO"/>
    <s v="Norte"/>
    <s v="Daniel"/>
    <n v="3137"/>
    <s v="COOKIES - Brigadeiro de café: "/>
    <d v="2020-05-31T10:24:00"/>
    <x v="1"/>
  </r>
  <r>
    <n v="166"/>
    <s v="TO"/>
    <s v="Norte"/>
    <s v="Denise"/>
    <n v="7197"/>
    <s v="COOKIES -Ganache de amendoim:"/>
    <d v="2020-05-30T10:31:00"/>
    <x v="1"/>
  </r>
  <r>
    <n v="166"/>
    <s v="TO"/>
    <s v="Norte"/>
    <s v="Marta"/>
    <n v="7278"/>
    <s v="COOKIES - Brigadeiro de café: "/>
    <d v="2020-05-29T11:00:00"/>
    <x v="1"/>
  </r>
  <r>
    <n v="166"/>
    <s v="TO"/>
    <s v="Norte"/>
    <s v="Daniel"/>
    <n v="4674"/>
    <s v="COCKIES - Ganache simples: "/>
    <d v="2020-05-30T11:04:00"/>
    <x v="1"/>
  </r>
  <r>
    <n v="166"/>
    <s v="TO"/>
    <s v="Norte"/>
    <s v="Mônica"/>
    <n v="7285"/>
    <s v="COOKIES - Ganache meio-amargo com rum:"/>
    <d v="2020-05-31T11:06:00"/>
    <x v="1"/>
  </r>
  <r>
    <n v="166"/>
    <s v="TO"/>
    <s v="Norte"/>
    <s v="Sônia"/>
    <n v="9923"/>
    <s v="COOKIES -Ganache superlisinha:"/>
    <d v="2020-06-02T08:18:00"/>
    <x v="1"/>
  </r>
  <r>
    <n v="166"/>
    <s v="TO"/>
    <s v="Norte"/>
    <s v="Sônia"/>
    <n v="800"/>
    <s v="COOKIES -Ganache de amendoim:"/>
    <d v="2020-06-01T11:40:00"/>
    <x v="1"/>
  </r>
  <r>
    <n v="166"/>
    <s v="TO"/>
    <s v="Norte"/>
    <s v="Felipe"/>
    <n v="9790"/>
    <s v="COOKIES - Brigadeiro trufado cremosinho:"/>
    <d v="2020-06-02T08:26:00"/>
    <x v="1"/>
  </r>
  <r>
    <n v="166"/>
    <s v="TO"/>
    <s v="Norte"/>
    <s v="Felipe"/>
    <n v="8761"/>
    <s v="COOKIES - Ganache meio-amargo com rum:"/>
    <d v="2020-06-02T10:36:00"/>
    <x v="1"/>
  </r>
  <r>
    <n v="166"/>
    <s v="TO"/>
    <s v="Norte"/>
    <s v="Bianca"/>
    <n v="5365"/>
    <s v="COOKIES - Ganache meio-amargo com rum:"/>
    <d v="2020-06-03T08:24:00"/>
    <x v="1"/>
  </r>
  <r>
    <n v="166"/>
    <s v="TO"/>
    <s v="Norte"/>
    <s v="Bianca"/>
    <n v="2945"/>
    <s v="COOKIES - Ganache com biomassa de banana: "/>
    <d v="2020-06-03T10:35:00"/>
    <x v="1"/>
  </r>
  <r>
    <n v="166"/>
    <s v="TO"/>
    <s v="Norte"/>
    <s v="Bianca"/>
    <n v="4831"/>
    <s v="COOKIES - Brigadeiro trufado cremosinho:"/>
    <d v="2020-06-04T11:50:00"/>
    <x v="1"/>
  </r>
  <r>
    <n v="166"/>
    <s v="TO"/>
    <s v="Norte"/>
    <s v="Priscila"/>
    <n v="3345"/>
    <s v="COOKIES - Brigadeiro de café: "/>
    <d v="2020-06-04T08:36:00"/>
    <x v="1"/>
  </r>
  <r>
    <n v="166"/>
    <s v="TO"/>
    <s v="Norte"/>
    <s v="Mônica"/>
    <n v="3978"/>
    <s v="COOKIES - Ganache com biomassa de banana: "/>
    <d v="2020-05-04T14:00:00"/>
    <x v="1"/>
  </r>
  <r>
    <n v="166"/>
    <s v="TO"/>
    <s v="Norte"/>
    <s v="Marta"/>
    <n v="3024"/>
    <s v="COOKIES -Ganache superlisinha:"/>
    <d v="2020-06-05T08:27:00"/>
    <x v="1"/>
  </r>
  <r>
    <n v="166"/>
    <s v="TO"/>
    <s v="Norte"/>
    <s v="Daniel"/>
    <n v="4990"/>
    <s v="COOKIES - Ganache com biomassa de banana: "/>
    <d v="2020-06-06T08:52:00"/>
    <x v="0"/>
  </r>
  <r>
    <n v="166"/>
    <s v="TO"/>
    <s v="Norte"/>
    <s v="Sônia"/>
    <n v="9506"/>
    <s v="COOKIES -Ganache superlisinha:"/>
    <d v="2020-06-07T08:59:00"/>
    <x v="0"/>
  </r>
  <r>
    <n v="166"/>
    <s v="TO"/>
    <s v="Norte"/>
    <s v="Daniel"/>
    <n v="1152"/>
    <s v="COOKIES - Brigadeiro trufado cremosinho:"/>
    <d v="2020-06-05T09:19:00"/>
    <x v="0"/>
  </r>
  <r>
    <n v="166"/>
    <s v="TO"/>
    <s v="Norte"/>
    <s v="Daniel"/>
    <n v="5150"/>
    <s v="COOKIES - Brigadeiro trufado cremosinho:"/>
    <d v="2020-06-08T09:26:00"/>
    <x v="1"/>
  </r>
  <r>
    <n v="166"/>
    <s v="TO"/>
    <s v="Norte"/>
    <s v="Mônica"/>
    <n v="1539"/>
    <s v="COCKIES - Ganache simples: "/>
    <d v="2020-06-08T09:31:00"/>
    <x v="1"/>
  </r>
  <r>
    <n v="166"/>
    <s v="TO"/>
    <s v="Norte"/>
    <s v="Felipe"/>
    <n v="5385"/>
    <s v="COOKIES - Brigadeiro de café: "/>
    <d v="2020-06-09T08:44:00"/>
    <x v="1"/>
  </r>
  <r>
    <n v="166"/>
    <s v="TO"/>
    <s v="Norte"/>
    <s v="Denise"/>
    <n v="9890"/>
    <s v="COOKIES -Ganache de amendoim:"/>
    <d v="2020-06-06T12:10:00"/>
    <x v="1"/>
  </r>
  <r>
    <n v="166"/>
    <s v="TO"/>
    <s v="Norte"/>
    <s v="Fabiane"/>
    <n v="1529"/>
    <s v="COCKIES - Ganache simples: "/>
    <d v="2020-06-06T12:14:00"/>
    <x v="1"/>
  </r>
  <r>
    <n v="166"/>
    <s v="TO"/>
    <s v="Norte"/>
    <s v="Bianca"/>
    <n v="5046"/>
    <s v="COOKIES -Ganache superlisinha:"/>
    <d v="2020-06-07T12:16:00"/>
    <x v="1"/>
  </r>
  <r>
    <n v="166"/>
    <s v="TO"/>
    <s v="Norte"/>
    <s v="Denise"/>
    <n v="6592"/>
    <s v="COOKIES - Brigadeiro branco:"/>
    <d v="2020-06-08T12:18:00"/>
    <x v="1"/>
  </r>
  <r>
    <n v="166"/>
    <s v="TO"/>
    <s v="Norte"/>
    <s v="Argelia"/>
    <n v="993"/>
    <s v="COOKIES -Ganache de amendoim:"/>
    <d v="2020-06-10T09:06:00"/>
    <x v="1"/>
  </r>
  <r>
    <n v="166"/>
    <s v="TO"/>
    <s v="Norte"/>
    <s v="Fabiane"/>
    <n v="6442"/>
    <s v="COOKIES -Ganache superlisinha:"/>
    <d v="2020-06-08T11:41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7" cacheId="1" applyNumberFormats="0" applyBorderFormats="0" applyFontFormats="0" applyPatternFormats="0" applyAlignmentFormats="0" applyWidthHeightFormats="1" dataCaption="Valores" updatedVersion="5" minRefreshableVersion="5" useAutoFormatting="1" itemPrintTitles="1" createdVersion="6" indent="0" outline="1" outlineData="1" multipleFieldFilters="0" chartFormat="6">
  <location ref="M12:N21" firstHeaderRow="1" firstDataRow="1" firstDataCol="1"/>
  <pivotFields count="7">
    <pivotField numFmtId="1" showAll="0"/>
    <pivotField showAll="0"/>
    <pivotField showAll="0">
      <items count="6">
        <item x="2"/>
        <item x="1"/>
        <item x="0"/>
        <item x="3"/>
        <item x="4"/>
        <item t="default"/>
      </items>
    </pivotField>
    <pivotField showAll="0">
      <items count="11">
        <item x="6"/>
        <item x="4"/>
        <item x="9"/>
        <item x="8"/>
        <item x="1"/>
        <item x="3"/>
        <item x="7"/>
        <item x="0"/>
        <item x="2"/>
        <item x="5"/>
        <item t="default"/>
      </items>
    </pivotField>
    <pivotField dataField="1" numFmtId="44" showAll="0"/>
    <pivotField axis="axisRow" showAll="0">
      <items count="9">
        <item x="7"/>
        <item x="4"/>
        <item x="5"/>
        <item x="3"/>
        <item x="1"/>
        <item x="0"/>
        <item x="6"/>
        <item x="2"/>
        <item t="default"/>
      </items>
    </pivotField>
    <pivotField numFmtId="14" showAll="0">
      <items count="2232">
        <item x="2065"/>
        <item x="1511"/>
        <item x="2039"/>
        <item x="1365"/>
        <item x="2040"/>
        <item x="1512"/>
        <item x="1366"/>
        <item x="1401"/>
        <item x="2041"/>
        <item x="1936"/>
        <item x="1367"/>
        <item x="2138"/>
        <item x="2042"/>
        <item x="1513"/>
        <item x="1368"/>
        <item x="2043"/>
        <item x="1369"/>
        <item x="52"/>
        <item x="2044"/>
        <item x="1370"/>
        <item x="2045"/>
        <item x="1371"/>
        <item x="2066"/>
        <item x="1372"/>
        <item x="2067"/>
        <item x="1373"/>
        <item x="2068"/>
        <item x="1374"/>
        <item x="2069"/>
        <item x="1375"/>
        <item x="2070"/>
        <item x="1376"/>
        <item x="2071"/>
        <item x="1378"/>
        <item x="2072"/>
        <item x="116"/>
        <item x="117"/>
        <item x="118"/>
        <item x="787"/>
        <item x="119"/>
        <item x="1379"/>
        <item x="2073"/>
        <item x="739"/>
        <item x="120"/>
        <item x="1381"/>
        <item x="1382"/>
        <item x="2075"/>
        <item x="598"/>
        <item x="121"/>
        <item x="122"/>
        <item x="124"/>
        <item x="1383"/>
        <item x="133"/>
        <item x="2076"/>
        <item x="123"/>
        <item x="599"/>
        <item x="125"/>
        <item x="126"/>
        <item x="139"/>
        <item x="127"/>
        <item x="740"/>
        <item x="128"/>
        <item x="130"/>
        <item x="129"/>
        <item x="131"/>
        <item x="735"/>
        <item x="1384"/>
        <item x="135"/>
        <item x="132"/>
        <item x="2077"/>
        <item x="134"/>
        <item x="136"/>
        <item x="137"/>
        <item x="138"/>
        <item x="140"/>
        <item x="741"/>
        <item x="141"/>
        <item x="1385"/>
        <item x="2078"/>
        <item x="142"/>
        <item x="144"/>
        <item x="143"/>
        <item x="145"/>
        <item x="146"/>
        <item x="147"/>
        <item x="742"/>
        <item x="736"/>
        <item x="150"/>
        <item x="1386"/>
        <item x="148"/>
        <item x="149"/>
        <item x="600"/>
        <item x="151"/>
        <item x="737"/>
        <item x="159"/>
        <item x="152"/>
        <item x="153"/>
        <item x="1967"/>
        <item x="115"/>
        <item x="155"/>
        <item x="1387"/>
        <item x="2079"/>
        <item x="154"/>
        <item x="156"/>
        <item x="157"/>
        <item x="595"/>
        <item x="158"/>
        <item x="738"/>
        <item x="160"/>
        <item x="161"/>
        <item x="163"/>
        <item x="1388"/>
        <item x="172"/>
        <item x="162"/>
        <item x="601"/>
        <item x="164"/>
        <item x="165"/>
        <item x="596"/>
        <item x="597"/>
        <item x="166"/>
        <item x="167"/>
        <item x="96"/>
        <item x="168"/>
        <item x="1221"/>
        <item x="1968"/>
        <item x="743"/>
        <item x="170"/>
        <item x="1241"/>
        <item x="2080"/>
        <item x="169"/>
        <item x="171"/>
        <item x="603"/>
        <item x="174"/>
        <item x="602"/>
        <item x="175"/>
        <item x="173"/>
        <item x="97"/>
        <item x="1535"/>
        <item x="176"/>
        <item x="177"/>
        <item x="98"/>
        <item x="178"/>
        <item x="744"/>
        <item x="1969"/>
        <item x="1536"/>
        <item x="745"/>
        <item x="1293"/>
        <item x="445"/>
        <item x="1406"/>
        <item x="1389"/>
        <item x="179"/>
        <item x="180"/>
        <item x="604"/>
        <item x="182"/>
        <item x="181"/>
        <item x="1956"/>
        <item x="456"/>
        <item x="183"/>
        <item x="1537"/>
        <item x="99"/>
        <item x="450"/>
        <item x="184"/>
        <item x="605"/>
        <item x="606"/>
        <item x="185"/>
        <item x="186"/>
        <item x="187"/>
        <item x="1538"/>
        <item x="100"/>
        <item x="1970"/>
        <item x="795"/>
        <item x="1222"/>
        <item x="609"/>
        <item x="1390"/>
        <item x="1362"/>
        <item x="188"/>
        <item x="1957"/>
        <item x="189"/>
        <item x="457"/>
        <item x="610"/>
        <item x="190"/>
        <item x="607"/>
        <item x="810"/>
        <item x="1539"/>
        <item x="191"/>
        <item x="192"/>
        <item x="451"/>
        <item x="193"/>
        <item x="101"/>
        <item x="608"/>
        <item x="1540"/>
        <item x="1242"/>
        <item x="1971"/>
        <item x="796"/>
        <item x="614"/>
        <item x="1391"/>
        <item x="1363"/>
        <item x="194"/>
        <item x="1958"/>
        <item x="195"/>
        <item x="196"/>
        <item x="197"/>
        <item x="1541"/>
        <item x="811"/>
        <item x="1542"/>
        <item x="198"/>
        <item x="446"/>
        <item x="452"/>
        <item x="199"/>
        <item x="613"/>
        <item x="1543"/>
        <item x="611"/>
        <item x="612"/>
        <item x="200"/>
        <item x="1243"/>
        <item x="619"/>
        <item x="1972"/>
        <item x="797"/>
        <item x="620"/>
        <item x="448"/>
        <item x="1364"/>
        <item x="201"/>
        <item x="204"/>
        <item x="202"/>
        <item x="615"/>
        <item x="203"/>
        <item x="213"/>
        <item x="205"/>
        <item x="1544"/>
        <item x="812"/>
        <item x="1377"/>
        <item x="1545"/>
        <item x="1223"/>
        <item x="449"/>
        <item x="453"/>
        <item x="447"/>
        <item x="616"/>
        <item x="207"/>
        <item x="206"/>
        <item x="208"/>
        <item x="209"/>
        <item x="617"/>
        <item x="1546"/>
        <item x="1224"/>
        <item x="618"/>
        <item x="1973"/>
        <item x="210"/>
        <item x="798"/>
        <item x="455"/>
        <item x="460"/>
        <item x="1131"/>
        <item x="1253"/>
        <item x="211"/>
        <item x="212"/>
        <item x="1959"/>
        <item x="626"/>
        <item x="215"/>
        <item x="1392"/>
        <item x="1407"/>
        <item x="1380"/>
        <item x="1547"/>
        <item x="621"/>
        <item x="214"/>
        <item x="791"/>
        <item x="1548"/>
        <item x="622"/>
        <item x="623"/>
        <item x="454"/>
        <item x="459"/>
        <item x="788"/>
        <item x="1960"/>
        <item x="216"/>
        <item x="102"/>
        <item x="746"/>
        <item x="217"/>
        <item x="1549"/>
        <item x="1961"/>
        <item x="624"/>
        <item x="218"/>
        <item x="625"/>
        <item x="1974"/>
        <item x="800"/>
        <item x="1551"/>
        <item x="458"/>
        <item x="463"/>
        <item x="1550"/>
        <item x="1132"/>
        <item x="219"/>
        <item x="220"/>
        <item x="221"/>
        <item x="222"/>
        <item x="1962"/>
        <item x="1254"/>
        <item x="789"/>
        <item x="1559"/>
        <item x="1394"/>
        <item x="813"/>
        <item x="790"/>
        <item x="980"/>
        <item x="1552"/>
        <item x="1408"/>
        <item x="1761"/>
        <item x="627"/>
        <item x="223"/>
        <item x="224"/>
        <item x="749"/>
        <item x="225"/>
        <item x="628"/>
        <item x="794"/>
        <item x="1553"/>
        <item x="792"/>
        <item x="1963"/>
        <item x="629"/>
        <item x="793"/>
        <item x="1975"/>
        <item x="799"/>
        <item x="805"/>
        <item x="747"/>
        <item x="801"/>
        <item x="103"/>
        <item x="1555"/>
        <item x="461"/>
        <item x="474"/>
        <item x="1556"/>
        <item x="1393"/>
        <item x="1133"/>
        <item x="226"/>
        <item x="1255"/>
        <item x="1395"/>
        <item x="2082"/>
        <item x="227"/>
        <item x="228"/>
        <item x="229"/>
        <item x="1554"/>
        <item x="802"/>
        <item x="230"/>
        <item x="630"/>
        <item x="633"/>
        <item x="1557"/>
        <item x="1458"/>
        <item x="1762"/>
        <item x="462"/>
        <item x="804"/>
        <item x="465"/>
        <item x="803"/>
        <item x="104"/>
        <item x="231"/>
        <item x="232"/>
        <item x="233"/>
        <item x="750"/>
        <item x="631"/>
        <item x="1558"/>
        <item x="105"/>
        <item x="632"/>
        <item x="748"/>
        <item x="1964"/>
        <item x="806"/>
        <item x="1976"/>
        <item x="820"/>
        <item x="981"/>
        <item x="464"/>
        <item x="1966"/>
        <item x="1601"/>
        <item x="2163"/>
        <item x="1965"/>
        <item x="1763"/>
        <item x="1782"/>
        <item x="1822"/>
        <item x="1981"/>
        <item x="1993"/>
        <item x="1768"/>
        <item x="1985"/>
        <item x="1602"/>
        <item x="1977"/>
        <item x="2164"/>
        <item x="1978"/>
        <item x="1783"/>
        <item x="1823"/>
        <item x="1982"/>
        <item x="1764"/>
        <item x="1994"/>
        <item x="1769"/>
        <item x="1986"/>
        <item x="1566"/>
        <item x="1603"/>
        <item x="1979"/>
        <item x="2165"/>
        <item x="1716"/>
        <item x="1784"/>
        <item x="1824"/>
        <item x="1983"/>
        <item x="1765"/>
        <item x="1770"/>
        <item x="1987"/>
        <item x="1565"/>
        <item x="1995"/>
        <item x="1604"/>
        <item x="1984"/>
        <item x="1980"/>
        <item x="2166"/>
        <item x="1569"/>
        <item x="1567"/>
        <item x="1989"/>
        <item x="1785"/>
        <item x="1833"/>
        <item x="2217"/>
        <item x="1939"/>
        <item x="1991"/>
        <item x="1771"/>
        <item x="1568"/>
        <item x="1766"/>
        <item x="1571"/>
        <item x="1990"/>
        <item x="1988"/>
        <item x="2167"/>
        <item x="1572"/>
        <item x="1570"/>
        <item x="1786"/>
        <item x="1836"/>
        <item x="1767"/>
        <item x="1992"/>
        <item x="2153"/>
        <item x="1772"/>
        <item x="1573"/>
        <item x="1996"/>
        <item x="1775"/>
        <item x="1606"/>
        <item x="1574"/>
        <item x="2168"/>
        <item x="1997"/>
        <item x="1998"/>
        <item x="1577"/>
        <item x="1575"/>
        <item x="1787"/>
        <item x="1837"/>
        <item x="1999"/>
        <item x="2000"/>
        <item x="2154"/>
        <item x="1774"/>
        <item x="1576"/>
        <item x="1773"/>
        <item x="1607"/>
        <item x="1578"/>
        <item x="2019"/>
        <item x="2001"/>
        <item x="2002"/>
        <item x="2162"/>
        <item x="1788"/>
        <item x="1579"/>
        <item x="2006"/>
        <item x="1838"/>
        <item x="2003"/>
        <item x="1777"/>
        <item x="1580"/>
        <item x="1608"/>
        <item x="2004"/>
        <item x="1581"/>
        <item x="2171"/>
        <item x="2005"/>
        <item x="2020"/>
        <item x="1583"/>
        <item x="1780"/>
        <item x="1776"/>
        <item x="1789"/>
        <item x="1582"/>
        <item x="2007"/>
        <item x="1839"/>
        <item x="2155"/>
        <item x="1584"/>
        <item x="2013"/>
        <item x="1609"/>
        <item x="1591"/>
        <item x="2008"/>
        <item x="1730"/>
        <item x="2009"/>
        <item x="2022"/>
        <item x="1586"/>
        <item x="1778"/>
        <item x="1790"/>
        <item x="1585"/>
        <item x="1792"/>
        <item x="1840"/>
        <item x="2156"/>
        <item x="1587"/>
        <item x="2025"/>
        <item x="2011"/>
        <item x="1610"/>
        <item x="1592"/>
        <item x="2010"/>
        <item x="1738"/>
        <item x="2172"/>
        <item x="2012"/>
        <item x="2023"/>
        <item x="1779"/>
        <item x="1791"/>
        <item x="1588"/>
        <item x="1842"/>
        <item x="1793"/>
        <item x="1589"/>
        <item x="1590"/>
        <item x="2026"/>
        <item x="1611"/>
        <item x="2169"/>
        <item x="2014"/>
        <item x="1593"/>
        <item x="2170"/>
        <item x="1595"/>
        <item x="2015"/>
        <item x="2024"/>
        <item x="1781"/>
        <item x="1594"/>
        <item x="2173"/>
        <item x="1843"/>
        <item x="2016"/>
        <item x="1598"/>
        <item x="1795"/>
        <item x="1625"/>
        <item x="1596"/>
        <item x="2157"/>
        <item x="2027"/>
        <item x="1612"/>
        <item x="2018"/>
        <item x="1614"/>
        <item x="2017"/>
        <item x="1597"/>
        <item x="1600"/>
        <item x="2021"/>
        <item x="1623"/>
        <item x="2174"/>
        <item x="1599"/>
        <item x="1796"/>
        <item x="2033"/>
        <item x="2028"/>
        <item x="1794"/>
        <item x="1844"/>
        <item x="1799"/>
        <item x="1798"/>
        <item x="1624"/>
        <item x="1605"/>
        <item x="2030"/>
        <item x="1616"/>
        <item x="2175"/>
        <item x="2029"/>
        <item x="1613"/>
        <item x="2031"/>
        <item x="2032"/>
        <item x="1617"/>
        <item x="1797"/>
        <item x="1615"/>
        <item x="2037"/>
        <item x="1845"/>
        <item x="1801"/>
        <item x="1618"/>
        <item x="2035"/>
        <item x="2158"/>
        <item x="1619"/>
        <item x="2034"/>
        <item x="2176"/>
        <item x="1800"/>
        <item x="1620"/>
        <item x="2036"/>
        <item x="1621"/>
        <item x="2038"/>
        <item x="1913"/>
        <item x="1828"/>
        <item x="1803"/>
        <item x="1655"/>
        <item x="1622"/>
        <item x="1807"/>
        <item x="2049"/>
        <item x="2047"/>
        <item x="1628"/>
        <item x="2177"/>
        <item x="2048"/>
        <item x="2046"/>
        <item x="1626"/>
        <item x="1627"/>
        <item x="1802"/>
        <item x="1658"/>
        <item x="1629"/>
        <item x="2050"/>
        <item x="1811"/>
        <item x="1914"/>
        <item x="1829"/>
        <item x="1643"/>
        <item x="1630"/>
        <item x="1808"/>
        <item x="2056"/>
        <item x="1636"/>
        <item x="2051"/>
        <item x="2057"/>
        <item x="2178"/>
        <item x="1631"/>
        <item x="2063"/>
        <item x="1632"/>
        <item x="1659"/>
        <item x="1812"/>
        <item x="1915"/>
        <item x="1804"/>
        <item x="2159"/>
        <item x="1633"/>
        <item x="1809"/>
        <item x="2059"/>
        <item x="1637"/>
        <item x="2053"/>
        <item x="2052"/>
        <item x="2058"/>
        <item x="2179"/>
        <item x="1639"/>
        <item x="2064"/>
        <item x="2180"/>
        <item x="1634"/>
        <item x="1805"/>
        <item x="1660"/>
        <item x="1916"/>
        <item x="1830"/>
        <item x="1635"/>
        <item x="1813"/>
        <item x="1810"/>
        <item x="2060"/>
        <item x="1638"/>
        <item x="2054"/>
        <item x="2181"/>
        <item x="1646"/>
        <item x="2055"/>
        <item x="1644"/>
        <item x="1806"/>
        <item x="1640"/>
        <item x="2074"/>
        <item x="1667"/>
        <item x="1641"/>
        <item x="1817"/>
        <item x="1661"/>
        <item x="1831"/>
        <item x="1917"/>
        <item x="1642"/>
        <item x="1814"/>
        <item x="2083"/>
        <item x="1649"/>
        <item x="2062"/>
        <item x="2185"/>
        <item x="2061"/>
        <item x="1647"/>
        <item x="2182"/>
        <item x="1651"/>
        <item x="1645"/>
        <item x="1815"/>
        <item x="2186"/>
        <item x="2089"/>
        <item x="1648"/>
        <item x="1668"/>
        <item x="1819"/>
        <item x="2081"/>
        <item x="1662"/>
        <item x="1832"/>
        <item x="1918"/>
        <item x="1818"/>
        <item x="1816"/>
        <item x="1869"/>
        <item x="1650"/>
        <item x="2184"/>
        <item x="1825"/>
        <item x="2084"/>
        <item x="1654"/>
        <item x="2183"/>
        <item x="1652"/>
        <item x="2187"/>
        <item x="2085"/>
        <item x="1653"/>
        <item x="1669"/>
        <item x="1826"/>
        <item x="2086"/>
        <item x="1834"/>
        <item x="1919"/>
        <item x="1846"/>
        <item x="1820"/>
        <item x="1821"/>
        <item x="2090"/>
        <item x="2087"/>
        <item x="2092"/>
        <item x="1663"/>
        <item x="2088"/>
        <item x="2109"/>
        <item x="1656"/>
        <item x="1657"/>
        <item x="2189"/>
        <item x="1742"/>
        <item x="1743"/>
        <item x="1670"/>
        <item x="1666"/>
        <item x="1920"/>
        <item x="1847"/>
        <item x="1827"/>
        <item x="1835"/>
        <item x="2091"/>
        <item x="2188"/>
        <item x="2094"/>
        <item x="2093"/>
        <item x="2110"/>
        <item x="1664"/>
        <item x="1745"/>
        <item x="1689"/>
        <item x="1665"/>
        <item x="2193"/>
        <item x="1671"/>
        <item x="1841"/>
        <item x="1858"/>
        <item x="1855"/>
        <item x="1876"/>
        <item x="1921"/>
        <item x="1744"/>
        <item x="1850"/>
        <item x="1870"/>
        <item x="1848"/>
        <item x="2101"/>
        <item x="2096"/>
        <item x="2095"/>
        <item x="1746"/>
        <item x="2191"/>
        <item x="2111"/>
        <item x="1672"/>
        <item x="1690"/>
        <item x="2194"/>
        <item x="1680"/>
        <item x="1859"/>
        <item x="1856"/>
        <item x="1877"/>
        <item x="1922"/>
        <item x="1851"/>
        <item x="1871"/>
        <item x="1854"/>
        <item x="2102"/>
        <item x="2098"/>
        <item x="2097"/>
        <item x="1747"/>
        <item x="1676"/>
        <item x="1673"/>
        <item x="2192"/>
        <item x="1691"/>
        <item x="2195"/>
        <item x="1681"/>
        <item x="1860"/>
        <item x="1857"/>
        <item x="1878"/>
        <item x="1923"/>
        <item x="1849"/>
        <item x="1852"/>
        <item x="1861"/>
        <item x="2105"/>
        <item x="2100"/>
        <item x="2099"/>
        <item x="2196"/>
        <item x="2190"/>
        <item x="1677"/>
        <item x="1749"/>
        <item x="1674"/>
        <item x="2112"/>
        <item x="1692"/>
        <item x="1675"/>
        <item x="1853"/>
        <item x="1685"/>
        <item x="1748"/>
        <item x="1865"/>
        <item x="1866"/>
        <item x="1879"/>
        <item x="1924"/>
        <item x="1867"/>
        <item x="1864"/>
        <item x="1863"/>
        <item x="2104"/>
        <item x="2103"/>
        <item x="1862"/>
        <item x="1682"/>
        <item x="1678"/>
        <item x="1751"/>
        <item x="2198"/>
        <item x="1679"/>
        <item x="1693"/>
        <item x="1750"/>
        <item x="1881"/>
        <item x="1927"/>
        <item x="1698"/>
        <item x="1882"/>
        <item x="1880"/>
        <item x="1868"/>
        <item x="1874"/>
        <item x="1873"/>
        <item x="1872"/>
        <item x="2107"/>
        <item x="2108"/>
        <item x="2197"/>
        <item x="2106"/>
        <item x="1883"/>
        <item x="1686"/>
        <item x="1752"/>
        <item x="1684"/>
        <item x="2200"/>
        <item x="2115"/>
        <item x="1683"/>
        <item x="1875"/>
        <item x="1694"/>
        <item x="1928"/>
        <item x="1889"/>
        <item x="1699"/>
        <item x="1886"/>
        <item x="1887"/>
        <item x="1888"/>
        <item x="2117"/>
        <item x="2199"/>
        <item x="2114"/>
        <item x="2128"/>
        <item x="2113"/>
        <item x="1884"/>
        <item x="1687"/>
        <item x="1885"/>
        <item x="2202"/>
        <item x="1688"/>
        <item x="1894"/>
        <item x="1929"/>
        <item x="1896"/>
        <item x="1711"/>
        <item x="1897"/>
        <item x="1890"/>
        <item x="1893"/>
        <item x="1891"/>
        <item x="2124"/>
        <item x="1892"/>
        <item x="2201"/>
        <item x="2118"/>
        <item x="2116"/>
        <item x="1895"/>
        <item x="2203"/>
        <item x="2129"/>
        <item x="1695"/>
        <item x="1696"/>
        <item x="2206"/>
        <item x="1697"/>
        <item x="1704"/>
        <item x="1930"/>
        <item x="1904"/>
        <item x="1712"/>
        <item x="1908"/>
        <item x="2160"/>
        <item x="1901"/>
        <item x="1933"/>
        <item x="2125"/>
        <item x="1898"/>
        <item x="2120"/>
        <item x="2119"/>
        <item x="2130"/>
        <item x="1700"/>
        <item x="2205"/>
        <item x="2207"/>
        <item x="1707"/>
        <item x="1931"/>
        <item x="1905"/>
        <item x="1713"/>
        <item x="1909"/>
        <item x="1902"/>
        <item x="1934"/>
        <item x="2126"/>
        <item x="2122"/>
        <item x="2121"/>
        <item x="1753"/>
        <item x="1899"/>
        <item x="2131"/>
        <item x="1702"/>
        <item x="1701"/>
        <item x="2204"/>
        <item x="2208"/>
        <item x="1720"/>
        <item x="1932"/>
        <item x="1906"/>
        <item x="1714"/>
        <item x="2161"/>
        <item x="1910"/>
        <item x="1903"/>
        <item x="1907"/>
        <item x="565"/>
        <item x="776"/>
        <item x="710"/>
        <item x="1900"/>
        <item x="38"/>
        <item x="50"/>
        <item x="2123"/>
        <item x="1197"/>
        <item x="1754"/>
        <item x="1705"/>
        <item x="89"/>
        <item x="573"/>
        <item x="971"/>
        <item x="918"/>
        <item x="1703"/>
        <item x="2210"/>
        <item x="1523"/>
        <item x="972"/>
        <item x="583"/>
        <item x="2134"/>
        <item x="1522"/>
        <item x="1717"/>
        <item x="402"/>
        <item x="1490"/>
        <item x="1332"/>
        <item x="1912"/>
        <item x="1336"/>
        <item x="403"/>
        <item x="1337"/>
        <item x="404"/>
        <item x="405"/>
        <item x="1056"/>
        <item x="779"/>
        <item x="1195"/>
        <item x="913"/>
        <item x="914"/>
        <item x="1188"/>
        <item x="1189"/>
        <item x="1089"/>
        <item x="1925"/>
        <item x="966"/>
        <item x="566"/>
        <item x="1441"/>
        <item x="39"/>
        <item x="711"/>
        <item x="2209"/>
        <item x="2211"/>
        <item x="51"/>
        <item x="1755"/>
        <item x="1072"/>
        <item x="1709"/>
        <item x="2127"/>
        <item x="1524"/>
        <item x="90"/>
        <item x="1911"/>
        <item x="2212"/>
        <item x="574"/>
        <item x="709"/>
        <item x="1706"/>
        <item x="86"/>
        <item x="584"/>
        <item x="2135"/>
        <item x="1718"/>
        <item x="87"/>
        <item x="1237"/>
        <item x="924"/>
        <item x="1491"/>
        <item x="406"/>
        <item x="1338"/>
        <item x="407"/>
        <item x="1073"/>
        <item x="408"/>
        <item x="409"/>
        <item x="410"/>
        <item x="1935"/>
        <item x="1193"/>
        <item x="1211"/>
        <item x="915"/>
        <item x="1442"/>
        <item x="1194"/>
        <item x="1090"/>
        <item x="1708"/>
        <item x="970"/>
        <item x="568"/>
        <item x="1443"/>
        <item x="715"/>
        <item x="40"/>
        <item x="2213"/>
        <item x="56"/>
        <item x="2132"/>
        <item x="1200"/>
        <item x="1126"/>
        <item x="1333"/>
        <item x="1127"/>
        <item x="1926"/>
        <item x="91"/>
        <item x="2214"/>
        <item x="575"/>
        <item x="717"/>
        <item x="712"/>
        <item x="973"/>
        <item x="585"/>
        <item x="713"/>
        <item x="1710"/>
        <item x="1719"/>
        <item x="1525"/>
        <item x="1341"/>
        <item x="88"/>
        <item x="1492"/>
        <item x="1334"/>
        <item x="1335"/>
        <item x="925"/>
        <item x="714"/>
        <item x="412"/>
        <item x="411"/>
        <item x="413"/>
        <item x="414"/>
        <item x="415"/>
        <item x="1196"/>
        <item x="1212"/>
        <item x="919"/>
        <item x="920"/>
        <item x="1074"/>
        <item x="1445"/>
        <item x="1198"/>
        <item x="1091"/>
        <item x="1715"/>
        <item x="567"/>
        <item x="1238"/>
        <item x="1446"/>
        <item x="1444"/>
        <item x="42"/>
        <item x="57"/>
        <item x="2216"/>
        <item x="2133"/>
        <item x="1202"/>
        <item x="1128"/>
        <item x="1756"/>
        <item x="92"/>
        <item x="576"/>
        <item x="1340"/>
        <item x="716"/>
        <item x="2215"/>
        <item x="592"/>
        <item x="1493"/>
        <item x="41"/>
        <item x="2143"/>
        <item x="1938"/>
        <item x="1526"/>
        <item x="1343"/>
        <item x="718"/>
        <item x="2136"/>
        <item x="420"/>
        <item x="419"/>
        <item x="418"/>
        <item x="417"/>
        <item x="421"/>
        <item x="1213"/>
        <item x="926"/>
        <item x="1199"/>
        <item x="927"/>
        <item x="1447"/>
        <item x="1201"/>
        <item x="780"/>
        <item x="1092"/>
        <item x="570"/>
        <item x="581"/>
        <item x="1448"/>
        <item x="44"/>
        <item x="2218"/>
        <item x="53"/>
        <item x="2137"/>
        <item x="1208"/>
        <item x="2221"/>
        <item x="1721"/>
        <item x="1722"/>
        <item x="1757"/>
        <item x="93"/>
        <item x="720"/>
        <item x="1937"/>
        <item x="577"/>
        <item x="974"/>
        <item x="1075"/>
        <item x="1494"/>
        <item x="1342"/>
        <item x="978"/>
        <item x="2139"/>
        <item x="2140"/>
        <item x="1723"/>
        <item x="2144"/>
        <item x="43"/>
        <item x="422"/>
        <item x="1527"/>
        <item x="593"/>
        <item x="719"/>
        <item x="1732"/>
        <item x="1081"/>
        <item x="1346"/>
        <item x="423"/>
        <item x="1347"/>
        <item x="1348"/>
        <item x="1948"/>
        <item x="424"/>
        <item x="928"/>
        <item x="1076"/>
        <item x="1214"/>
        <item x="929"/>
        <item x="1203"/>
        <item x="1205"/>
        <item x="932"/>
        <item x="1093"/>
        <item x="1724"/>
        <item x="571"/>
        <item x="569"/>
        <item x="1344"/>
        <item x="429"/>
        <item x="1449"/>
        <item x="45"/>
        <item x="2141"/>
        <item x="54"/>
        <item x="2219"/>
        <item x="1209"/>
        <item x="425"/>
        <item x="1758"/>
        <item x="427"/>
        <item x="426"/>
        <item x="94"/>
        <item x="1940"/>
        <item x="428"/>
        <item x="721"/>
        <item x="578"/>
        <item x="975"/>
        <item x="1495"/>
        <item x="979"/>
        <item x="2225"/>
        <item x="2226"/>
        <item x="2145"/>
        <item x="1946"/>
        <item x="1355"/>
        <item x="1529"/>
        <item x="1733"/>
        <item x="1349"/>
        <item x="1350"/>
        <item x="1351"/>
        <item x="1949"/>
        <item x="723"/>
        <item x="781"/>
        <item x="430"/>
        <item x="930"/>
        <item x="1944"/>
        <item x="1206"/>
        <item x="933"/>
        <item x="1094"/>
        <item x="1725"/>
        <item x="572"/>
        <item x="582"/>
        <item x="1345"/>
        <item x="46"/>
        <item x="431"/>
        <item x="55"/>
        <item x="2220"/>
        <item x="1210"/>
        <item x="1759"/>
        <item x="1727"/>
        <item x="1129"/>
        <item x="1941"/>
        <item x="432"/>
        <item x="725"/>
        <item x="1943"/>
        <item x="95"/>
        <item x="579"/>
        <item x="976"/>
        <item x="1496"/>
        <item x="1251"/>
        <item x="2227"/>
        <item x="1077"/>
        <item x="2146"/>
        <item x="1356"/>
        <item x="1947"/>
        <item x="1530"/>
        <item x="726"/>
        <item x="1734"/>
        <item x="1352"/>
        <item x="724"/>
        <item x="1353"/>
        <item x="1215"/>
        <item x="931"/>
        <item x="1078"/>
        <item x="1945"/>
        <item x="1207"/>
        <item x="722"/>
        <item x="934"/>
        <item x="782"/>
        <item x="1095"/>
        <item x="1726"/>
        <item x="977"/>
        <item x="589"/>
        <item x="1451"/>
        <item x="1450"/>
        <item x="48"/>
        <item x="1942"/>
        <item x="59"/>
        <item x="1079"/>
        <item x="729"/>
        <item x="2142"/>
        <item x="2222"/>
        <item x="1239"/>
        <item x="2223"/>
        <item x="1130"/>
        <item x="1950"/>
        <item x="586"/>
        <item x="1080"/>
        <item x="1354"/>
        <item x="580"/>
        <item x="1951"/>
        <item x="727"/>
        <item x="2230"/>
        <item x="1728"/>
        <item x="1457"/>
        <item x="2228"/>
        <item x="2151"/>
        <item x="938"/>
        <item x="47"/>
        <item x="1497"/>
        <item x="730"/>
        <item x="1217"/>
        <item x="1952"/>
        <item x="1082"/>
        <item x="433"/>
        <item x="1531"/>
        <item x="436"/>
        <item x="434"/>
        <item x="435"/>
        <item x="437"/>
        <item x="783"/>
        <item x="1240"/>
        <item x="1735"/>
        <item x="728"/>
        <item x="1452"/>
        <item x="1216"/>
        <item x="1096"/>
        <item x="1729"/>
        <item x="588"/>
        <item x="591"/>
        <item x="1453"/>
        <item x="58"/>
        <item x="732"/>
        <item x="60"/>
        <item x="2224"/>
        <item x="733"/>
        <item x="784"/>
        <item x="2147"/>
        <item x="1953"/>
        <item x="1760"/>
        <item x="49"/>
        <item x="587"/>
        <item x="1252"/>
        <item x="1532"/>
        <item x="1954"/>
        <item x="1498"/>
        <item x="1533"/>
        <item x="1528"/>
        <item x="2152"/>
        <item x="1731"/>
        <item x="1357"/>
        <item x="734"/>
        <item x="439"/>
        <item x="440"/>
        <item x="935"/>
        <item x="438"/>
        <item x="1955"/>
        <item x="441"/>
        <item x="785"/>
        <item x="1358"/>
        <item x="936"/>
        <item x="1359"/>
        <item x="442"/>
        <item x="1360"/>
        <item x="1736"/>
        <item x="731"/>
        <item x="937"/>
        <item x="1218"/>
        <item x="1220"/>
        <item x="1097"/>
        <item x="1737"/>
        <item x="594"/>
        <item x="2149"/>
        <item x="61"/>
        <item x="786"/>
        <item x="2229"/>
        <item x="2148"/>
        <item x="1739"/>
        <item x="1741"/>
        <item x="590"/>
        <item x="1083"/>
        <item x="1084"/>
        <item x="1361"/>
        <item x="1740"/>
        <item x="2150"/>
        <item x="1534"/>
        <item x="62"/>
        <item x="444"/>
        <item x="1454"/>
        <item x="443"/>
        <item x="1219"/>
        <item x="475"/>
        <item x="1256"/>
        <item x="982"/>
        <item x="988"/>
        <item x="1299"/>
        <item x="234"/>
        <item x="235"/>
        <item x="469"/>
        <item x="236"/>
        <item x="237"/>
        <item x="807"/>
        <item x="818"/>
        <item x="1560"/>
        <item x="238"/>
        <item x="1488"/>
        <item x="106"/>
        <item x="1459"/>
        <item x="808"/>
        <item x="1561"/>
        <item x="634"/>
        <item x="239"/>
        <item x="1244"/>
        <item x="466"/>
        <item x="821"/>
        <item x="751"/>
        <item x="635"/>
        <item x="74"/>
        <item x="476"/>
        <item x="1257"/>
        <item x="1397"/>
        <item x="1400"/>
        <item x="983"/>
        <item x="990"/>
        <item x="240"/>
        <item x="1562"/>
        <item x="241"/>
        <item x="470"/>
        <item x="243"/>
        <item x="242"/>
        <item x="244"/>
        <item x="1563"/>
        <item x="1396"/>
        <item x="1489"/>
        <item x="1410"/>
        <item x="1564"/>
        <item x="1460"/>
        <item x="107"/>
        <item x="636"/>
        <item x="822"/>
        <item x="752"/>
        <item x="637"/>
        <item x="467"/>
        <item x="640"/>
        <item x="477"/>
        <item x="985"/>
        <item x="1398"/>
        <item x="1298"/>
        <item x="245"/>
        <item x="991"/>
        <item x="246"/>
        <item x="471"/>
        <item x="247"/>
        <item x="1461"/>
        <item x="819"/>
        <item x="249"/>
        <item x="248"/>
        <item x="984"/>
        <item x="250"/>
        <item x="472"/>
        <item x="755"/>
        <item x="809"/>
        <item x="638"/>
        <item x="823"/>
        <item x="753"/>
        <item x="639"/>
        <item x="468"/>
        <item x="478"/>
        <item x="986"/>
        <item x="1258"/>
        <item x="251"/>
        <item x="1399"/>
        <item x="0"/>
        <item x="252"/>
        <item x="987"/>
        <item x="1134"/>
        <item x="253"/>
        <item x="254"/>
        <item x="644"/>
        <item x="826"/>
        <item x="108"/>
        <item x="994"/>
        <item x="491"/>
        <item x="479"/>
        <item x="815"/>
        <item x="814"/>
        <item x="416"/>
        <item x="255"/>
        <item x="641"/>
        <item x="256"/>
        <item x="816"/>
        <item x="257"/>
        <item x="642"/>
        <item x="643"/>
        <item x="817"/>
        <item x="258"/>
        <item x="259"/>
        <item x="997"/>
        <item x="1000"/>
        <item x="1245"/>
        <item x="1417"/>
        <item x="827"/>
        <item x="754"/>
        <item x="992"/>
        <item x="473"/>
        <item x="484"/>
        <item x="1404"/>
        <item x="1405"/>
        <item x="3"/>
        <item x="651"/>
        <item x="647"/>
        <item x="268"/>
        <item x="269"/>
        <item x="1297"/>
        <item x="483"/>
        <item x="270"/>
        <item x="841"/>
        <item x="828"/>
        <item x="272"/>
        <item x="271"/>
        <item x="993"/>
        <item x="495"/>
        <item x="648"/>
        <item x="649"/>
        <item x="650"/>
        <item x="273"/>
        <item x="274"/>
        <item x="829"/>
        <item x="64"/>
        <item x="1455"/>
        <item x="837"/>
        <item x="999"/>
        <item x="485"/>
        <item x="1099"/>
        <item x="275"/>
        <item x="830"/>
        <item x="1135"/>
        <item x="756"/>
        <item x="278"/>
        <item x="481"/>
        <item x="1402"/>
        <item x="1403"/>
        <item x="989"/>
        <item x="1"/>
        <item x="260"/>
        <item x="1409"/>
        <item x="4"/>
        <item x="276"/>
        <item x="277"/>
        <item x="1467"/>
        <item x="261"/>
        <item x="262"/>
        <item x="480"/>
        <item x="263"/>
        <item x="1098"/>
        <item x="279"/>
        <item x="264"/>
        <item x="1462"/>
        <item x="1100"/>
        <item x="824"/>
        <item x="1259"/>
        <item x="1514"/>
        <item x="995"/>
        <item x="1002"/>
        <item x="1510"/>
        <item x="996"/>
        <item x="645"/>
        <item x="280"/>
        <item x="652"/>
        <item x="109"/>
        <item x="653"/>
        <item x="482"/>
        <item x="281"/>
        <item x="265"/>
        <item x="486"/>
        <item x="282"/>
        <item x="2"/>
        <item x="825"/>
        <item x="836"/>
        <item x="266"/>
        <item x="1003"/>
        <item x="267"/>
        <item x="63"/>
        <item x="497"/>
        <item x="998"/>
        <item x="646"/>
        <item x="831"/>
        <item x="1001"/>
        <item x="832"/>
        <item x="1136"/>
        <item x="757"/>
        <item x="283"/>
        <item x="492"/>
        <item x="6"/>
        <item x="1411"/>
        <item x="110"/>
        <item x="284"/>
        <item x="285"/>
        <item x="488"/>
        <item x="1468"/>
        <item x="1101"/>
        <item x="286"/>
        <item x="833"/>
        <item x="111"/>
        <item x="1005"/>
        <item x="287"/>
        <item x="656"/>
        <item x="655"/>
        <item x="289"/>
        <item x="654"/>
        <item x="288"/>
        <item x="290"/>
        <item x="834"/>
        <item x="291"/>
        <item x="65"/>
        <item x="835"/>
        <item x="1246"/>
        <item x="838"/>
        <item x="1414"/>
        <item x="487"/>
        <item x="845"/>
        <item x="1137"/>
        <item x="5"/>
        <item x="1004"/>
        <item x="294"/>
        <item x="493"/>
        <item x="8"/>
        <item x="292"/>
        <item x="1296"/>
        <item x="293"/>
        <item x="658"/>
        <item x="295"/>
        <item x="489"/>
        <item x="1469"/>
        <item x="839"/>
        <item x="296"/>
        <item x="1412"/>
        <item x="1515"/>
        <item x="939"/>
        <item x="297"/>
        <item x="1260"/>
        <item x="1009"/>
        <item x="1026"/>
        <item x="758"/>
        <item x="842"/>
        <item x="498"/>
        <item x="657"/>
        <item x="840"/>
        <item x="1138"/>
        <item x="1006"/>
        <item x="7"/>
        <item x="298"/>
        <item x="494"/>
        <item x="9"/>
        <item x="112"/>
        <item x="1413"/>
        <item x="299"/>
        <item x="300"/>
        <item x="661"/>
        <item x="1478"/>
        <item x="1011"/>
        <item x="1516"/>
        <item x="660"/>
        <item x="301"/>
        <item x="490"/>
        <item x="1261"/>
        <item x="1284"/>
        <item x="302"/>
        <item x="499"/>
        <item x="1027"/>
        <item x="759"/>
        <item x="843"/>
        <item x="66"/>
        <item x="1247"/>
        <item x="846"/>
        <item x="1415"/>
        <item x="1139"/>
        <item x="760"/>
        <item x="23"/>
        <item x="659"/>
        <item x="303"/>
        <item x="496"/>
        <item x="10"/>
        <item x="113"/>
        <item x="1416"/>
        <item x="305"/>
        <item x="304"/>
        <item x="1470"/>
        <item x="306"/>
        <item x="1012"/>
        <item x="114"/>
        <item x="500"/>
        <item x="847"/>
        <item x="1028"/>
        <item x="307"/>
        <item x="308"/>
        <item x="662"/>
        <item x="309"/>
        <item x="67"/>
        <item x="310"/>
        <item x="844"/>
        <item x="1248"/>
        <item x="854"/>
        <item x="1141"/>
        <item x="26"/>
        <item x="1007"/>
        <item x="311"/>
        <item x="503"/>
        <item x="1102"/>
        <item x="315"/>
        <item x="12"/>
        <item x="1008"/>
        <item x="666"/>
        <item x="663"/>
        <item x="312"/>
        <item x="11"/>
        <item x="1471"/>
        <item x="848"/>
        <item x="313"/>
        <item x="13"/>
        <item x="1013"/>
        <item x="940"/>
        <item x="1456"/>
        <item x="1418"/>
        <item x="502"/>
        <item x="664"/>
        <item x="665"/>
        <item x="1034"/>
        <item x="1140"/>
        <item x="314"/>
        <item x="761"/>
        <item x="317"/>
        <item x="316"/>
        <item x="852"/>
        <item x="68"/>
        <item x="849"/>
        <item x="855"/>
        <item x="1144"/>
        <item x="1010"/>
        <item x="501"/>
        <item x="506"/>
        <item x="1263"/>
        <item x="1419"/>
        <item x="1420"/>
        <item x="1146"/>
        <item x="14"/>
        <item x="1142"/>
        <item x="505"/>
        <item x="670"/>
        <item x="1472"/>
        <item x="850"/>
        <item x="1225"/>
        <item x="941"/>
        <item x="669"/>
        <item x="667"/>
        <item x="1262"/>
        <item x="668"/>
        <item x="507"/>
        <item x="1143"/>
        <item x="320"/>
        <item x="319"/>
        <item x="16"/>
        <item x="321"/>
        <item x="851"/>
        <item x="318"/>
        <item x="322"/>
        <item x="1020"/>
        <item x="69"/>
        <item x="853"/>
        <item x="856"/>
        <item x="1249"/>
        <item x="862"/>
        <item x="1421"/>
        <item x="1014"/>
        <item x="504"/>
        <item x="510"/>
        <item x="1422"/>
        <item x="17"/>
        <item x="1295"/>
        <item x="1103"/>
        <item x="673"/>
        <item x="1105"/>
        <item x="509"/>
        <item x="1473"/>
        <item x="868"/>
        <item x="671"/>
        <item x="1264"/>
        <item x="520"/>
        <item x="1266"/>
        <item x="323"/>
        <item x="1265"/>
        <item x="325"/>
        <item x="1145"/>
        <item x="762"/>
        <item x="326"/>
        <item x="672"/>
        <item x="857"/>
        <item x="70"/>
        <item x="1021"/>
        <item x="859"/>
        <item x="858"/>
        <item x="1250"/>
        <item x="870"/>
        <item x="1149"/>
        <item x="22"/>
        <item x="1015"/>
        <item x="1226"/>
        <item x="508"/>
        <item x="514"/>
        <item x="1423"/>
        <item x="1151"/>
        <item x="18"/>
        <item x="1147"/>
        <item x="1104"/>
        <item x="15"/>
        <item x="675"/>
        <item x="887"/>
        <item x="1474"/>
        <item x="1463"/>
        <item x="517"/>
        <item x="1464"/>
        <item x="1268"/>
        <item x="1267"/>
        <item x="676"/>
        <item x="327"/>
        <item x="328"/>
        <item x="674"/>
        <item x="329"/>
        <item x="324"/>
        <item x="1148"/>
        <item x="330"/>
        <item x="1023"/>
        <item x="331"/>
        <item x="71"/>
        <item x="860"/>
        <item x="861"/>
        <item x="871"/>
        <item x="1016"/>
        <item x="945"/>
        <item x="511"/>
        <item x="515"/>
        <item x="1272"/>
        <item x="1424"/>
        <item x="1519"/>
        <item x="1152"/>
        <item x="19"/>
        <item x="1106"/>
        <item x="1109"/>
        <item x="1107"/>
        <item x="332"/>
        <item x="333"/>
        <item x="334"/>
        <item x="678"/>
        <item x="336"/>
        <item x="335"/>
        <item x="888"/>
        <item x="1475"/>
        <item x="1465"/>
        <item x="942"/>
        <item x="1269"/>
        <item x="1270"/>
        <item x="1271"/>
        <item x="1279"/>
        <item x="518"/>
        <item x="677"/>
        <item x="681"/>
        <item x="1024"/>
        <item x="865"/>
        <item x="1048"/>
        <item x="72"/>
        <item x="1017"/>
        <item x="863"/>
        <item x="872"/>
        <item x="512"/>
        <item x="516"/>
        <item x="1425"/>
        <item x="1520"/>
        <item x="1153"/>
        <item x="20"/>
        <item x="337"/>
        <item x="338"/>
        <item x="1110"/>
        <item x="339"/>
        <item x="679"/>
        <item x="889"/>
        <item x="1476"/>
        <item x="943"/>
        <item x="1018"/>
        <item x="1466"/>
        <item x="1280"/>
        <item x="1273"/>
        <item x="1274"/>
        <item x="519"/>
        <item x="1275"/>
        <item x="1227"/>
        <item x="682"/>
        <item x="867"/>
        <item x="73"/>
        <item x="1029"/>
        <item x="1055"/>
        <item x="1281"/>
        <item x="873"/>
        <item x="1019"/>
        <item x="513"/>
        <item x="523"/>
        <item x="1426"/>
        <item x="1155"/>
        <item x="21"/>
        <item x="1108"/>
        <item x="1158"/>
        <item x="1111"/>
        <item x="1113"/>
        <item x="521"/>
        <item x="680"/>
        <item x="685"/>
        <item x="890"/>
        <item x="944"/>
        <item x="1276"/>
        <item x="1277"/>
        <item x="1278"/>
        <item x="527"/>
        <item x="864"/>
        <item x="1150"/>
        <item x="340"/>
        <item x="1228"/>
        <item x="341"/>
        <item x="342"/>
        <item x="343"/>
        <item x="763"/>
        <item x="683"/>
        <item x="1154"/>
        <item x="1178"/>
        <item x="1031"/>
        <item x="344"/>
        <item x="866"/>
        <item x="874"/>
        <item x="1022"/>
        <item x="522"/>
        <item x="526"/>
        <item x="1427"/>
        <item x="24"/>
        <item x="764"/>
        <item x="1112"/>
        <item x="524"/>
        <item x="686"/>
        <item x="891"/>
        <item x="1481"/>
        <item x="1477"/>
        <item x="962"/>
        <item x="531"/>
        <item x="1282"/>
        <item x="1283"/>
        <item x="1479"/>
        <item x="684"/>
        <item x="345"/>
        <item x="346"/>
        <item x="347"/>
        <item x="765"/>
        <item x="348"/>
        <item x="869"/>
        <item x="1039"/>
        <item x="75"/>
        <item x="875"/>
        <item x="876"/>
        <item x="1156"/>
        <item x="882"/>
        <item x="1159"/>
        <item x="1025"/>
        <item x="525"/>
        <item x="1517"/>
        <item x="1428"/>
        <item x="1518"/>
        <item x="25"/>
        <item x="1162"/>
        <item x="1114"/>
        <item x="1115"/>
        <item x="528"/>
        <item x="947"/>
        <item x="1285"/>
        <item x="1480"/>
        <item x="892"/>
        <item x="688"/>
        <item x="946"/>
        <item x="532"/>
        <item x="349"/>
        <item x="351"/>
        <item x="350"/>
        <item x="1286"/>
        <item x="1287"/>
        <item x="352"/>
        <item x="1230"/>
        <item x="687"/>
        <item x="353"/>
        <item x="1040"/>
        <item x="76"/>
        <item x="1060"/>
        <item x="878"/>
        <item x="1157"/>
        <item x="883"/>
        <item x="1160"/>
        <item x="530"/>
        <item x="529"/>
        <item x="1429"/>
        <item x="27"/>
        <item x="1030"/>
        <item x="1116"/>
        <item x="766"/>
        <item x="533"/>
        <item x="690"/>
        <item x="949"/>
        <item x="1482"/>
        <item x="1229"/>
        <item x="948"/>
        <item x="1231"/>
        <item x="1499"/>
        <item x="1291"/>
        <item x="354"/>
        <item x="1117"/>
        <item x="689"/>
        <item x="355"/>
        <item x="1288"/>
        <item x="1289"/>
        <item x="357"/>
        <item x="356"/>
        <item x="358"/>
        <item x="768"/>
        <item x="1161"/>
        <item x="77"/>
        <item x="1061"/>
        <item x="879"/>
        <item x="877"/>
        <item x="1430"/>
        <item x="1032"/>
        <item x="1164"/>
        <item x="1033"/>
        <item x="534"/>
        <item x="540"/>
        <item x="1431"/>
        <item x="28"/>
        <item x="1290"/>
        <item x="1170"/>
        <item x="1118"/>
        <item x="767"/>
        <item x="537"/>
        <item x="1302"/>
        <item x="1483"/>
        <item x="951"/>
        <item x="1035"/>
        <item x="1500"/>
        <item x="694"/>
        <item x="880"/>
        <item x="359"/>
        <item x="360"/>
        <item x="1339"/>
        <item x="1163"/>
        <item x="361"/>
        <item x="362"/>
        <item x="691"/>
        <item x="881"/>
        <item x="78"/>
        <item x="1041"/>
        <item x="1062"/>
        <item x="884"/>
        <item x="896"/>
        <item x="1036"/>
        <item x="1432"/>
        <item x="1167"/>
        <item x="535"/>
        <item x="541"/>
        <item x="1292"/>
        <item x="1433"/>
        <item x="769"/>
        <item x="29"/>
        <item x="1171"/>
        <item x="363"/>
        <item x="364"/>
        <item x="365"/>
        <item x="1294"/>
        <item x="538"/>
        <item x="1120"/>
        <item x="1303"/>
        <item x="952"/>
        <item x="1501"/>
        <item x="695"/>
        <item x="1046"/>
        <item x="366"/>
        <item x="893"/>
        <item x="79"/>
        <item x="1042"/>
        <item x="1063"/>
        <item x="885"/>
        <item x="1310"/>
        <item x="1311"/>
        <item x="1312"/>
        <item x="899"/>
        <item x="1168"/>
        <item x="692"/>
        <item x="1119"/>
        <item x="536"/>
        <item x="542"/>
        <item x="1434"/>
        <item x="770"/>
        <item x="30"/>
        <item x="1172"/>
        <item x="367"/>
        <item x="368"/>
        <item x="539"/>
        <item x="369"/>
        <item x="370"/>
        <item x="950"/>
        <item x="1300"/>
        <item x="953"/>
        <item x="1502"/>
        <item x="1301"/>
        <item x="696"/>
        <item x="1485"/>
        <item x="1047"/>
        <item x="1232"/>
        <item x="771"/>
        <item x="894"/>
        <item x="1484"/>
        <item x="80"/>
        <item x="1043"/>
        <item x="1064"/>
        <item x="886"/>
        <item x="1313"/>
        <item x="1314"/>
        <item x="1315"/>
        <item x="900"/>
        <item x="693"/>
        <item x="1169"/>
        <item x="1037"/>
        <item x="543"/>
        <item x="545"/>
        <item x="1304"/>
        <item x="1435"/>
        <item x="31"/>
        <item x="1177"/>
        <item x="1121"/>
        <item x="546"/>
        <item x="954"/>
        <item x="698"/>
        <item x="963"/>
        <item x="1038"/>
        <item x="1165"/>
        <item x="1503"/>
        <item x="1233"/>
        <item x="550"/>
        <item x="371"/>
        <item x="372"/>
        <item x="374"/>
        <item x="373"/>
        <item x="697"/>
        <item x="898"/>
        <item x="1166"/>
        <item x="895"/>
        <item x="1179"/>
        <item x="1065"/>
        <item x="1051"/>
        <item x="897"/>
        <item x="1044"/>
        <item x="906"/>
        <item x="1173"/>
        <item x="1316"/>
        <item x="1317"/>
        <item x="544"/>
        <item x="1521"/>
        <item x="1436"/>
        <item x="772"/>
        <item x="32"/>
        <item x="1122"/>
        <item x="547"/>
        <item x="1305"/>
        <item x="955"/>
        <item x="957"/>
        <item x="1486"/>
        <item x="1504"/>
        <item x="1306"/>
        <item x="551"/>
        <item x="375"/>
        <item x="376"/>
        <item x="377"/>
        <item x="378"/>
        <item x="1045"/>
        <item x="379"/>
        <item x="902"/>
        <item x="82"/>
        <item x="1052"/>
        <item x="1066"/>
        <item x="699"/>
        <item x="907"/>
        <item x="1175"/>
        <item x="1318"/>
        <item x="1319"/>
        <item x="1320"/>
        <item x="548"/>
        <item x="549"/>
        <item x="382"/>
        <item x="33"/>
        <item x="1180"/>
        <item x="1174"/>
        <item x="1123"/>
        <item x="552"/>
        <item x="956"/>
        <item x="958"/>
        <item x="1505"/>
        <item x="1307"/>
        <item x="1049"/>
        <item x="381"/>
        <item x="380"/>
        <item x="1234"/>
        <item x="773"/>
        <item x="903"/>
        <item x="81"/>
        <item x="1053"/>
        <item x="1067"/>
        <item x="901"/>
        <item x="1085"/>
        <item x="908"/>
        <item x="1176"/>
        <item x="700"/>
        <item x="553"/>
        <item x="555"/>
        <item x="1437"/>
        <item x="34"/>
        <item x="1183"/>
        <item x="1124"/>
        <item x="554"/>
        <item x="959"/>
        <item x="1487"/>
        <item x="960"/>
        <item x="383"/>
        <item x="1506"/>
        <item x="384"/>
        <item x="1235"/>
        <item x="385"/>
        <item x="386"/>
        <item x="387"/>
        <item x="703"/>
        <item x="1182"/>
        <item x="1050"/>
        <item x="1204"/>
        <item x="904"/>
        <item x="1190"/>
        <item x="1054"/>
        <item x="905"/>
        <item x="1068"/>
        <item x="909"/>
        <item x="921"/>
        <item x="1181"/>
        <item x="1321"/>
        <item x="1322"/>
        <item x="1323"/>
        <item x="1086"/>
        <item x="701"/>
        <item x="961"/>
        <item x="561"/>
        <item x="1438"/>
        <item x="35"/>
        <item x="1191"/>
        <item x="774"/>
        <item x="558"/>
        <item x="964"/>
        <item x="967"/>
        <item x="388"/>
        <item x="1507"/>
        <item x="1057"/>
        <item x="704"/>
        <item x="389"/>
        <item x="1326"/>
        <item x="1327"/>
        <item x="390"/>
        <item x="391"/>
        <item x="392"/>
        <item x="702"/>
        <item x="910"/>
        <item x="83"/>
        <item x="1069"/>
        <item x="911"/>
        <item x="1184"/>
        <item x="922"/>
        <item x="1185"/>
        <item x="1087"/>
        <item x="556"/>
        <item x="562"/>
        <item x="1308"/>
        <item x="397"/>
        <item x="1439"/>
        <item x="36"/>
        <item x="393"/>
        <item x="394"/>
        <item x="559"/>
        <item x="395"/>
        <item x="916"/>
        <item x="965"/>
        <item x="968"/>
        <item x="705"/>
        <item x="396"/>
        <item x="1508"/>
        <item x="1058"/>
        <item x="1324"/>
        <item x="1325"/>
        <item x="777"/>
        <item x="84"/>
        <item x="1070"/>
        <item x="775"/>
        <item x="1186"/>
        <item x="706"/>
        <item x="557"/>
        <item x="563"/>
        <item x="1309"/>
        <item x="401"/>
        <item x="1440"/>
        <item x="37"/>
        <item x="1192"/>
        <item x="1125"/>
        <item x="708"/>
        <item x="398"/>
        <item x="399"/>
        <item x="560"/>
        <item x="917"/>
        <item x="400"/>
        <item x="969"/>
        <item x="1331"/>
        <item x="1236"/>
        <item x="1509"/>
        <item x="1059"/>
        <item x="1328"/>
        <item x="1329"/>
        <item x="1330"/>
        <item x="778"/>
        <item x="85"/>
        <item x="1071"/>
        <item x="912"/>
        <item x="923"/>
        <item x="1187"/>
        <item x="1088"/>
        <item x="707"/>
        <item x="564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Receita Total" fld="4" baseField="0" baseItem="0" numFmtId="44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collapsedLevelsAreSubtotals="1" fieldPosition="0">
        <references count="1">
          <reference field="5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dateBetween" evalOrder="-1" id="72" name="DATA">
      <autoFilter ref="A1">
        <filterColumn colId="0">
          <customFilters and="1">
            <customFilter operator="greaterThanOrEqual" val="44013"/>
            <customFilter operator="lessThanOrEqual" val="441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6" cacheId="1" applyNumberFormats="0" applyBorderFormats="0" applyFontFormats="0" applyPatternFormats="0" applyAlignmentFormats="0" applyWidthHeightFormats="1" dataCaption="Valores" updatedVersion="5" minRefreshableVersion="5" useAutoFormatting="1" itemPrintTitles="1" createdVersion="6" indent="0" outline="1" outlineData="1" multipleFieldFilters="0" chartFormat="3">
  <location ref="J12:K18" firstHeaderRow="1" firstDataRow="1" firstDataCol="1"/>
  <pivotFields count="7">
    <pivotField numFmtId="1"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>
      <items count="11">
        <item x="6"/>
        <item x="4"/>
        <item x="9"/>
        <item x="8"/>
        <item x="1"/>
        <item x="3"/>
        <item x="7"/>
        <item x="0"/>
        <item x="2"/>
        <item x="5"/>
        <item t="default"/>
      </items>
    </pivotField>
    <pivotField dataField="1" numFmtId="44" showAll="0"/>
    <pivotField showAll="0"/>
    <pivotField numFmtId="14" showAll="0">
      <items count="2232">
        <item x="2065"/>
        <item x="1511"/>
        <item x="2039"/>
        <item x="1365"/>
        <item x="2040"/>
        <item x="1512"/>
        <item x="1366"/>
        <item x="1401"/>
        <item x="2041"/>
        <item x="1936"/>
        <item x="1367"/>
        <item x="2138"/>
        <item x="2042"/>
        <item x="1513"/>
        <item x="1368"/>
        <item x="2043"/>
        <item x="1369"/>
        <item x="52"/>
        <item x="2044"/>
        <item x="1370"/>
        <item x="2045"/>
        <item x="1371"/>
        <item x="2066"/>
        <item x="1372"/>
        <item x="2067"/>
        <item x="1373"/>
        <item x="2068"/>
        <item x="1374"/>
        <item x="2069"/>
        <item x="1375"/>
        <item x="2070"/>
        <item x="1376"/>
        <item x="2071"/>
        <item x="1378"/>
        <item x="2072"/>
        <item x="116"/>
        <item x="117"/>
        <item x="118"/>
        <item x="787"/>
        <item x="119"/>
        <item x="1379"/>
        <item x="2073"/>
        <item x="739"/>
        <item x="120"/>
        <item x="1381"/>
        <item x="1382"/>
        <item x="2075"/>
        <item x="598"/>
        <item x="121"/>
        <item x="122"/>
        <item x="124"/>
        <item x="1383"/>
        <item x="133"/>
        <item x="2076"/>
        <item x="123"/>
        <item x="599"/>
        <item x="125"/>
        <item x="126"/>
        <item x="139"/>
        <item x="127"/>
        <item x="740"/>
        <item x="128"/>
        <item x="130"/>
        <item x="129"/>
        <item x="131"/>
        <item x="735"/>
        <item x="1384"/>
        <item x="135"/>
        <item x="132"/>
        <item x="2077"/>
        <item x="134"/>
        <item x="136"/>
        <item x="137"/>
        <item x="138"/>
        <item x="140"/>
        <item x="741"/>
        <item x="141"/>
        <item x="1385"/>
        <item x="2078"/>
        <item x="142"/>
        <item x="144"/>
        <item x="143"/>
        <item x="145"/>
        <item x="146"/>
        <item x="147"/>
        <item x="742"/>
        <item x="736"/>
        <item x="150"/>
        <item x="1386"/>
        <item x="148"/>
        <item x="149"/>
        <item x="600"/>
        <item x="151"/>
        <item x="737"/>
        <item x="159"/>
        <item x="152"/>
        <item x="153"/>
        <item x="1967"/>
        <item x="115"/>
        <item x="155"/>
        <item x="1387"/>
        <item x="2079"/>
        <item x="154"/>
        <item x="156"/>
        <item x="157"/>
        <item x="595"/>
        <item x="158"/>
        <item x="738"/>
        <item x="160"/>
        <item x="161"/>
        <item x="163"/>
        <item x="1388"/>
        <item x="172"/>
        <item x="162"/>
        <item x="601"/>
        <item x="164"/>
        <item x="165"/>
        <item x="596"/>
        <item x="597"/>
        <item x="166"/>
        <item x="167"/>
        <item x="96"/>
        <item x="168"/>
        <item x="1221"/>
        <item x="1968"/>
        <item x="743"/>
        <item x="170"/>
        <item x="1241"/>
        <item x="2080"/>
        <item x="169"/>
        <item x="171"/>
        <item x="603"/>
        <item x="174"/>
        <item x="602"/>
        <item x="175"/>
        <item x="173"/>
        <item x="97"/>
        <item x="1535"/>
        <item x="176"/>
        <item x="177"/>
        <item x="98"/>
        <item x="178"/>
        <item x="744"/>
        <item x="1969"/>
        <item x="1536"/>
        <item x="745"/>
        <item x="1293"/>
        <item x="445"/>
        <item x="1406"/>
        <item x="1389"/>
        <item x="179"/>
        <item x="180"/>
        <item x="604"/>
        <item x="182"/>
        <item x="181"/>
        <item x="1956"/>
        <item x="456"/>
        <item x="183"/>
        <item x="1537"/>
        <item x="99"/>
        <item x="450"/>
        <item x="184"/>
        <item x="605"/>
        <item x="606"/>
        <item x="185"/>
        <item x="186"/>
        <item x="187"/>
        <item x="1538"/>
        <item x="100"/>
        <item x="1970"/>
        <item x="795"/>
        <item x="1222"/>
        <item x="609"/>
        <item x="1390"/>
        <item x="1362"/>
        <item x="188"/>
        <item x="1957"/>
        <item x="189"/>
        <item x="457"/>
        <item x="610"/>
        <item x="190"/>
        <item x="607"/>
        <item x="810"/>
        <item x="1539"/>
        <item x="191"/>
        <item x="192"/>
        <item x="451"/>
        <item x="193"/>
        <item x="101"/>
        <item x="608"/>
        <item x="1540"/>
        <item x="1242"/>
        <item x="1971"/>
        <item x="796"/>
        <item x="614"/>
        <item x="1391"/>
        <item x="1363"/>
        <item x="194"/>
        <item x="1958"/>
        <item x="195"/>
        <item x="196"/>
        <item x="197"/>
        <item x="1541"/>
        <item x="811"/>
        <item x="1542"/>
        <item x="198"/>
        <item x="446"/>
        <item x="452"/>
        <item x="199"/>
        <item x="613"/>
        <item x="1543"/>
        <item x="611"/>
        <item x="612"/>
        <item x="200"/>
        <item x="1243"/>
        <item x="619"/>
        <item x="1972"/>
        <item x="797"/>
        <item x="620"/>
        <item x="448"/>
        <item x="1364"/>
        <item x="201"/>
        <item x="204"/>
        <item x="202"/>
        <item x="615"/>
        <item x="203"/>
        <item x="213"/>
        <item x="205"/>
        <item x="1544"/>
        <item x="812"/>
        <item x="1377"/>
        <item x="1545"/>
        <item x="1223"/>
        <item x="449"/>
        <item x="453"/>
        <item x="447"/>
        <item x="616"/>
        <item x="207"/>
        <item x="206"/>
        <item x="208"/>
        <item x="209"/>
        <item x="617"/>
        <item x="1546"/>
        <item x="1224"/>
        <item x="618"/>
        <item x="1973"/>
        <item x="210"/>
        <item x="798"/>
        <item x="455"/>
        <item x="460"/>
        <item x="1131"/>
        <item x="1253"/>
        <item x="211"/>
        <item x="212"/>
        <item x="1959"/>
        <item x="626"/>
        <item x="215"/>
        <item x="1392"/>
        <item x="1407"/>
        <item x="1380"/>
        <item x="1547"/>
        <item x="621"/>
        <item x="214"/>
        <item x="791"/>
        <item x="1548"/>
        <item x="622"/>
        <item x="623"/>
        <item x="454"/>
        <item x="459"/>
        <item x="788"/>
        <item x="1960"/>
        <item x="216"/>
        <item x="102"/>
        <item x="746"/>
        <item x="217"/>
        <item x="1549"/>
        <item x="1961"/>
        <item x="624"/>
        <item x="218"/>
        <item x="625"/>
        <item x="1974"/>
        <item x="800"/>
        <item x="1551"/>
        <item x="458"/>
        <item x="463"/>
        <item x="1550"/>
        <item x="1132"/>
        <item x="219"/>
        <item x="220"/>
        <item x="221"/>
        <item x="222"/>
        <item x="1962"/>
        <item x="1254"/>
        <item x="789"/>
        <item x="1559"/>
        <item x="1394"/>
        <item x="813"/>
        <item x="790"/>
        <item x="980"/>
        <item x="1552"/>
        <item x="1408"/>
        <item x="1761"/>
        <item x="627"/>
        <item x="223"/>
        <item x="224"/>
        <item x="749"/>
        <item x="225"/>
        <item x="628"/>
        <item x="794"/>
        <item x="1553"/>
        <item x="792"/>
        <item x="1963"/>
        <item x="629"/>
        <item x="793"/>
        <item x="1975"/>
        <item x="799"/>
        <item x="805"/>
        <item x="747"/>
        <item x="801"/>
        <item x="103"/>
        <item x="1555"/>
        <item x="461"/>
        <item x="474"/>
        <item x="1556"/>
        <item x="1393"/>
        <item x="1133"/>
        <item x="226"/>
        <item x="1255"/>
        <item x="1395"/>
        <item x="2082"/>
        <item x="227"/>
        <item x="228"/>
        <item x="229"/>
        <item x="1554"/>
        <item x="802"/>
        <item x="230"/>
        <item x="630"/>
        <item x="633"/>
        <item x="1557"/>
        <item x="1458"/>
        <item x="1762"/>
        <item x="462"/>
        <item x="804"/>
        <item x="465"/>
        <item x="803"/>
        <item x="104"/>
        <item x="231"/>
        <item x="232"/>
        <item x="233"/>
        <item x="750"/>
        <item x="631"/>
        <item x="1558"/>
        <item x="105"/>
        <item x="632"/>
        <item x="748"/>
        <item x="1964"/>
        <item x="806"/>
        <item x="1976"/>
        <item x="820"/>
        <item x="981"/>
        <item x="464"/>
        <item x="1966"/>
        <item x="1601"/>
        <item x="2163"/>
        <item x="1965"/>
        <item x="1763"/>
        <item x="1782"/>
        <item x="1822"/>
        <item x="1981"/>
        <item x="1993"/>
        <item x="1768"/>
        <item x="1985"/>
        <item x="1602"/>
        <item x="1977"/>
        <item x="2164"/>
        <item x="1978"/>
        <item x="1783"/>
        <item x="1823"/>
        <item x="1982"/>
        <item x="1764"/>
        <item x="1994"/>
        <item x="1769"/>
        <item x="1986"/>
        <item x="1566"/>
        <item x="1603"/>
        <item x="1979"/>
        <item x="2165"/>
        <item x="1716"/>
        <item x="1784"/>
        <item x="1824"/>
        <item x="1983"/>
        <item x="1765"/>
        <item x="1770"/>
        <item x="1987"/>
        <item x="1565"/>
        <item x="1995"/>
        <item x="1604"/>
        <item x="1984"/>
        <item x="1980"/>
        <item x="2166"/>
        <item x="1569"/>
        <item x="1567"/>
        <item x="1989"/>
        <item x="1785"/>
        <item x="1833"/>
        <item x="2217"/>
        <item x="1939"/>
        <item x="1991"/>
        <item x="1771"/>
        <item x="1568"/>
        <item x="1766"/>
        <item x="1571"/>
        <item x="1990"/>
        <item x="1988"/>
        <item x="2167"/>
        <item x="1572"/>
        <item x="1570"/>
        <item x="1786"/>
        <item x="1836"/>
        <item x="1767"/>
        <item x="1992"/>
        <item x="2153"/>
        <item x="1772"/>
        <item x="1573"/>
        <item x="1996"/>
        <item x="1775"/>
        <item x="1606"/>
        <item x="1574"/>
        <item x="2168"/>
        <item x="1997"/>
        <item x="1998"/>
        <item x="1577"/>
        <item x="1575"/>
        <item x="1787"/>
        <item x="1837"/>
        <item x="1999"/>
        <item x="2000"/>
        <item x="2154"/>
        <item x="1774"/>
        <item x="1576"/>
        <item x="1773"/>
        <item x="1607"/>
        <item x="1578"/>
        <item x="2019"/>
        <item x="2001"/>
        <item x="2002"/>
        <item x="2162"/>
        <item x="1788"/>
        <item x="1579"/>
        <item x="2006"/>
        <item x="1838"/>
        <item x="2003"/>
        <item x="1777"/>
        <item x="1580"/>
        <item x="1608"/>
        <item x="2004"/>
        <item x="1581"/>
        <item x="2171"/>
        <item x="2005"/>
        <item x="2020"/>
        <item x="1583"/>
        <item x="1780"/>
        <item x="1776"/>
        <item x="1789"/>
        <item x="1582"/>
        <item x="2007"/>
        <item x="1839"/>
        <item x="2155"/>
        <item x="1584"/>
        <item x="2013"/>
        <item x="1609"/>
        <item x="1591"/>
        <item x="2008"/>
        <item x="1730"/>
        <item x="2009"/>
        <item x="2022"/>
        <item x="1586"/>
        <item x="1778"/>
        <item x="1790"/>
        <item x="1585"/>
        <item x="1792"/>
        <item x="1840"/>
        <item x="2156"/>
        <item x="1587"/>
        <item x="2025"/>
        <item x="2011"/>
        <item x="1610"/>
        <item x="1592"/>
        <item x="2010"/>
        <item x="1738"/>
        <item x="2172"/>
        <item x="2012"/>
        <item x="2023"/>
        <item x="1779"/>
        <item x="1791"/>
        <item x="1588"/>
        <item x="1842"/>
        <item x="1793"/>
        <item x="1589"/>
        <item x="1590"/>
        <item x="2026"/>
        <item x="1611"/>
        <item x="2169"/>
        <item x="2014"/>
        <item x="1593"/>
        <item x="2170"/>
        <item x="1595"/>
        <item x="2015"/>
        <item x="2024"/>
        <item x="1781"/>
        <item x="1594"/>
        <item x="2173"/>
        <item x="1843"/>
        <item x="2016"/>
        <item x="1598"/>
        <item x="1795"/>
        <item x="1625"/>
        <item x="1596"/>
        <item x="2157"/>
        <item x="2027"/>
        <item x="1612"/>
        <item x="2018"/>
        <item x="1614"/>
        <item x="2017"/>
        <item x="1597"/>
        <item x="1600"/>
        <item x="2021"/>
        <item x="1623"/>
        <item x="2174"/>
        <item x="1599"/>
        <item x="1796"/>
        <item x="2033"/>
        <item x="2028"/>
        <item x="1794"/>
        <item x="1844"/>
        <item x="1799"/>
        <item x="1798"/>
        <item x="1624"/>
        <item x="1605"/>
        <item x="2030"/>
        <item x="1616"/>
        <item x="2175"/>
        <item x="2029"/>
        <item x="1613"/>
        <item x="2031"/>
        <item x="2032"/>
        <item x="1617"/>
        <item x="1797"/>
        <item x="1615"/>
        <item x="2037"/>
        <item x="1845"/>
        <item x="1801"/>
        <item x="1618"/>
        <item x="2035"/>
        <item x="2158"/>
        <item x="1619"/>
        <item x="2034"/>
        <item x="2176"/>
        <item x="1800"/>
        <item x="1620"/>
        <item x="2036"/>
        <item x="1621"/>
        <item x="2038"/>
        <item x="1913"/>
        <item x="1828"/>
        <item x="1803"/>
        <item x="1655"/>
        <item x="1622"/>
        <item x="1807"/>
        <item x="2049"/>
        <item x="2047"/>
        <item x="1628"/>
        <item x="2177"/>
        <item x="2048"/>
        <item x="2046"/>
        <item x="1626"/>
        <item x="1627"/>
        <item x="1802"/>
        <item x="1658"/>
        <item x="1629"/>
        <item x="2050"/>
        <item x="1811"/>
        <item x="1914"/>
        <item x="1829"/>
        <item x="1643"/>
        <item x="1630"/>
        <item x="1808"/>
        <item x="2056"/>
        <item x="1636"/>
        <item x="2051"/>
        <item x="2057"/>
        <item x="2178"/>
        <item x="1631"/>
        <item x="2063"/>
        <item x="1632"/>
        <item x="1659"/>
        <item x="1812"/>
        <item x="1915"/>
        <item x="1804"/>
        <item x="2159"/>
        <item x="1633"/>
        <item x="1809"/>
        <item x="2059"/>
        <item x="1637"/>
        <item x="2053"/>
        <item x="2052"/>
        <item x="2058"/>
        <item x="2179"/>
        <item x="1639"/>
        <item x="2064"/>
        <item x="2180"/>
        <item x="1634"/>
        <item x="1805"/>
        <item x="1660"/>
        <item x="1916"/>
        <item x="1830"/>
        <item x="1635"/>
        <item x="1813"/>
        <item x="1810"/>
        <item x="2060"/>
        <item x="1638"/>
        <item x="2054"/>
        <item x="2181"/>
        <item x="1646"/>
        <item x="2055"/>
        <item x="1644"/>
        <item x="1806"/>
        <item x="1640"/>
        <item x="2074"/>
        <item x="1667"/>
        <item x="1641"/>
        <item x="1817"/>
        <item x="1661"/>
        <item x="1831"/>
        <item x="1917"/>
        <item x="1642"/>
        <item x="1814"/>
        <item x="2083"/>
        <item x="1649"/>
        <item x="2062"/>
        <item x="2185"/>
        <item x="2061"/>
        <item x="1647"/>
        <item x="2182"/>
        <item x="1651"/>
        <item x="1645"/>
        <item x="1815"/>
        <item x="2186"/>
        <item x="2089"/>
        <item x="1648"/>
        <item x="1668"/>
        <item x="1819"/>
        <item x="2081"/>
        <item x="1662"/>
        <item x="1832"/>
        <item x="1918"/>
        <item x="1818"/>
        <item x="1816"/>
        <item x="1869"/>
        <item x="1650"/>
        <item x="2184"/>
        <item x="1825"/>
        <item x="2084"/>
        <item x="1654"/>
        <item x="2183"/>
        <item x="1652"/>
        <item x="2187"/>
        <item x="2085"/>
        <item x="1653"/>
        <item x="1669"/>
        <item x="1826"/>
        <item x="2086"/>
        <item x="1834"/>
        <item x="1919"/>
        <item x="1846"/>
        <item x="1820"/>
        <item x="1821"/>
        <item x="2090"/>
        <item x="2087"/>
        <item x="2092"/>
        <item x="1663"/>
        <item x="2088"/>
        <item x="2109"/>
        <item x="1656"/>
        <item x="1657"/>
        <item x="2189"/>
        <item x="1742"/>
        <item x="1743"/>
        <item x="1670"/>
        <item x="1666"/>
        <item x="1920"/>
        <item x="1847"/>
        <item x="1827"/>
        <item x="1835"/>
        <item x="2091"/>
        <item x="2188"/>
        <item x="2094"/>
        <item x="2093"/>
        <item x="2110"/>
        <item x="1664"/>
        <item x="1745"/>
        <item x="1689"/>
        <item x="1665"/>
        <item x="2193"/>
        <item x="1671"/>
        <item x="1841"/>
        <item x="1858"/>
        <item x="1855"/>
        <item x="1876"/>
        <item x="1921"/>
        <item x="1744"/>
        <item x="1850"/>
        <item x="1870"/>
        <item x="1848"/>
        <item x="2101"/>
        <item x="2096"/>
        <item x="2095"/>
        <item x="1746"/>
        <item x="2191"/>
        <item x="2111"/>
        <item x="1672"/>
        <item x="1690"/>
        <item x="2194"/>
        <item x="1680"/>
        <item x="1859"/>
        <item x="1856"/>
        <item x="1877"/>
        <item x="1922"/>
        <item x="1851"/>
        <item x="1871"/>
        <item x="1854"/>
        <item x="2102"/>
        <item x="2098"/>
        <item x="2097"/>
        <item x="1747"/>
        <item x="1676"/>
        <item x="1673"/>
        <item x="2192"/>
        <item x="1691"/>
        <item x="2195"/>
        <item x="1681"/>
        <item x="1860"/>
        <item x="1857"/>
        <item x="1878"/>
        <item x="1923"/>
        <item x="1849"/>
        <item x="1852"/>
        <item x="1861"/>
        <item x="2105"/>
        <item x="2100"/>
        <item x="2099"/>
        <item x="2196"/>
        <item x="2190"/>
        <item x="1677"/>
        <item x="1749"/>
        <item x="1674"/>
        <item x="2112"/>
        <item x="1692"/>
        <item x="1675"/>
        <item x="1853"/>
        <item x="1685"/>
        <item x="1748"/>
        <item x="1865"/>
        <item x="1866"/>
        <item x="1879"/>
        <item x="1924"/>
        <item x="1867"/>
        <item x="1864"/>
        <item x="1863"/>
        <item x="2104"/>
        <item x="2103"/>
        <item x="1862"/>
        <item x="1682"/>
        <item x="1678"/>
        <item x="1751"/>
        <item x="2198"/>
        <item x="1679"/>
        <item x="1693"/>
        <item x="1750"/>
        <item x="1881"/>
        <item x="1927"/>
        <item x="1698"/>
        <item x="1882"/>
        <item x="1880"/>
        <item x="1868"/>
        <item x="1874"/>
        <item x="1873"/>
        <item x="1872"/>
        <item x="2107"/>
        <item x="2108"/>
        <item x="2197"/>
        <item x="2106"/>
        <item x="1883"/>
        <item x="1686"/>
        <item x="1752"/>
        <item x="1684"/>
        <item x="2200"/>
        <item x="2115"/>
        <item x="1683"/>
        <item x="1875"/>
        <item x="1694"/>
        <item x="1928"/>
        <item x="1889"/>
        <item x="1699"/>
        <item x="1886"/>
        <item x="1887"/>
        <item x="1888"/>
        <item x="2117"/>
        <item x="2199"/>
        <item x="2114"/>
        <item x="2128"/>
        <item x="2113"/>
        <item x="1884"/>
        <item x="1687"/>
        <item x="1885"/>
        <item x="2202"/>
        <item x="1688"/>
        <item x="1894"/>
        <item x="1929"/>
        <item x="1896"/>
        <item x="1711"/>
        <item x="1897"/>
        <item x="1890"/>
        <item x="1893"/>
        <item x="1891"/>
        <item x="2124"/>
        <item x="1892"/>
        <item x="2201"/>
        <item x="2118"/>
        <item x="2116"/>
        <item x="1895"/>
        <item x="2203"/>
        <item x="2129"/>
        <item x="1695"/>
        <item x="1696"/>
        <item x="2206"/>
        <item x="1697"/>
        <item x="1704"/>
        <item x="1930"/>
        <item x="1904"/>
        <item x="1712"/>
        <item x="1908"/>
        <item x="2160"/>
        <item x="1901"/>
        <item x="1933"/>
        <item x="2125"/>
        <item x="1898"/>
        <item x="2120"/>
        <item x="2119"/>
        <item x="2130"/>
        <item x="1700"/>
        <item x="2205"/>
        <item x="2207"/>
        <item x="1707"/>
        <item x="1931"/>
        <item x="1905"/>
        <item x="1713"/>
        <item x="1909"/>
        <item x="1902"/>
        <item x="1934"/>
        <item x="2126"/>
        <item x="2122"/>
        <item x="2121"/>
        <item x="1753"/>
        <item x="1899"/>
        <item x="2131"/>
        <item x="1702"/>
        <item x="1701"/>
        <item x="2204"/>
        <item x="2208"/>
        <item x="1720"/>
        <item x="1932"/>
        <item x="1906"/>
        <item x="1714"/>
        <item x="2161"/>
        <item x="1910"/>
        <item x="1903"/>
        <item x="1907"/>
        <item x="565"/>
        <item x="776"/>
        <item x="710"/>
        <item x="1900"/>
        <item x="38"/>
        <item x="50"/>
        <item x="2123"/>
        <item x="1197"/>
        <item x="1754"/>
        <item x="1705"/>
        <item x="89"/>
        <item x="573"/>
        <item x="971"/>
        <item x="918"/>
        <item x="1703"/>
        <item x="2210"/>
        <item x="1523"/>
        <item x="972"/>
        <item x="583"/>
        <item x="2134"/>
        <item x="1522"/>
        <item x="1717"/>
        <item x="402"/>
        <item x="1490"/>
        <item x="1332"/>
        <item x="1912"/>
        <item x="1336"/>
        <item x="403"/>
        <item x="1337"/>
        <item x="404"/>
        <item x="405"/>
        <item x="1056"/>
        <item x="779"/>
        <item x="1195"/>
        <item x="913"/>
        <item x="914"/>
        <item x="1188"/>
        <item x="1189"/>
        <item x="1089"/>
        <item x="1925"/>
        <item x="966"/>
        <item x="566"/>
        <item x="1441"/>
        <item x="39"/>
        <item x="711"/>
        <item x="2209"/>
        <item x="2211"/>
        <item x="51"/>
        <item x="1755"/>
        <item x="1072"/>
        <item x="1709"/>
        <item x="2127"/>
        <item x="1524"/>
        <item x="90"/>
        <item x="1911"/>
        <item x="2212"/>
        <item x="574"/>
        <item x="709"/>
        <item x="1706"/>
        <item x="86"/>
        <item x="584"/>
        <item x="2135"/>
        <item x="1718"/>
        <item x="87"/>
        <item x="1237"/>
        <item x="924"/>
        <item x="1491"/>
        <item x="406"/>
        <item x="1338"/>
        <item x="407"/>
        <item x="1073"/>
        <item x="408"/>
        <item x="409"/>
        <item x="410"/>
        <item x="1935"/>
        <item x="1193"/>
        <item x="1211"/>
        <item x="915"/>
        <item x="1442"/>
        <item x="1194"/>
        <item x="1090"/>
        <item x="1708"/>
        <item x="970"/>
        <item x="568"/>
        <item x="1443"/>
        <item x="715"/>
        <item x="40"/>
        <item x="2213"/>
        <item x="56"/>
        <item x="2132"/>
        <item x="1200"/>
        <item x="1126"/>
        <item x="1333"/>
        <item x="1127"/>
        <item x="1926"/>
        <item x="91"/>
        <item x="2214"/>
        <item x="575"/>
        <item x="717"/>
        <item x="712"/>
        <item x="973"/>
        <item x="585"/>
        <item x="713"/>
        <item x="1710"/>
        <item x="1719"/>
        <item x="1525"/>
        <item x="1341"/>
        <item x="88"/>
        <item x="1492"/>
        <item x="1334"/>
        <item x="1335"/>
        <item x="925"/>
        <item x="714"/>
        <item x="412"/>
        <item x="411"/>
        <item x="413"/>
        <item x="414"/>
        <item x="415"/>
        <item x="1196"/>
        <item x="1212"/>
        <item x="919"/>
        <item x="920"/>
        <item x="1074"/>
        <item x="1445"/>
        <item x="1198"/>
        <item x="1091"/>
        <item x="1715"/>
        <item x="567"/>
        <item x="1238"/>
        <item x="1446"/>
        <item x="1444"/>
        <item x="42"/>
        <item x="57"/>
        <item x="2216"/>
        <item x="2133"/>
        <item x="1202"/>
        <item x="1128"/>
        <item x="1756"/>
        <item x="92"/>
        <item x="576"/>
        <item x="1340"/>
        <item x="716"/>
        <item x="2215"/>
        <item x="592"/>
        <item x="1493"/>
        <item x="41"/>
        <item x="2143"/>
        <item x="1938"/>
        <item x="1526"/>
        <item x="1343"/>
        <item x="718"/>
        <item x="2136"/>
        <item x="420"/>
        <item x="419"/>
        <item x="418"/>
        <item x="417"/>
        <item x="421"/>
        <item x="1213"/>
        <item x="926"/>
        <item x="1199"/>
        <item x="927"/>
        <item x="1447"/>
        <item x="1201"/>
        <item x="780"/>
        <item x="1092"/>
        <item x="570"/>
        <item x="581"/>
        <item x="1448"/>
        <item x="44"/>
        <item x="2218"/>
        <item x="53"/>
        <item x="2137"/>
        <item x="1208"/>
        <item x="2221"/>
        <item x="1721"/>
        <item x="1722"/>
        <item x="1757"/>
        <item x="93"/>
        <item x="720"/>
        <item x="1937"/>
        <item x="577"/>
        <item x="974"/>
        <item x="1075"/>
        <item x="1494"/>
        <item x="1342"/>
        <item x="978"/>
        <item x="2139"/>
        <item x="2140"/>
        <item x="1723"/>
        <item x="2144"/>
        <item x="43"/>
        <item x="422"/>
        <item x="1527"/>
        <item x="593"/>
        <item x="719"/>
        <item x="1732"/>
        <item x="1081"/>
        <item x="1346"/>
        <item x="423"/>
        <item x="1347"/>
        <item x="1348"/>
        <item x="1948"/>
        <item x="424"/>
        <item x="928"/>
        <item x="1076"/>
        <item x="1214"/>
        <item x="929"/>
        <item x="1203"/>
        <item x="1205"/>
        <item x="932"/>
        <item x="1093"/>
        <item x="1724"/>
        <item x="571"/>
        <item x="569"/>
        <item x="1344"/>
        <item x="429"/>
        <item x="1449"/>
        <item x="45"/>
        <item x="2141"/>
        <item x="54"/>
        <item x="2219"/>
        <item x="1209"/>
        <item x="425"/>
        <item x="1758"/>
        <item x="427"/>
        <item x="426"/>
        <item x="94"/>
        <item x="1940"/>
        <item x="428"/>
        <item x="721"/>
        <item x="578"/>
        <item x="975"/>
        <item x="1495"/>
        <item x="979"/>
        <item x="2225"/>
        <item x="2226"/>
        <item x="2145"/>
        <item x="1946"/>
        <item x="1355"/>
        <item x="1529"/>
        <item x="1733"/>
        <item x="1349"/>
        <item x="1350"/>
        <item x="1351"/>
        <item x="1949"/>
        <item x="723"/>
        <item x="781"/>
        <item x="430"/>
        <item x="930"/>
        <item x="1944"/>
        <item x="1206"/>
        <item x="933"/>
        <item x="1094"/>
        <item x="1725"/>
        <item x="572"/>
        <item x="582"/>
        <item x="1345"/>
        <item x="46"/>
        <item x="431"/>
        <item x="55"/>
        <item x="2220"/>
        <item x="1210"/>
        <item x="1759"/>
        <item x="1727"/>
        <item x="1129"/>
        <item x="1941"/>
        <item x="432"/>
        <item x="725"/>
        <item x="1943"/>
        <item x="95"/>
        <item x="579"/>
        <item x="976"/>
        <item x="1496"/>
        <item x="1251"/>
        <item x="2227"/>
        <item x="1077"/>
        <item x="2146"/>
        <item x="1356"/>
        <item x="1947"/>
        <item x="1530"/>
        <item x="726"/>
        <item x="1734"/>
        <item x="1352"/>
        <item x="724"/>
        <item x="1353"/>
        <item x="1215"/>
        <item x="931"/>
        <item x="1078"/>
        <item x="1945"/>
        <item x="1207"/>
        <item x="722"/>
        <item x="934"/>
        <item x="782"/>
        <item x="1095"/>
        <item x="1726"/>
        <item x="977"/>
        <item x="589"/>
        <item x="1451"/>
        <item x="1450"/>
        <item x="48"/>
        <item x="1942"/>
        <item x="59"/>
        <item x="1079"/>
        <item x="729"/>
        <item x="2142"/>
        <item x="2222"/>
        <item x="1239"/>
        <item x="2223"/>
        <item x="1130"/>
        <item x="1950"/>
        <item x="586"/>
        <item x="1080"/>
        <item x="1354"/>
        <item x="580"/>
        <item x="1951"/>
        <item x="727"/>
        <item x="2230"/>
        <item x="1728"/>
        <item x="1457"/>
        <item x="2228"/>
        <item x="2151"/>
        <item x="938"/>
        <item x="47"/>
        <item x="1497"/>
        <item x="730"/>
        <item x="1217"/>
        <item x="1952"/>
        <item x="1082"/>
        <item x="433"/>
        <item x="1531"/>
        <item x="436"/>
        <item x="434"/>
        <item x="435"/>
        <item x="437"/>
        <item x="783"/>
        <item x="1240"/>
        <item x="1735"/>
        <item x="728"/>
        <item x="1452"/>
        <item x="1216"/>
        <item x="1096"/>
        <item x="1729"/>
        <item x="588"/>
        <item x="591"/>
        <item x="1453"/>
        <item x="58"/>
        <item x="732"/>
        <item x="60"/>
        <item x="2224"/>
        <item x="733"/>
        <item x="784"/>
        <item x="2147"/>
        <item x="1953"/>
        <item x="1760"/>
        <item x="49"/>
        <item x="587"/>
        <item x="1252"/>
        <item x="1532"/>
        <item x="1954"/>
        <item x="1498"/>
        <item x="1533"/>
        <item x="1528"/>
        <item x="2152"/>
        <item x="1731"/>
        <item x="1357"/>
        <item x="734"/>
        <item x="439"/>
        <item x="440"/>
        <item x="935"/>
        <item x="438"/>
        <item x="1955"/>
        <item x="441"/>
        <item x="785"/>
        <item x="1358"/>
        <item x="936"/>
        <item x="1359"/>
        <item x="442"/>
        <item x="1360"/>
        <item x="1736"/>
        <item x="731"/>
        <item x="937"/>
        <item x="1218"/>
        <item x="1220"/>
        <item x="1097"/>
        <item x="1737"/>
        <item x="594"/>
        <item x="2149"/>
        <item x="61"/>
        <item x="786"/>
        <item x="2229"/>
        <item x="2148"/>
        <item x="1739"/>
        <item x="1741"/>
        <item x="590"/>
        <item x="1083"/>
        <item x="1084"/>
        <item x="1361"/>
        <item x="1740"/>
        <item x="2150"/>
        <item x="1534"/>
        <item x="62"/>
        <item x="444"/>
        <item x="1454"/>
        <item x="443"/>
        <item x="1219"/>
        <item x="475"/>
        <item x="1256"/>
        <item x="982"/>
        <item x="988"/>
        <item x="1299"/>
        <item x="234"/>
        <item x="235"/>
        <item x="469"/>
        <item x="236"/>
        <item x="237"/>
        <item x="807"/>
        <item x="818"/>
        <item x="1560"/>
        <item x="238"/>
        <item x="1488"/>
        <item x="106"/>
        <item x="1459"/>
        <item x="808"/>
        <item x="1561"/>
        <item x="634"/>
        <item x="239"/>
        <item x="1244"/>
        <item x="466"/>
        <item x="821"/>
        <item x="751"/>
        <item x="635"/>
        <item x="74"/>
        <item x="476"/>
        <item x="1257"/>
        <item x="1397"/>
        <item x="1400"/>
        <item x="983"/>
        <item x="990"/>
        <item x="240"/>
        <item x="1562"/>
        <item x="241"/>
        <item x="470"/>
        <item x="243"/>
        <item x="242"/>
        <item x="244"/>
        <item x="1563"/>
        <item x="1396"/>
        <item x="1489"/>
        <item x="1410"/>
        <item x="1564"/>
        <item x="1460"/>
        <item x="107"/>
        <item x="636"/>
        <item x="822"/>
        <item x="752"/>
        <item x="637"/>
        <item x="467"/>
        <item x="640"/>
        <item x="477"/>
        <item x="985"/>
        <item x="1398"/>
        <item x="1298"/>
        <item x="245"/>
        <item x="991"/>
        <item x="246"/>
        <item x="471"/>
        <item x="247"/>
        <item x="1461"/>
        <item x="819"/>
        <item x="249"/>
        <item x="248"/>
        <item x="984"/>
        <item x="250"/>
        <item x="472"/>
        <item x="755"/>
        <item x="809"/>
        <item x="638"/>
        <item x="823"/>
        <item x="753"/>
        <item x="639"/>
        <item x="468"/>
        <item x="478"/>
        <item x="986"/>
        <item x="1258"/>
        <item x="251"/>
        <item x="1399"/>
        <item x="0"/>
        <item x="252"/>
        <item x="987"/>
        <item x="1134"/>
        <item x="253"/>
        <item x="254"/>
        <item x="644"/>
        <item x="826"/>
        <item x="108"/>
        <item x="994"/>
        <item x="491"/>
        <item x="479"/>
        <item x="815"/>
        <item x="814"/>
        <item x="416"/>
        <item x="255"/>
        <item x="641"/>
        <item x="256"/>
        <item x="816"/>
        <item x="257"/>
        <item x="642"/>
        <item x="643"/>
        <item x="817"/>
        <item x="258"/>
        <item x="259"/>
        <item x="997"/>
        <item x="1000"/>
        <item x="1245"/>
        <item x="1417"/>
        <item x="827"/>
        <item x="754"/>
        <item x="992"/>
        <item x="473"/>
        <item x="484"/>
        <item x="1404"/>
        <item x="1405"/>
        <item x="3"/>
        <item x="651"/>
        <item x="647"/>
        <item x="268"/>
        <item x="269"/>
        <item x="1297"/>
        <item x="483"/>
        <item x="270"/>
        <item x="841"/>
        <item x="828"/>
        <item x="272"/>
        <item x="271"/>
        <item x="993"/>
        <item x="495"/>
        <item x="648"/>
        <item x="649"/>
        <item x="650"/>
        <item x="273"/>
        <item x="274"/>
        <item x="829"/>
        <item x="64"/>
        <item x="1455"/>
        <item x="837"/>
        <item x="999"/>
        <item x="485"/>
        <item x="1099"/>
        <item x="275"/>
        <item x="830"/>
        <item x="1135"/>
        <item x="756"/>
        <item x="278"/>
        <item x="481"/>
        <item x="1402"/>
        <item x="1403"/>
        <item x="989"/>
        <item x="1"/>
        <item x="260"/>
        <item x="1409"/>
        <item x="4"/>
        <item x="276"/>
        <item x="277"/>
        <item x="1467"/>
        <item x="261"/>
        <item x="262"/>
        <item x="480"/>
        <item x="263"/>
        <item x="1098"/>
        <item x="279"/>
        <item x="264"/>
        <item x="1462"/>
        <item x="1100"/>
        <item x="824"/>
        <item x="1259"/>
        <item x="1514"/>
        <item x="995"/>
        <item x="1002"/>
        <item x="1510"/>
        <item x="996"/>
        <item x="645"/>
        <item x="280"/>
        <item x="652"/>
        <item x="109"/>
        <item x="653"/>
        <item x="482"/>
        <item x="281"/>
        <item x="265"/>
        <item x="486"/>
        <item x="282"/>
        <item x="2"/>
        <item x="825"/>
        <item x="836"/>
        <item x="266"/>
        <item x="1003"/>
        <item x="267"/>
        <item x="63"/>
        <item x="497"/>
        <item x="998"/>
        <item x="646"/>
        <item x="831"/>
        <item x="1001"/>
        <item x="832"/>
        <item x="1136"/>
        <item x="757"/>
        <item x="283"/>
        <item x="492"/>
        <item x="6"/>
        <item x="1411"/>
        <item x="110"/>
        <item x="284"/>
        <item x="285"/>
        <item x="488"/>
        <item x="1468"/>
        <item x="1101"/>
        <item x="286"/>
        <item x="833"/>
        <item x="111"/>
        <item x="1005"/>
        <item x="287"/>
        <item x="656"/>
        <item x="655"/>
        <item x="289"/>
        <item x="654"/>
        <item x="288"/>
        <item x="290"/>
        <item x="834"/>
        <item x="291"/>
        <item x="65"/>
        <item x="835"/>
        <item x="1246"/>
        <item x="838"/>
        <item x="1414"/>
        <item x="487"/>
        <item x="845"/>
        <item x="1137"/>
        <item x="5"/>
        <item x="1004"/>
        <item x="294"/>
        <item x="493"/>
        <item x="8"/>
        <item x="292"/>
        <item x="1296"/>
        <item x="293"/>
        <item x="658"/>
        <item x="295"/>
        <item x="489"/>
        <item x="1469"/>
        <item x="839"/>
        <item x="296"/>
        <item x="1412"/>
        <item x="1515"/>
        <item x="939"/>
        <item x="297"/>
        <item x="1260"/>
        <item x="1009"/>
        <item x="1026"/>
        <item x="758"/>
        <item x="842"/>
        <item x="498"/>
        <item x="657"/>
        <item x="840"/>
        <item x="1138"/>
        <item x="1006"/>
        <item x="7"/>
        <item x="298"/>
        <item x="494"/>
        <item x="9"/>
        <item x="112"/>
        <item x="1413"/>
        <item x="299"/>
        <item x="300"/>
        <item x="661"/>
        <item x="1478"/>
        <item x="1011"/>
        <item x="1516"/>
        <item x="660"/>
        <item x="301"/>
        <item x="490"/>
        <item x="1261"/>
        <item x="1284"/>
        <item x="302"/>
        <item x="499"/>
        <item x="1027"/>
        <item x="759"/>
        <item x="843"/>
        <item x="66"/>
        <item x="1247"/>
        <item x="846"/>
        <item x="1415"/>
        <item x="1139"/>
        <item x="760"/>
        <item x="23"/>
        <item x="659"/>
        <item x="303"/>
        <item x="496"/>
        <item x="10"/>
        <item x="113"/>
        <item x="1416"/>
        <item x="305"/>
        <item x="304"/>
        <item x="1470"/>
        <item x="306"/>
        <item x="1012"/>
        <item x="114"/>
        <item x="500"/>
        <item x="847"/>
        <item x="1028"/>
        <item x="307"/>
        <item x="308"/>
        <item x="662"/>
        <item x="309"/>
        <item x="67"/>
        <item x="310"/>
        <item x="844"/>
        <item x="1248"/>
        <item x="854"/>
        <item x="1141"/>
        <item x="26"/>
        <item x="1007"/>
        <item x="311"/>
        <item x="503"/>
        <item x="1102"/>
        <item x="315"/>
        <item x="12"/>
        <item x="1008"/>
        <item x="666"/>
        <item x="663"/>
        <item x="312"/>
        <item x="11"/>
        <item x="1471"/>
        <item x="848"/>
        <item x="313"/>
        <item x="13"/>
        <item x="1013"/>
        <item x="940"/>
        <item x="1456"/>
        <item x="1418"/>
        <item x="502"/>
        <item x="664"/>
        <item x="665"/>
        <item x="1034"/>
        <item x="1140"/>
        <item x="314"/>
        <item x="761"/>
        <item x="317"/>
        <item x="316"/>
        <item x="852"/>
        <item x="68"/>
        <item x="849"/>
        <item x="855"/>
        <item x="1144"/>
        <item x="1010"/>
        <item x="501"/>
        <item x="506"/>
        <item x="1263"/>
        <item x="1419"/>
        <item x="1420"/>
        <item x="1146"/>
        <item x="14"/>
        <item x="1142"/>
        <item x="505"/>
        <item x="670"/>
        <item x="1472"/>
        <item x="850"/>
        <item x="1225"/>
        <item x="941"/>
        <item x="669"/>
        <item x="667"/>
        <item x="1262"/>
        <item x="668"/>
        <item x="507"/>
        <item x="1143"/>
        <item x="320"/>
        <item x="319"/>
        <item x="16"/>
        <item x="321"/>
        <item x="851"/>
        <item x="318"/>
        <item x="322"/>
        <item x="1020"/>
        <item x="69"/>
        <item x="853"/>
        <item x="856"/>
        <item x="1249"/>
        <item x="862"/>
        <item x="1421"/>
        <item x="1014"/>
        <item x="504"/>
        <item x="510"/>
        <item x="1422"/>
        <item x="17"/>
        <item x="1295"/>
        <item x="1103"/>
        <item x="673"/>
        <item x="1105"/>
        <item x="509"/>
        <item x="1473"/>
        <item x="868"/>
        <item x="671"/>
        <item x="1264"/>
        <item x="520"/>
        <item x="1266"/>
        <item x="323"/>
        <item x="1265"/>
        <item x="325"/>
        <item x="1145"/>
        <item x="762"/>
        <item x="326"/>
        <item x="672"/>
        <item x="857"/>
        <item x="70"/>
        <item x="1021"/>
        <item x="859"/>
        <item x="858"/>
        <item x="1250"/>
        <item x="870"/>
        <item x="1149"/>
        <item x="22"/>
        <item x="1015"/>
        <item x="1226"/>
        <item x="508"/>
        <item x="514"/>
        <item x="1423"/>
        <item x="1151"/>
        <item x="18"/>
        <item x="1147"/>
        <item x="1104"/>
        <item x="15"/>
        <item x="675"/>
        <item x="887"/>
        <item x="1474"/>
        <item x="1463"/>
        <item x="517"/>
        <item x="1464"/>
        <item x="1268"/>
        <item x="1267"/>
        <item x="676"/>
        <item x="327"/>
        <item x="328"/>
        <item x="674"/>
        <item x="329"/>
        <item x="324"/>
        <item x="1148"/>
        <item x="330"/>
        <item x="1023"/>
        <item x="331"/>
        <item x="71"/>
        <item x="860"/>
        <item x="861"/>
        <item x="871"/>
        <item x="1016"/>
        <item x="945"/>
        <item x="511"/>
        <item x="515"/>
        <item x="1272"/>
        <item x="1424"/>
        <item x="1519"/>
        <item x="1152"/>
        <item x="19"/>
        <item x="1106"/>
        <item x="1109"/>
        <item x="1107"/>
        <item x="332"/>
        <item x="333"/>
        <item x="334"/>
        <item x="678"/>
        <item x="336"/>
        <item x="335"/>
        <item x="888"/>
        <item x="1475"/>
        <item x="1465"/>
        <item x="942"/>
        <item x="1269"/>
        <item x="1270"/>
        <item x="1271"/>
        <item x="1279"/>
        <item x="518"/>
        <item x="677"/>
        <item x="681"/>
        <item x="1024"/>
        <item x="865"/>
        <item x="1048"/>
        <item x="72"/>
        <item x="1017"/>
        <item x="863"/>
        <item x="872"/>
        <item x="512"/>
        <item x="516"/>
        <item x="1425"/>
        <item x="1520"/>
        <item x="1153"/>
        <item x="20"/>
        <item x="337"/>
        <item x="338"/>
        <item x="1110"/>
        <item x="339"/>
        <item x="679"/>
        <item x="889"/>
        <item x="1476"/>
        <item x="943"/>
        <item x="1018"/>
        <item x="1466"/>
        <item x="1280"/>
        <item x="1273"/>
        <item x="1274"/>
        <item x="519"/>
        <item x="1275"/>
        <item x="1227"/>
        <item x="682"/>
        <item x="867"/>
        <item x="73"/>
        <item x="1029"/>
        <item x="1055"/>
        <item x="1281"/>
        <item x="873"/>
        <item x="1019"/>
        <item x="513"/>
        <item x="523"/>
        <item x="1426"/>
        <item x="1155"/>
        <item x="21"/>
        <item x="1108"/>
        <item x="1158"/>
        <item x="1111"/>
        <item x="1113"/>
        <item x="521"/>
        <item x="680"/>
        <item x="685"/>
        <item x="890"/>
        <item x="944"/>
        <item x="1276"/>
        <item x="1277"/>
        <item x="1278"/>
        <item x="527"/>
        <item x="864"/>
        <item x="1150"/>
        <item x="340"/>
        <item x="1228"/>
        <item x="341"/>
        <item x="342"/>
        <item x="343"/>
        <item x="763"/>
        <item x="683"/>
        <item x="1154"/>
        <item x="1178"/>
        <item x="1031"/>
        <item x="344"/>
        <item x="866"/>
        <item x="874"/>
        <item x="1022"/>
        <item x="522"/>
        <item x="526"/>
        <item x="1427"/>
        <item x="24"/>
        <item x="764"/>
        <item x="1112"/>
        <item x="524"/>
        <item x="686"/>
        <item x="891"/>
        <item x="1481"/>
        <item x="1477"/>
        <item x="962"/>
        <item x="531"/>
        <item x="1282"/>
        <item x="1283"/>
        <item x="1479"/>
        <item x="684"/>
        <item x="345"/>
        <item x="346"/>
        <item x="347"/>
        <item x="765"/>
        <item x="348"/>
        <item x="869"/>
        <item x="1039"/>
        <item x="75"/>
        <item x="875"/>
        <item x="876"/>
        <item x="1156"/>
        <item x="882"/>
        <item x="1159"/>
        <item x="1025"/>
        <item x="525"/>
        <item x="1517"/>
        <item x="1428"/>
        <item x="1518"/>
        <item x="25"/>
        <item x="1162"/>
        <item x="1114"/>
        <item x="1115"/>
        <item x="528"/>
        <item x="947"/>
        <item x="1285"/>
        <item x="1480"/>
        <item x="892"/>
        <item x="688"/>
        <item x="946"/>
        <item x="532"/>
        <item x="349"/>
        <item x="351"/>
        <item x="350"/>
        <item x="1286"/>
        <item x="1287"/>
        <item x="352"/>
        <item x="1230"/>
        <item x="687"/>
        <item x="353"/>
        <item x="1040"/>
        <item x="76"/>
        <item x="1060"/>
        <item x="878"/>
        <item x="1157"/>
        <item x="883"/>
        <item x="1160"/>
        <item x="530"/>
        <item x="529"/>
        <item x="1429"/>
        <item x="27"/>
        <item x="1030"/>
        <item x="1116"/>
        <item x="766"/>
        <item x="533"/>
        <item x="690"/>
        <item x="949"/>
        <item x="1482"/>
        <item x="1229"/>
        <item x="948"/>
        <item x="1231"/>
        <item x="1499"/>
        <item x="1291"/>
        <item x="354"/>
        <item x="1117"/>
        <item x="689"/>
        <item x="355"/>
        <item x="1288"/>
        <item x="1289"/>
        <item x="357"/>
        <item x="356"/>
        <item x="358"/>
        <item x="768"/>
        <item x="1161"/>
        <item x="77"/>
        <item x="1061"/>
        <item x="879"/>
        <item x="877"/>
        <item x="1430"/>
        <item x="1032"/>
        <item x="1164"/>
        <item x="1033"/>
        <item x="534"/>
        <item x="540"/>
        <item x="1431"/>
        <item x="28"/>
        <item x="1290"/>
        <item x="1170"/>
        <item x="1118"/>
        <item x="767"/>
        <item x="537"/>
        <item x="1302"/>
        <item x="1483"/>
        <item x="951"/>
        <item x="1035"/>
        <item x="1500"/>
        <item x="694"/>
        <item x="880"/>
        <item x="359"/>
        <item x="360"/>
        <item x="1339"/>
        <item x="1163"/>
        <item x="361"/>
        <item x="362"/>
        <item x="691"/>
        <item x="881"/>
        <item x="78"/>
        <item x="1041"/>
        <item x="1062"/>
        <item x="884"/>
        <item x="896"/>
        <item x="1036"/>
        <item x="1432"/>
        <item x="1167"/>
        <item x="535"/>
        <item x="541"/>
        <item x="1292"/>
        <item x="1433"/>
        <item x="769"/>
        <item x="29"/>
        <item x="1171"/>
        <item x="363"/>
        <item x="364"/>
        <item x="365"/>
        <item x="1294"/>
        <item x="538"/>
        <item x="1120"/>
        <item x="1303"/>
        <item x="952"/>
        <item x="1501"/>
        <item x="695"/>
        <item x="1046"/>
        <item x="366"/>
        <item x="893"/>
        <item x="79"/>
        <item x="1042"/>
        <item x="1063"/>
        <item x="885"/>
        <item x="1310"/>
        <item x="1311"/>
        <item x="1312"/>
        <item x="899"/>
        <item x="1168"/>
        <item x="692"/>
        <item x="1119"/>
        <item x="536"/>
        <item x="542"/>
        <item x="1434"/>
        <item x="770"/>
        <item x="30"/>
        <item x="1172"/>
        <item x="367"/>
        <item x="368"/>
        <item x="539"/>
        <item x="369"/>
        <item x="370"/>
        <item x="950"/>
        <item x="1300"/>
        <item x="953"/>
        <item x="1502"/>
        <item x="1301"/>
        <item x="696"/>
        <item x="1485"/>
        <item x="1047"/>
        <item x="1232"/>
        <item x="771"/>
        <item x="894"/>
        <item x="1484"/>
        <item x="80"/>
        <item x="1043"/>
        <item x="1064"/>
        <item x="886"/>
        <item x="1313"/>
        <item x="1314"/>
        <item x="1315"/>
        <item x="900"/>
        <item x="693"/>
        <item x="1169"/>
        <item x="1037"/>
        <item x="543"/>
        <item x="545"/>
        <item x="1304"/>
        <item x="1435"/>
        <item x="31"/>
        <item x="1177"/>
        <item x="1121"/>
        <item x="546"/>
        <item x="954"/>
        <item x="698"/>
        <item x="963"/>
        <item x="1038"/>
        <item x="1165"/>
        <item x="1503"/>
        <item x="1233"/>
        <item x="550"/>
        <item x="371"/>
        <item x="372"/>
        <item x="374"/>
        <item x="373"/>
        <item x="697"/>
        <item x="898"/>
        <item x="1166"/>
        <item x="895"/>
        <item x="1179"/>
        <item x="1065"/>
        <item x="1051"/>
        <item x="897"/>
        <item x="1044"/>
        <item x="906"/>
        <item x="1173"/>
        <item x="1316"/>
        <item x="1317"/>
        <item x="544"/>
        <item x="1521"/>
        <item x="1436"/>
        <item x="772"/>
        <item x="32"/>
        <item x="1122"/>
        <item x="547"/>
        <item x="1305"/>
        <item x="955"/>
        <item x="957"/>
        <item x="1486"/>
        <item x="1504"/>
        <item x="1306"/>
        <item x="551"/>
        <item x="375"/>
        <item x="376"/>
        <item x="377"/>
        <item x="378"/>
        <item x="1045"/>
        <item x="379"/>
        <item x="902"/>
        <item x="82"/>
        <item x="1052"/>
        <item x="1066"/>
        <item x="699"/>
        <item x="907"/>
        <item x="1175"/>
        <item x="1318"/>
        <item x="1319"/>
        <item x="1320"/>
        <item x="548"/>
        <item x="549"/>
        <item x="382"/>
        <item x="33"/>
        <item x="1180"/>
        <item x="1174"/>
        <item x="1123"/>
        <item x="552"/>
        <item x="956"/>
        <item x="958"/>
        <item x="1505"/>
        <item x="1307"/>
        <item x="1049"/>
        <item x="381"/>
        <item x="380"/>
        <item x="1234"/>
        <item x="773"/>
        <item x="903"/>
        <item x="81"/>
        <item x="1053"/>
        <item x="1067"/>
        <item x="901"/>
        <item x="1085"/>
        <item x="908"/>
        <item x="1176"/>
        <item x="700"/>
        <item x="553"/>
        <item x="555"/>
        <item x="1437"/>
        <item x="34"/>
        <item x="1183"/>
        <item x="1124"/>
        <item x="554"/>
        <item x="959"/>
        <item x="1487"/>
        <item x="960"/>
        <item x="383"/>
        <item x="1506"/>
        <item x="384"/>
        <item x="1235"/>
        <item x="385"/>
        <item x="386"/>
        <item x="387"/>
        <item x="703"/>
        <item x="1182"/>
        <item x="1050"/>
        <item x="1204"/>
        <item x="904"/>
        <item x="1190"/>
        <item x="1054"/>
        <item x="905"/>
        <item x="1068"/>
        <item x="909"/>
        <item x="921"/>
        <item x="1181"/>
        <item x="1321"/>
        <item x="1322"/>
        <item x="1323"/>
        <item x="1086"/>
        <item x="701"/>
        <item x="961"/>
        <item x="561"/>
        <item x="1438"/>
        <item x="35"/>
        <item x="1191"/>
        <item x="774"/>
        <item x="558"/>
        <item x="964"/>
        <item x="967"/>
        <item x="388"/>
        <item x="1507"/>
        <item x="1057"/>
        <item x="704"/>
        <item x="389"/>
        <item x="1326"/>
        <item x="1327"/>
        <item x="390"/>
        <item x="391"/>
        <item x="392"/>
        <item x="702"/>
        <item x="910"/>
        <item x="83"/>
        <item x="1069"/>
        <item x="911"/>
        <item x="1184"/>
        <item x="922"/>
        <item x="1185"/>
        <item x="1087"/>
        <item x="556"/>
        <item x="562"/>
        <item x="1308"/>
        <item x="397"/>
        <item x="1439"/>
        <item x="36"/>
        <item x="393"/>
        <item x="394"/>
        <item x="559"/>
        <item x="395"/>
        <item x="916"/>
        <item x="965"/>
        <item x="968"/>
        <item x="705"/>
        <item x="396"/>
        <item x="1508"/>
        <item x="1058"/>
        <item x="1324"/>
        <item x="1325"/>
        <item x="777"/>
        <item x="84"/>
        <item x="1070"/>
        <item x="775"/>
        <item x="1186"/>
        <item x="706"/>
        <item x="557"/>
        <item x="563"/>
        <item x="1309"/>
        <item x="401"/>
        <item x="1440"/>
        <item x="37"/>
        <item x="1192"/>
        <item x="1125"/>
        <item x="708"/>
        <item x="398"/>
        <item x="399"/>
        <item x="560"/>
        <item x="917"/>
        <item x="400"/>
        <item x="969"/>
        <item x="1331"/>
        <item x="1236"/>
        <item x="1509"/>
        <item x="1059"/>
        <item x="1328"/>
        <item x="1329"/>
        <item x="1330"/>
        <item x="778"/>
        <item x="85"/>
        <item x="1071"/>
        <item x="912"/>
        <item x="923"/>
        <item x="1187"/>
        <item x="1088"/>
        <item x="707"/>
        <item x="56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Receita Total" fld="4" baseField="0" baseItem="0" numFmtId="44"/>
  </dataFields>
  <formats count="3">
    <format dxfId="5">
      <pivotArea outline="0" collapsedLevelsAreSubtotals="1" fieldPosition="0"/>
    </format>
    <format dxfId="4">
      <pivotArea outline="0" collapsedLevelsAreSubtotals="1" fieldPosition="0"/>
    </format>
    <format dxfId="3">
      <pivotArea collapsedLevelsAreSubtotals="1" fieldPosition="0">
        <references count="1">
          <reference field="2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dateBetween" evalOrder="-1" id="72" name="DATA">
      <autoFilter ref="A1">
        <filterColumn colId="0">
          <customFilters and="1">
            <customFilter operator="greaterThanOrEqual" val="44013"/>
            <customFilter operator="lessThanOrEqual" val="441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2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K4:L7" firstHeaderRow="1" firstDataRow="1" firstDataCol="1"/>
  <pivotFields count="8">
    <pivotField numFmtId="1" showAll="0"/>
    <pivotField showAll="0"/>
    <pivotField showAll="0"/>
    <pivotField showAll="0"/>
    <pivotField dataField="1" numFmtId="44" showAll="0"/>
    <pivotField showAll="0"/>
    <pivotField numFmtId="14" showAll="0"/>
    <pivotField axis="axisRow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Soma de RECEITA" fld="4" baseField="0" baseItem="0" numFmtId="168"/>
  </dataFields>
  <formats count="4">
    <format dxfId="9">
      <pivotArea outline="0" collapsedLevelsAreSubtotals="1" fieldPosition="0"/>
    </format>
    <format dxfId="8">
      <pivotArea dataOnly="0" labelOnly="1" fieldPosition="0">
        <references count="1">
          <reference field="7" count="0"/>
        </references>
      </pivotArea>
    </format>
    <format dxfId="7">
      <pivotArea dataOnly="0" labelOnly="1" grandRow="1" outline="0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5" cacheId="1" applyNumberFormats="0" applyBorderFormats="0" applyFontFormats="0" applyPatternFormats="0" applyAlignmentFormats="0" applyWidthHeightFormats="1" dataCaption="Valores" updatedVersion="5" minRefreshableVersion="5" useAutoFormatting="1" itemPrintTitles="1" createdVersion="6" indent="0" outline="1" outlineData="1" multipleFieldFilters="0">
  <location ref="C12:D23" firstHeaderRow="1" firstDataRow="1" firstDataCol="1"/>
  <pivotFields count="7">
    <pivotField numFmtId="1" showAll="0"/>
    <pivotField showAll="0"/>
    <pivotField showAll="0"/>
    <pivotField axis="axisRow" showAll="0">
      <items count="11">
        <item x="6"/>
        <item x="4"/>
        <item x="9"/>
        <item x="8"/>
        <item x="1"/>
        <item x="3"/>
        <item x="7"/>
        <item x="0"/>
        <item x="2"/>
        <item x="5"/>
        <item t="default"/>
      </items>
    </pivotField>
    <pivotField dataField="1" numFmtId="44" showAll="0"/>
    <pivotField showAll="0"/>
    <pivotField numFmtId="14" showAll="0">
      <items count="2232">
        <item x="2065"/>
        <item x="1511"/>
        <item x="2039"/>
        <item x="1365"/>
        <item x="2040"/>
        <item x="1512"/>
        <item x="1366"/>
        <item x="1401"/>
        <item x="2041"/>
        <item x="1936"/>
        <item x="1367"/>
        <item x="2138"/>
        <item x="2042"/>
        <item x="1513"/>
        <item x="1368"/>
        <item x="2043"/>
        <item x="1369"/>
        <item x="52"/>
        <item x="2044"/>
        <item x="1370"/>
        <item x="2045"/>
        <item x="1371"/>
        <item x="2066"/>
        <item x="1372"/>
        <item x="2067"/>
        <item x="1373"/>
        <item x="2068"/>
        <item x="1374"/>
        <item x="2069"/>
        <item x="1375"/>
        <item x="2070"/>
        <item x="1376"/>
        <item x="2071"/>
        <item x="1378"/>
        <item x="2072"/>
        <item x="116"/>
        <item x="117"/>
        <item x="118"/>
        <item x="787"/>
        <item x="119"/>
        <item x="1379"/>
        <item x="2073"/>
        <item x="739"/>
        <item x="120"/>
        <item x="1381"/>
        <item x="1382"/>
        <item x="2075"/>
        <item x="598"/>
        <item x="121"/>
        <item x="122"/>
        <item x="124"/>
        <item x="1383"/>
        <item x="133"/>
        <item x="2076"/>
        <item x="123"/>
        <item x="599"/>
        <item x="125"/>
        <item x="126"/>
        <item x="139"/>
        <item x="127"/>
        <item x="740"/>
        <item x="128"/>
        <item x="130"/>
        <item x="129"/>
        <item x="131"/>
        <item x="735"/>
        <item x="1384"/>
        <item x="135"/>
        <item x="132"/>
        <item x="2077"/>
        <item x="134"/>
        <item x="136"/>
        <item x="137"/>
        <item x="138"/>
        <item x="140"/>
        <item x="741"/>
        <item x="141"/>
        <item x="1385"/>
        <item x="2078"/>
        <item x="142"/>
        <item x="144"/>
        <item x="143"/>
        <item x="145"/>
        <item x="146"/>
        <item x="147"/>
        <item x="742"/>
        <item x="736"/>
        <item x="150"/>
        <item x="1386"/>
        <item x="148"/>
        <item x="149"/>
        <item x="600"/>
        <item x="151"/>
        <item x="737"/>
        <item x="159"/>
        <item x="152"/>
        <item x="153"/>
        <item x="1967"/>
        <item x="115"/>
        <item x="155"/>
        <item x="1387"/>
        <item x="2079"/>
        <item x="154"/>
        <item x="156"/>
        <item x="157"/>
        <item x="595"/>
        <item x="158"/>
        <item x="738"/>
        <item x="160"/>
        <item x="161"/>
        <item x="163"/>
        <item x="1388"/>
        <item x="172"/>
        <item x="162"/>
        <item x="601"/>
        <item x="164"/>
        <item x="165"/>
        <item x="596"/>
        <item x="597"/>
        <item x="166"/>
        <item x="167"/>
        <item x="96"/>
        <item x="168"/>
        <item x="1221"/>
        <item x="1968"/>
        <item x="743"/>
        <item x="170"/>
        <item x="1241"/>
        <item x="2080"/>
        <item x="169"/>
        <item x="171"/>
        <item x="603"/>
        <item x="174"/>
        <item x="602"/>
        <item x="175"/>
        <item x="173"/>
        <item x="97"/>
        <item x="1535"/>
        <item x="176"/>
        <item x="177"/>
        <item x="98"/>
        <item x="178"/>
        <item x="744"/>
        <item x="1969"/>
        <item x="1536"/>
        <item x="745"/>
        <item x="1293"/>
        <item x="445"/>
        <item x="1406"/>
        <item x="1389"/>
        <item x="179"/>
        <item x="180"/>
        <item x="604"/>
        <item x="182"/>
        <item x="181"/>
        <item x="1956"/>
        <item x="456"/>
        <item x="183"/>
        <item x="1537"/>
        <item x="99"/>
        <item x="450"/>
        <item x="184"/>
        <item x="605"/>
        <item x="606"/>
        <item x="185"/>
        <item x="186"/>
        <item x="187"/>
        <item x="1538"/>
        <item x="100"/>
        <item x="1970"/>
        <item x="795"/>
        <item x="1222"/>
        <item x="609"/>
        <item x="1390"/>
        <item x="1362"/>
        <item x="188"/>
        <item x="1957"/>
        <item x="189"/>
        <item x="457"/>
        <item x="610"/>
        <item x="190"/>
        <item x="607"/>
        <item x="810"/>
        <item x="1539"/>
        <item x="191"/>
        <item x="192"/>
        <item x="451"/>
        <item x="193"/>
        <item x="101"/>
        <item x="608"/>
        <item x="1540"/>
        <item x="1242"/>
        <item x="1971"/>
        <item x="796"/>
        <item x="614"/>
        <item x="1391"/>
        <item x="1363"/>
        <item x="194"/>
        <item x="1958"/>
        <item x="195"/>
        <item x="196"/>
        <item x="197"/>
        <item x="1541"/>
        <item x="811"/>
        <item x="1542"/>
        <item x="198"/>
        <item x="446"/>
        <item x="452"/>
        <item x="199"/>
        <item x="613"/>
        <item x="1543"/>
        <item x="611"/>
        <item x="612"/>
        <item x="200"/>
        <item x="1243"/>
        <item x="619"/>
        <item x="1972"/>
        <item x="797"/>
        <item x="620"/>
        <item x="448"/>
        <item x="1364"/>
        <item x="201"/>
        <item x="204"/>
        <item x="202"/>
        <item x="615"/>
        <item x="203"/>
        <item x="213"/>
        <item x="205"/>
        <item x="1544"/>
        <item x="812"/>
        <item x="1377"/>
        <item x="1545"/>
        <item x="1223"/>
        <item x="449"/>
        <item x="453"/>
        <item x="447"/>
        <item x="616"/>
        <item x="207"/>
        <item x="206"/>
        <item x="208"/>
        <item x="209"/>
        <item x="617"/>
        <item x="1546"/>
        <item x="1224"/>
        <item x="618"/>
        <item x="1973"/>
        <item x="210"/>
        <item x="798"/>
        <item x="455"/>
        <item x="460"/>
        <item x="1131"/>
        <item x="1253"/>
        <item x="211"/>
        <item x="212"/>
        <item x="1959"/>
        <item x="626"/>
        <item x="215"/>
        <item x="1392"/>
        <item x="1407"/>
        <item x="1380"/>
        <item x="1547"/>
        <item x="621"/>
        <item x="214"/>
        <item x="791"/>
        <item x="1548"/>
        <item x="622"/>
        <item x="623"/>
        <item x="454"/>
        <item x="459"/>
        <item x="788"/>
        <item x="1960"/>
        <item x="216"/>
        <item x="102"/>
        <item x="746"/>
        <item x="217"/>
        <item x="1549"/>
        <item x="1961"/>
        <item x="624"/>
        <item x="218"/>
        <item x="625"/>
        <item x="1974"/>
        <item x="800"/>
        <item x="1551"/>
        <item x="458"/>
        <item x="463"/>
        <item x="1550"/>
        <item x="1132"/>
        <item x="219"/>
        <item x="220"/>
        <item x="221"/>
        <item x="222"/>
        <item x="1962"/>
        <item x="1254"/>
        <item x="789"/>
        <item x="1559"/>
        <item x="1394"/>
        <item x="813"/>
        <item x="790"/>
        <item x="980"/>
        <item x="1552"/>
        <item x="1408"/>
        <item x="1761"/>
        <item x="627"/>
        <item x="223"/>
        <item x="224"/>
        <item x="749"/>
        <item x="225"/>
        <item x="628"/>
        <item x="794"/>
        <item x="1553"/>
        <item x="792"/>
        <item x="1963"/>
        <item x="629"/>
        <item x="793"/>
        <item x="1975"/>
        <item x="799"/>
        <item x="805"/>
        <item x="747"/>
        <item x="801"/>
        <item x="103"/>
        <item x="1555"/>
        <item x="461"/>
        <item x="474"/>
        <item x="1556"/>
        <item x="1393"/>
        <item x="1133"/>
        <item x="226"/>
        <item x="1255"/>
        <item x="1395"/>
        <item x="2082"/>
        <item x="227"/>
        <item x="228"/>
        <item x="229"/>
        <item x="1554"/>
        <item x="802"/>
        <item x="230"/>
        <item x="630"/>
        <item x="633"/>
        <item x="1557"/>
        <item x="1458"/>
        <item x="1762"/>
        <item x="462"/>
        <item x="804"/>
        <item x="465"/>
        <item x="803"/>
        <item x="104"/>
        <item x="231"/>
        <item x="232"/>
        <item x="233"/>
        <item x="750"/>
        <item x="631"/>
        <item x="1558"/>
        <item x="105"/>
        <item x="632"/>
        <item x="748"/>
        <item x="1964"/>
        <item x="806"/>
        <item x="1976"/>
        <item x="820"/>
        <item x="981"/>
        <item x="464"/>
        <item x="1966"/>
        <item x="1601"/>
        <item x="2163"/>
        <item x="1965"/>
        <item x="1763"/>
        <item x="1782"/>
        <item x="1822"/>
        <item x="1981"/>
        <item x="1993"/>
        <item x="1768"/>
        <item x="1985"/>
        <item x="1602"/>
        <item x="1977"/>
        <item x="2164"/>
        <item x="1978"/>
        <item x="1783"/>
        <item x="1823"/>
        <item x="1982"/>
        <item x="1764"/>
        <item x="1994"/>
        <item x="1769"/>
        <item x="1986"/>
        <item x="1566"/>
        <item x="1603"/>
        <item x="1979"/>
        <item x="2165"/>
        <item x="1716"/>
        <item x="1784"/>
        <item x="1824"/>
        <item x="1983"/>
        <item x="1765"/>
        <item x="1770"/>
        <item x="1987"/>
        <item x="1565"/>
        <item x="1995"/>
        <item x="1604"/>
        <item x="1984"/>
        <item x="1980"/>
        <item x="2166"/>
        <item x="1569"/>
        <item x="1567"/>
        <item x="1989"/>
        <item x="1785"/>
        <item x="1833"/>
        <item x="2217"/>
        <item x="1939"/>
        <item x="1991"/>
        <item x="1771"/>
        <item x="1568"/>
        <item x="1766"/>
        <item x="1571"/>
        <item x="1990"/>
        <item x="1988"/>
        <item x="2167"/>
        <item x="1572"/>
        <item x="1570"/>
        <item x="1786"/>
        <item x="1836"/>
        <item x="1767"/>
        <item x="1992"/>
        <item x="2153"/>
        <item x="1772"/>
        <item x="1573"/>
        <item x="1996"/>
        <item x="1775"/>
        <item x="1606"/>
        <item x="1574"/>
        <item x="2168"/>
        <item x="1997"/>
        <item x="1998"/>
        <item x="1577"/>
        <item x="1575"/>
        <item x="1787"/>
        <item x="1837"/>
        <item x="1999"/>
        <item x="2000"/>
        <item x="2154"/>
        <item x="1774"/>
        <item x="1576"/>
        <item x="1773"/>
        <item x="1607"/>
        <item x="1578"/>
        <item x="2019"/>
        <item x="2001"/>
        <item x="2002"/>
        <item x="2162"/>
        <item x="1788"/>
        <item x="1579"/>
        <item x="2006"/>
        <item x="1838"/>
        <item x="2003"/>
        <item x="1777"/>
        <item x="1580"/>
        <item x="1608"/>
        <item x="2004"/>
        <item x="1581"/>
        <item x="2171"/>
        <item x="2005"/>
        <item x="2020"/>
        <item x="1583"/>
        <item x="1780"/>
        <item x="1776"/>
        <item x="1789"/>
        <item x="1582"/>
        <item x="2007"/>
        <item x="1839"/>
        <item x="2155"/>
        <item x="1584"/>
        <item x="2013"/>
        <item x="1609"/>
        <item x="1591"/>
        <item x="2008"/>
        <item x="1730"/>
        <item x="2009"/>
        <item x="2022"/>
        <item x="1586"/>
        <item x="1778"/>
        <item x="1790"/>
        <item x="1585"/>
        <item x="1792"/>
        <item x="1840"/>
        <item x="2156"/>
        <item x="1587"/>
        <item x="2025"/>
        <item x="2011"/>
        <item x="1610"/>
        <item x="1592"/>
        <item x="2010"/>
        <item x="1738"/>
        <item x="2172"/>
        <item x="2012"/>
        <item x="2023"/>
        <item x="1779"/>
        <item x="1791"/>
        <item x="1588"/>
        <item x="1842"/>
        <item x="1793"/>
        <item x="1589"/>
        <item x="1590"/>
        <item x="2026"/>
        <item x="1611"/>
        <item x="2169"/>
        <item x="2014"/>
        <item x="1593"/>
        <item x="2170"/>
        <item x="1595"/>
        <item x="2015"/>
        <item x="2024"/>
        <item x="1781"/>
        <item x="1594"/>
        <item x="2173"/>
        <item x="1843"/>
        <item x="2016"/>
        <item x="1598"/>
        <item x="1795"/>
        <item x="1625"/>
        <item x="1596"/>
        <item x="2157"/>
        <item x="2027"/>
        <item x="1612"/>
        <item x="2018"/>
        <item x="1614"/>
        <item x="2017"/>
        <item x="1597"/>
        <item x="1600"/>
        <item x="2021"/>
        <item x="1623"/>
        <item x="2174"/>
        <item x="1599"/>
        <item x="1796"/>
        <item x="2033"/>
        <item x="2028"/>
        <item x="1794"/>
        <item x="1844"/>
        <item x="1799"/>
        <item x="1798"/>
        <item x="1624"/>
        <item x="1605"/>
        <item x="2030"/>
        <item x="1616"/>
        <item x="2175"/>
        <item x="2029"/>
        <item x="1613"/>
        <item x="2031"/>
        <item x="2032"/>
        <item x="1617"/>
        <item x="1797"/>
        <item x="1615"/>
        <item x="2037"/>
        <item x="1845"/>
        <item x="1801"/>
        <item x="1618"/>
        <item x="2035"/>
        <item x="2158"/>
        <item x="1619"/>
        <item x="2034"/>
        <item x="2176"/>
        <item x="1800"/>
        <item x="1620"/>
        <item x="2036"/>
        <item x="1621"/>
        <item x="2038"/>
        <item x="1913"/>
        <item x="1828"/>
        <item x="1803"/>
        <item x="1655"/>
        <item x="1622"/>
        <item x="1807"/>
        <item x="2049"/>
        <item x="2047"/>
        <item x="1628"/>
        <item x="2177"/>
        <item x="2048"/>
        <item x="2046"/>
        <item x="1626"/>
        <item x="1627"/>
        <item x="1802"/>
        <item x="1658"/>
        <item x="1629"/>
        <item x="2050"/>
        <item x="1811"/>
        <item x="1914"/>
        <item x="1829"/>
        <item x="1643"/>
        <item x="1630"/>
        <item x="1808"/>
        <item x="2056"/>
        <item x="1636"/>
        <item x="2051"/>
        <item x="2057"/>
        <item x="2178"/>
        <item x="1631"/>
        <item x="2063"/>
        <item x="1632"/>
        <item x="1659"/>
        <item x="1812"/>
        <item x="1915"/>
        <item x="1804"/>
        <item x="2159"/>
        <item x="1633"/>
        <item x="1809"/>
        <item x="2059"/>
        <item x="1637"/>
        <item x="2053"/>
        <item x="2052"/>
        <item x="2058"/>
        <item x="2179"/>
        <item x="1639"/>
        <item x="2064"/>
        <item x="2180"/>
        <item x="1634"/>
        <item x="1805"/>
        <item x="1660"/>
        <item x="1916"/>
        <item x="1830"/>
        <item x="1635"/>
        <item x="1813"/>
        <item x="1810"/>
        <item x="2060"/>
        <item x="1638"/>
        <item x="2054"/>
        <item x="2181"/>
        <item x="1646"/>
        <item x="2055"/>
        <item x="1644"/>
        <item x="1806"/>
        <item x="1640"/>
        <item x="2074"/>
        <item x="1667"/>
        <item x="1641"/>
        <item x="1817"/>
        <item x="1661"/>
        <item x="1831"/>
        <item x="1917"/>
        <item x="1642"/>
        <item x="1814"/>
        <item x="2083"/>
        <item x="1649"/>
        <item x="2062"/>
        <item x="2185"/>
        <item x="2061"/>
        <item x="1647"/>
        <item x="2182"/>
        <item x="1651"/>
        <item x="1645"/>
        <item x="1815"/>
        <item x="2186"/>
        <item x="2089"/>
        <item x="1648"/>
        <item x="1668"/>
        <item x="1819"/>
        <item x="2081"/>
        <item x="1662"/>
        <item x="1832"/>
        <item x="1918"/>
        <item x="1818"/>
        <item x="1816"/>
        <item x="1869"/>
        <item x="1650"/>
        <item x="2184"/>
        <item x="1825"/>
        <item x="2084"/>
        <item x="1654"/>
        <item x="2183"/>
        <item x="1652"/>
        <item x="2187"/>
        <item x="2085"/>
        <item x="1653"/>
        <item x="1669"/>
        <item x="1826"/>
        <item x="2086"/>
        <item x="1834"/>
        <item x="1919"/>
        <item x="1846"/>
        <item x="1820"/>
        <item x="1821"/>
        <item x="2090"/>
        <item x="2087"/>
        <item x="2092"/>
        <item x="1663"/>
        <item x="2088"/>
        <item x="2109"/>
        <item x="1656"/>
        <item x="1657"/>
        <item x="2189"/>
        <item x="1742"/>
        <item x="1743"/>
        <item x="1670"/>
        <item x="1666"/>
        <item x="1920"/>
        <item x="1847"/>
        <item x="1827"/>
        <item x="1835"/>
        <item x="2091"/>
        <item x="2188"/>
        <item x="2094"/>
        <item x="2093"/>
        <item x="2110"/>
        <item x="1664"/>
        <item x="1745"/>
        <item x="1689"/>
        <item x="1665"/>
        <item x="2193"/>
        <item x="1671"/>
        <item x="1841"/>
        <item x="1858"/>
        <item x="1855"/>
        <item x="1876"/>
        <item x="1921"/>
        <item x="1744"/>
        <item x="1850"/>
        <item x="1870"/>
        <item x="1848"/>
        <item x="2101"/>
        <item x="2096"/>
        <item x="2095"/>
        <item x="1746"/>
        <item x="2191"/>
        <item x="2111"/>
        <item x="1672"/>
        <item x="1690"/>
        <item x="2194"/>
        <item x="1680"/>
        <item x="1859"/>
        <item x="1856"/>
        <item x="1877"/>
        <item x="1922"/>
        <item x="1851"/>
        <item x="1871"/>
        <item x="1854"/>
        <item x="2102"/>
        <item x="2098"/>
        <item x="2097"/>
        <item x="1747"/>
        <item x="1676"/>
        <item x="1673"/>
        <item x="2192"/>
        <item x="1691"/>
        <item x="2195"/>
        <item x="1681"/>
        <item x="1860"/>
        <item x="1857"/>
        <item x="1878"/>
        <item x="1923"/>
        <item x="1849"/>
        <item x="1852"/>
        <item x="1861"/>
        <item x="2105"/>
        <item x="2100"/>
        <item x="2099"/>
        <item x="2196"/>
        <item x="2190"/>
        <item x="1677"/>
        <item x="1749"/>
        <item x="1674"/>
        <item x="2112"/>
        <item x="1692"/>
        <item x="1675"/>
        <item x="1853"/>
        <item x="1685"/>
        <item x="1748"/>
        <item x="1865"/>
        <item x="1866"/>
        <item x="1879"/>
        <item x="1924"/>
        <item x="1867"/>
        <item x="1864"/>
        <item x="1863"/>
        <item x="2104"/>
        <item x="2103"/>
        <item x="1862"/>
        <item x="1682"/>
        <item x="1678"/>
        <item x="1751"/>
        <item x="2198"/>
        <item x="1679"/>
        <item x="1693"/>
        <item x="1750"/>
        <item x="1881"/>
        <item x="1927"/>
        <item x="1698"/>
        <item x="1882"/>
        <item x="1880"/>
        <item x="1868"/>
        <item x="1874"/>
        <item x="1873"/>
        <item x="1872"/>
        <item x="2107"/>
        <item x="2108"/>
        <item x="2197"/>
        <item x="2106"/>
        <item x="1883"/>
        <item x="1686"/>
        <item x="1752"/>
        <item x="1684"/>
        <item x="2200"/>
        <item x="2115"/>
        <item x="1683"/>
        <item x="1875"/>
        <item x="1694"/>
        <item x="1928"/>
        <item x="1889"/>
        <item x="1699"/>
        <item x="1886"/>
        <item x="1887"/>
        <item x="1888"/>
        <item x="2117"/>
        <item x="2199"/>
        <item x="2114"/>
        <item x="2128"/>
        <item x="2113"/>
        <item x="1884"/>
        <item x="1687"/>
        <item x="1885"/>
        <item x="2202"/>
        <item x="1688"/>
        <item x="1894"/>
        <item x="1929"/>
        <item x="1896"/>
        <item x="1711"/>
        <item x="1897"/>
        <item x="1890"/>
        <item x="1893"/>
        <item x="1891"/>
        <item x="2124"/>
        <item x="1892"/>
        <item x="2201"/>
        <item x="2118"/>
        <item x="2116"/>
        <item x="1895"/>
        <item x="2203"/>
        <item x="2129"/>
        <item x="1695"/>
        <item x="1696"/>
        <item x="2206"/>
        <item x="1697"/>
        <item x="1704"/>
        <item x="1930"/>
        <item x="1904"/>
        <item x="1712"/>
        <item x="1908"/>
        <item x="2160"/>
        <item x="1901"/>
        <item x="1933"/>
        <item x="2125"/>
        <item x="1898"/>
        <item x="2120"/>
        <item x="2119"/>
        <item x="2130"/>
        <item x="1700"/>
        <item x="2205"/>
        <item x="2207"/>
        <item x="1707"/>
        <item x="1931"/>
        <item x="1905"/>
        <item x="1713"/>
        <item x="1909"/>
        <item x="1902"/>
        <item x="1934"/>
        <item x="2126"/>
        <item x="2122"/>
        <item x="2121"/>
        <item x="1753"/>
        <item x="1899"/>
        <item x="2131"/>
        <item x="1702"/>
        <item x="1701"/>
        <item x="2204"/>
        <item x="2208"/>
        <item x="1720"/>
        <item x="1932"/>
        <item x="1906"/>
        <item x="1714"/>
        <item x="2161"/>
        <item x="1910"/>
        <item x="1903"/>
        <item x="1907"/>
        <item x="565"/>
        <item x="776"/>
        <item x="710"/>
        <item x="1900"/>
        <item x="38"/>
        <item x="50"/>
        <item x="2123"/>
        <item x="1197"/>
        <item x="1754"/>
        <item x="1705"/>
        <item x="89"/>
        <item x="573"/>
        <item x="971"/>
        <item x="918"/>
        <item x="1703"/>
        <item x="2210"/>
        <item x="1523"/>
        <item x="972"/>
        <item x="583"/>
        <item x="2134"/>
        <item x="1522"/>
        <item x="1717"/>
        <item x="402"/>
        <item x="1490"/>
        <item x="1332"/>
        <item x="1912"/>
        <item x="1336"/>
        <item x="403"/>
        <item x="1337"/>
        <item x="404"/>
        <item x="405"/>
        <item x="1056"/>
        <item x="779"/>
        <item x="1195"/>
        <item x="913"/>
        <item x="914"/>
        <item x="1188"/>
        <item x="1189"/>
        <item x="1089"/>
        <item x="1925"/>
        <item x="966"/>
        <item x="566"/>
        <item x="1441"/>
        <item x="39"/>
        <item x="711"/>
        <item x="2209"/>
        <item x="2211"/>
        <item x="51"/>
        <item x="1755"/>
        <item x="1072"/>
        <item x="1709"/>
        <item x="2127"/>
        <item x="1524"/>
        <item x="90"/>
        <item x="1911"/>
        <item x="2212"/>
        <item x="574"/>
        <item x="709"/>
        <item x="1706"/>
        <item x="86"/>
        <item x="584"/>
        <item x="2135"/>
        <item x="1718"/>
        <item x="87"/>
        <item x="1237"/>
        <item x="924"/>
        <item x="1491"/>
        <item x="406"/>
        <item x="1338"/>
        <item x="407"/>
        <item x="1073"/>
        <item x="408"/>
        <item x="409"/>
        <item x="410"/>
        <item x="1935"/>
        <item x="1193"/>
        <item x="1211"/>
        <item x="915"/>
        <item x="1442"/>
        <item x="1194"/>
        <item x="1090"/>
        <item x="1708"/>
        <item x="970"/>
        <item x="568"/>
        <item x="1443"/>
        <item x="715"/>
        <item x="40"/>
        <item x="2213"/>
        <item x="56"/>
        <item x="2132"/>
        <item x="1200"/>
        <item x="1126"/>
        <item x="1333"/>
        <item x="1127"/>
        <item x="1926"/>
        <item x="91"/>
        <item x="2214"/>
        <item x="575"/>
        <item x="717"/>
        <item x="712"/>
        <item x="973"/>
        <item x="585"/>
        <item x="713"/>
        <item x="1710"/>
        <item x="1719"/>
        <item x="1525"/>
        <item x="1341"/>
        <item x="88"/>
        <item x="1492"/>
        <item x="1334"/>
        <item x="1335"/>
        <item x="925"/>
        <item x="714"/>
        <item x="412"/>
        <item x="411"/>
        <item x="413"/>
        <item x="414"/>
        <item x="415"/>
        <item x="1196"/>
        <item x="1212"/>
        <item x="919"/>
        <item x="920"/>
        <item x="1074"/>
        <item x="1445"/>
        <item x="1198"/>
        <item x="1091"/>
        <item x="1715"/>
        <item x="567"/>
        <item x="1238"/>
        <item x="1446"/>
        <item x="1444"/>
        <item x="42"/>
        <item x="57"/>
        <item x="2216"/>
        <item x="2133"/>
        <item x="1202"/>
        <item x="1128"/>
        <item x="1756"/>
        <item x="92"/>
        <item x="576"/>
        <item x="1340"/>
        <item x="716"/>
        <item x="2215"/>
        <item x="592"/>
        <item x="1493"/>
        <item x="41"/>
        <item x="2143"/>
        <item x="1938"/>
        <item x="1526"/>
        <item x="1343"/>
        <item x="718"/>
        <item x="2136"/>
        <item x="420"/>
        <item x="419"/>
        <item x="418"/>
        <item x="417"/>
        <item x="421"/>
        <item x="1213"/>
        <item x="926"/>
        <item x="1199"/>
        <item x="927"/>
        <item x="1447"/>
        <item x="1201"/>
        <item x="780"/>
        <item x="1092"/>
        <item x="570"/>
        <item x="581"/>
        <item x="1448"/>
        <item x="44"/>
        <item x="2218"/>
        <item x="53"/>
        <item x="2137"/>
        <item x="1208"/>
        <item x="2221"/>
        <item x="1721"/>
        <item x="1722"/>
        <item x="1757"/>
        <item x="93"/>
        <item x="720"/>
        <item x="1937"/>
        <item x="577"/>
        <item x="974"/>
        <item x="1075"/>
        <item x="1494"/>
        <item x="1342"/>
        <item x="978"/>
        <item x="2139"/>
        <item x="2140"/>
        <item x="1723"/>
        <item x="2144"/>
        <item x="43"/>
        <item x="422"/>
        <item x="1527"/>
        <item x="593"/>
        <item x="719"/>
        <item x="1732"/>
        <item x="1081"/>
        <item x="1346"/>
        <item x="423"/>
        <item x="1347"/>
        <item x="1348"/>
        <item x="1948"/>
        <item x="424"/>
        <item x="928"/>
        <item x="1076"/>
        <item x="1214"/>
        <item x="929"/>
        <item x="1203"/>
        <item x="1205"/>
        <item x="932"/>
        <item x="1093"/>
        <item x="1724"/>
        <item x="571"/>
        <item x="569"/>
        <item x="1344"/>
        <item x="429"/>
        <item x="1449"/>
        <item x="45"/>
        <item x="2141"/>
        <item x="54"/>
        <item x="2219"/>
        <item x="1209"/>
        <item x="425"/>
        <item x="1758"/>
        <item x="427"/>
        <item x="426"/>
        <item x="94"/>
        <item x="1940"/>
        <item x="428"/>
        <item x="721"/>
        <item x="578"/>
        <item x="975"/>
        <item x="1495"/>
        <item x="979"/>
        <item x="2225"/>
        <item x="2226"/>
        <item x="2145"/>
        <item x="1946"/>
        <item x="1355"/>
        <item x="1529"/>
        <item x="1733"/>
        <item x="1349"/>
        <item x="1350"/>
        <item x="1351"/>
        <item x="1949"/>
        <item x="723"/>
        <item x="781"/>
        <item x="430"/>
        <item x="930"/>
        <item x="1944"/>
        <item x="1206"/>
        <item x="933"/>
        <item x="1094"/>
        <item x="1725"/>
        <item x="572"/>
        <item x="582"/>
        <item x="1345"/>
        <item x="46"/>
        <item x="431"/>
        <item x="55"/>
        <item x="2220"/>
        <item x="1210"/>
        <item x="1759"/>
        <item x="1727"/>
        <item x="1129"/>
        <item x="1941"/>
        <item x="432"/>
        <item x="725"/>
        <item x="1943"/>
        <item x="95"/>
        <item x="579"/>
        <item x="976"/>
        <item x="1496"/>
        <item x="1251"/>
        <item x="2227"/>
        <item x="1077"/>
        <item x="2146"/>
        <item x="1356"/>
        <item x="1947"/>
        <item x="1530"/>
        <item x="726"/>
        <item x="1734"/>
        <item x="1352"/>
        <item x="724"/>
        <item x="1353"/>
        <item x="1215"/>
        <item x="931"/>
        <item x="1078"/>
        <item x="1945"/>
        <item x="1207"/>
        <item x="722"/>
        <item x="934"/>
        <item x="782"/>
        <item x="1095"/>
        <item x="1726"/>
        <item x="977"/>
        <item x="589"/>
        <item x="1451"/>
        <item x="1450"/>
        <item x="48"/>
        <item x="1942"/>
        <item x="59"/>
        <item x="1079"/>
        <item x="729"/>
        <item x="2142"/>
        <item x="2222"/>
        <item x="1239"/>
        <item x="2223"/>
        <item x="1130"/>
        <item x="1950"/>
        <item x="586"/>
        <item x="1080"/>
        <item x="1354"/>
        <item x="580"/>
        <item x="1951"/>
        <item x="727"/>
        <item x="2230"/>
        <item x="1728"/>
        <item x="1457"/>
        <item x="2228"/>
        <item x="2151"/>
        <item x="938"/>
        <item x="47"/>
        <item x="1497"/>
        <item x="730"/>
        <item x="1217"/>
        <item x="1952"/>
        <item x="1082"/>
        <item x="433"/>
        <item x="1531"/>
        <item x="436"/>
        <item x="434"/>
        <item x="435"/>
        <item x="437"/>
        <item x="783"/>
        <item x="1240"/>
        <item x="1735"/>
        <item x="728"/>
        <item x="1452"/>
        <item x="1216"/>
        <item x="1096"/>
        <item x="1729"/>
        <item x="588"/>
        <item x="591"/>
        <item x="1453"/>
        <item x="58"/>
        <item x="732"/>
        <item x="60"/>
        <item x="2224"/>
        <item x="733"/>
        <item x="784"/>
        <item x="2147"/>
        <item x="1953"/>
        <item x="1760"/>
        <item x="49"/>
        <item x="587"/>
        <item x="1252"/>
        <item x="1532"/>
        <item x="1954"/>
        <item x="1498"/>
        <item x="1533"/>
        <item x="1528"/>
        <item x="2152"/>
        <item x="1731"/>
        <item x="1357"/>
        <item x="734"/>
        <item x="439"/>
        <item x="440"/>
        <item x="935"/>
        <item x="438"/>
        <item x="1955"/>
        <item x="441"/>
        <item x="785"/>
        <item x="1358"/>
        <item x="936"/>
        <item x="1359"/>
        <item x="442"/>
        <item x="1360"/>
        <item x="1736"/>
        <item x="731"/>
        <item x="937"/>
        <item x="1218"/>
        <item x="1220"/>
        <item x="1097"/>
        <item x="1737"/>
        <item x="594"/>
        <item x="2149"/>
        <item x="61"/>
        <item x="786"/>
        <item x="2229"/>
        <item x="2148"/>
        <item x="1739"/>
        <item x="1741"/>
        <item x="590"/>
        <item x="1083"/>
        <item x="1084"/>
        <item x="1361"/>
        <item x="1740"/>
        <item x="2150"/>
        <item x="1534"/>
        <item x="62"/>
        <item x="444"/>
        <item x="1454"/>
        <item x="443"/>
        <item x="1219"/>
        <item x="475"/>
        <item x="1256"/>
        <item x="982"/>
        <item x="988"/>
        <item x="1299"/>
        <item x="234"/>
        <item x="235"/>
        <item x="469"/>
        <item x="236"/>
        <item x="237"/>
        <item x="807"/>
        <item x="818"/>
        <item x="1560"/>
        <item x="238"/>
        <item x="1488"/>
        <item x="106"/>
        <item x="1459"/>
        <item x="808"/>
        <item x="1561"/>
        <item x="634"/>
        <item x="239"/>
        <item x="1244"/>
        <item x="466"/>
        <item x="821"/>
        <item x="751"/>
        <item x="635"/>
        <item x="74"/>
        <item x="476"/>
        <item x="1257"/>
        <item x="1397"/>
        <item x="1400"/>
        <item x="983"/>
        <item x="990"/>
        <item x="240"/>
        <item x="1562"/>
        <item x="241"/>
        <item x="470"/>
        <item x="243"/>
        <item x="242"/>
        <item x="244"/>
        <item x="1563"/>
        <item x="1396"/>
        <item x="1489"/>
        <item x="1410"/>
        <item x="1564"/>
        <item x="1460"/>
        <item x="107"/>
        <item x="636"/>
        <item x="822"/>
        <item x="752"/>
        <item x="637"/>
        <item x="467"/>
        <item x="640"/>
        <item x="477"/>
        <item x="985"/>
        <item x="1398"/>
        <item x="1298"/>
        <item x="245"/>
        <item x="991"/>
        <item x="246"/>
        <item x="471"/>
        <item x="247"/>
        <item x="1461"/>
        <item x="819"/>
        <item x="249"/>
        <item x="248"/>
        <item x="984"/>
        <item x="250"/>
        <item x="472"/>
        <item x="755"/>
        <item x="809"/>
        <item x="638"/>
        <item x="823"/>
        <item x="753"/>
        <item x="639"/>
        <item x="468"/>
        <item x="478"/>
        <item x="986"/>
        <item x="1258"/>
        <item x="251"/>
        <item x="1399"/>
        <item x="0"/>
        <item x="252"/>
        <item x="987"/>
        <item x="1134"/>
        <item x="253"/>
        <item x="254"/>
        <item x="644"/>
        <item x="826"/>
        <item x="108"/>
        <item x="994"/>
        <item x="491"/>
        <item x="479"/>
        <item x="815"/>
        <item x="814"/>
        <item x="416"/>
        <item x="255"/>
        <item x="641"/>
        <item x="256"/>
        <item x="816"/>
        <item x="257"/>
        <item x="642"/>
        <item x="643"/>
        <item x="817"/>
        <item x="258"/>
        <item x="259"/>
        <item x="997"/>
        <item x="1000"/>
        <item x="1245"/>
        <item x="1417"/>
        <item x="827"/>
        <item x="754"/>
        <item x="992"/>
        <item x="473"/>
        <item x="484"/>
        <item x="1404"/>
        <item x="1405"/>
        <item x="3"/>
        <item x="651"/>
        <item x="647"/>
        <item x="268"/>
        <item x="269"/>
        <item x="1297"/>
        <item x="483"/>
        <item x="270"/>
        <item x="841"/>
        <item x="828"/>
        <item x="272"/>
        <item x="271"/>
        <item x="993"/>
        <item x="495"/>
        <item x="648"/>
        <item x="649"/>
        <item x="650"/>
        <item x="273"/>
        <item x="274"/>
        <item x="829"/>
        <item x="64"/>
        <item x="1455"/>
        <item x="837"/>
        <item x="999"/>
        <item x="485"/>
        <item x="1099"/>
        <item x="275"/>
        <item x="830"/>
        <item x="1135"/>
        <item x="756"/>
        <item x="278"/>
        <item x="481"/>
        <item x="1402"/>
        <item x="1403"/>
        <item x="989"/>
        <item x="1"/>
        <item x="260"/>
        <item x="1409"/>
        <item x="4"/>
        <item x="276"/>
        <item x="277"/>
        <item x="1467"/>
        <item x="261"/>
        <item x="262"/>
        <item x="480"/>
        <item x="263"/>
        <item x="1098"/>
        <item x="279"/>
        <item x="264"/>
        <item x="1462"/>
        <item x="1100"/>
        <item x="824"/>
        <item x="1259"/>
        <item x="1514"/>
        <item x="995"/>
        <item x="1002"/>
        <item x="1510"/>
        <item x="996"/>
        <item x="645"/>
        <item x="280"/>
        <item x="652"/>
        <item x="109"/>
        <item x="653"/>
        <item x="482"/>
        <item x="281"/>
        <item x="265"/>
        <item x="486"/>
        <item x="282"/>
        <item x="2"/>
        <item x="825"/>
        <item x="836"/>
        <item x="266"/>
        <item x="1003"/>
        <item x="267"/>
        <item x="63"/>
        <item x="497"/>
        <item x="998"/>
        <item x="646"/>
        <item x="831"/>
        <item x="1001"/>
        <item x="832"/>
        <item x="1136"/>
        <item x="757"/>
        <item x="283"/>
        <item x="492"/>
        <item x="6"/>
        <item x="1411"/>
        <item x="110"/>
        <item x="284"/>
        <item x="285"/>
        <item x="488"/>
        <item x="1468"/>
        <item x="1101"/>
        <item x="286"/>
        <item x="833"/>
        <item x="111"/>
        <item x="1005"/>
        <item x="287"/>
        <item x="656"/>
        <item x="655"/>
        <item x="289"/>
        <item x="654"/>
        <item x="288"/>
        <item x="290"/>
        <item x="834"/>
        <item x="291"/>
        <item x="65"/>
        <item x="835"/>
        <item x="1246"/>
        <item x="838"/>
        <item x="1414"/>
        <item x="487"/>
        <item x="845"/>
        <item x="1137"/>
        <item x="5"/>
        <item x="1004"/>
        <item x="294"/>
        <item x="493"/>
        <item x="8"/>
        <item x="292"/>
        <item x="1296"/>
        <item x="293"/>
        <item x="658"/>
        <item x="295"/>
        <item x="489"/>
        <item x="1469"/>
        <item x="839"/>
        <item x="296"/>
        <item x="1412"/>
        <item x="1515"/>
        <item x="939"/>
        <item x="297"/>
        <item x="1260"/>
        <item x="1009"/>
        <item x="1026"/>
        <item x="758"/>
        <item x="842"/>
        <item x="498"/>
        <item x="657"/>
        <item x="840"/>
        <item x="1138"/>
        <item x="1006"/>
        <item x="7"/>
        <item x="298"/>
        <item x="494"/>
        <item x="9"/>
        <item x="112"/>
        <item x="1413"/>
        <item x="299"/>
        <item x="300"/>
        <item x="661"/>
        <item x="1478"/>
        <item x="1011"/>
        <item x="1516"/>
        <item x="660"/>
        <item x="301"/>
        <item x="490"/>
        <item x="1261"/>
        <item x="1284"/>
        <item x="302"/>
        <item x="499"/>
        <item x="1027"/>
        <item x="759"/>
        <item x="843"/>
        <item x="66"/>
        <item x="1247"/>
        <item x="846"/>
        <item x="1415"/>
        <item x="1139"/>
        <item x="760"/>
        <item x="23"/>
        <item x="659"/>
        <item x="303"/>
        <item x="496"/>
        <item x="10"/>
        <item x="113"/>
        <item x="1416"/>
        <item x="305"/>
        <item x="304"/>
        <item x="1470"/>
        <item x="306"/>
        <item x="1012"/>
        <item x="114"/>
        <item x="500"/>
        <item x="847"/>
        <item x="1028"/>
        <item x="307"/>
        <item x="308"/>
        <item x="662"/>
        <item x="309"/>
        <item x="67"/>
        <item x="310"/>
        <item x="844"/>
        <item x="1248"/>
        <item x="854"/>
        <item x="1141"/>
        <item x="26"/>
        <item x="1007"/>
        <item x="311"/>
        <item x="503"/>
        <item x="1102"/>
        <item x="315"/>
        <item x="12"/>
        <item x="1008"/>
        <item x="666"/>
        <item x="663"/>
        <item x="312"/>
        <item x="11"/>
        <item x="1471"/>
        <item x="848"/>
        <item x="313"/>
        <item x="13"/>
        <item x="1013"/>
        <item x="940"/>
        <item x="1456"/>
        <item x="1418"/>
        <item x="502"/>
        <item x="664"/>
        <item x="665"/>
        <item x="1034"/>
        <item x="1140"/>
        <item x="314"/>
        <item x="761"/>
        <item x="317"/>
        <item x="316"/>
        <item x="852"/>
        <item x="68"/>
        <item x="849"/>
        <item x="855"/>
        <item x="1144"/>
        <item x="1010"/>
        <item x="501"/>
        <item x="506"/>
        <item x="1263"/>
        <item x="1419"/>
        <item x="1420"/>
        <item x="1146"/>
        <item x="14"/>
        <item x="1142"/>
        <item x="505"/>
        <item x="670"/>
        <item x="1472"/>
        <item x="850"/>
        <item x="1225"/>
        <item x="941"/>
        <item x="669"/>
        <item x="667"/>
        <item x="1262"/>
        <item x="668"/>
        <item x="507"/>
        <item x="1143"/>
        <item x="320"/>
        <item x="319"/>
        <item x="16"/>
        <item x="321"/>
        <item x="851"/>
        <item x="318"/>
        <item x="322"/>
        <item x="1020"/>
        <item x="69"/>
        <item x="853"/>
        <item x="856"/>
        <item x="1249"/>
        <item x="862"/>
        <item x="1421"/>
        <item x="1014"/>
        <item x="504"/>
        <item x="510"/>
        <item x="1422"/>
        <item x="17"/>
        <item x="1295"/>
        <item x="1103"/>
        <item x="673"/>
        <item x="1105"/>
        <item x="509"/>
        <item x="1473"/>
        <item x="868"/>
        <item x="671"/>
        <item x="1264"/>
        <item x="520"/>
        <item x="1266"/>
        <item x="323"/>
        <item x="1265"/>
        <item x="325"/>
        <item x="1145"/>
        <item x="762"/>
        <item x="326"/>
        <item x="672"/>
        <item x="857"/>
        <item x="70"/>
        <item x="1021"/>
        <item x="859"/>
        <item x="858"/>
        <item x="1250"/>
        <item x="870"/>
        <item x="1149"/>
        <item x="22"/>
        <item x="1015"/>
        <item x="1226"/>
        <item x="508"/>
        <item x="514"/>
        <item x="1423"/>
        <item x="1151"/>
        <item x="18"/>
        <item x="1147"/>
        <item x="1104"/>
        <item x="15"/>
        <item x="675"/>
        <item x="887"/>
        <item x="1474"/>
        <item x="1463"/>
        <item x="517"/>
        <item x="1464"/>
        <item x="1268"/>
        <item x="1267"/>
        <item x="676"/>
        <item x="327"/>
        <item x="328"/>
        <item x="674"/>
        <item x="329"/>
        <item x="324"/>
        <item x="1148"/>
        <item x="330"/>
        <item x="1023"/>
        <item x="331"/>
        <item x="71"/>
        <item x="860"/>
        <item x="861"/>
        <item x="871"/>
        <item x="1016"/>
        <item x="945"/>
        <item x="511"/>
        <item x="515"/>
        <item x="1272"/>
        <item x="1424"/>
        <item x="1519"/>
        <item x="1152"/>
        <item x="19"/>
        <item x="1106"/>
        <item x="1109"/>
        <item x="1107"/>
        <item x="332"/>
        <item x="333"/>
        <item x="334"/>
        <item x="678"/>
        <item x="336"/>
        <item x="335"/>
        <item x="888"/>
        <item x="1475"/>
        <item x="1465"/>
        <item x="942"/>
        <item x="1269"/>
        <item x="1270"/>
        <item x="1271"/>
        <item x="1279"/>
        <item x="518"/>
        <item x="677"/>
        <item x="681"/>
        <item x="1024"/>
        <item x="865"/>
        <item x="1048"/>
        <item x="72"/>
        <item x="1017"/>
        <item x="863"/>
        <item x="872"/>
        <item x="512"/>
        <item x="516"/>
        <item x="1425"/>
        <item x="1520"/>
        <item x="1153"/>
        <item x="20"/>
        <item x="337"/>
        <item x="338"/>
        <item x="1110"/>
        <item x="339"/>
        <item x="679"/>
        <item x="889"/>
        <item x="1476"/>
        <item x="943"/>
        <item x="1018"/>
        <item x="1466"/>
        <item x="1280"/>
        <item x="1273"/>
        <item x="1274"/>
        <item x="519"/>
        <item x="1275"/>
        <item x="1227"/>
        <item x="682"/>
        <item x="867"/>
        <item x="73"/>
        <item x="1029"/>
        <item x="1055"/>
        <item x="1281"/>
        <item x="873"/>
        <item x="1019"/>
        <item x="513"/>
        <item x="523"/>
        <item x="1426"/>
        <item x="1155"/>
        <item x="21"/>
        <item x="1108"/>
        <item x="1158"/>
        <item x="1111"/>
        <item x="1113"/>
        <item x="521"/>
        <item x="680"/>
        <item x="685"/>
        <item x="890"/>
        <item x="944"/>
        <item x="1276"/>
        <item x="1277"/>
        <item x="1278"/>
        <item x="527"/>
        <item x="864"/>
        <item x="1150"/>
        <item x="340"/>
        <item x="1228"/>
        <item x="341"/>
        <item x="342"/>
        <item x="343"/>
        <item x="763"/>
        <item x="683"/>
        <item x="1154"/>
        <item x="1178"/>
        <item x="1031"/>
        <item x="344"/>
        <item x="866"/>
        <item x="874"/>
        <item x="1022"/>
        <item x="522"/>
        <item x="526"/>
        <item x="1427"/>
        <item x="24"/>
        <item x="764"/>
        <item x="1112"/>
        <item x="524"/>
        <item x="686"/>
        <item x="891"/>
        <item x="1481"/>
        <item x="1477"/>
        <item x="962"/>
        <item x="531"/>
        <item x="1282"/>
        <item x="1283"/>
        <item x="1479"/>
        <item x="684"/>
        <item x="345"/>
        <item x="346"/>
        <item x="347"/>
        <item x="765"/>
        <item x="348"/>
        <item x="869"/>
        <item x="1039"/>
        <item x="75"/>
        <item x="875"/>
        <item x="876"/>
        <item x="1156"/>
        <item x="882"/>
        <item x="1159"/>
        <item x="1025"/>
        <item x="525"/>
        <item x="1517"/>
        <item x="1428"/>
        <item x="1518"/>
        <item x="25"/>
        <item x="1162"/>
        <item x="1114"/>
        <item x="1115"/>
        <item x="528"/>
        <item x="947"/>
        <item x="1285"/>
        <item x="1480"/>
        <item x="892"/>
        <item x="688"/>
        <item x="946"/>
        <item x="532"/>
        <item x="349"/>
        <item x="351"/>
        <item x="350"/>
        <item x="1286"/>
        <item x="1287"/>
        <item x="352"/>
        <item x="1230"/>
        <item x="687"/>
        <item x="353"/>
        <item x="1040"/>
        <item x="76"/>
        <item x="1060"/>
        <item x="878"/>
        <item x="1157"/>
        <item x="883"/>
        <item x="1160"/>
        <item x="530"/>
        <item x="529"/>
        <item x="1429"/>
        <item x="27"/>
        <item x="1030"/>
        <item x="1116"/>
        <item x="766"/>
        <item x="533"/>
        <item x="690"/>
        <item x="949"/>
        <item x="1482"/>
        <item x="1229"/>
        <item x="948"/>
        <item x="1231"/>
        <item x="1499"/>
        <item x="1291"/>
        <item x="354"/>
        <item x="1117"/>
        <item x="689"/>
        <item x="355"/>
        <item x="1288"/>
        <item x="1289"/>
        <item x="357"/>
        <item x="356"/>
        <item x="358"/>
        <item x="768"/>
        <item x="1161"/>
        <item x="77"/>
        <item x="1061"/>
        <item x="879"/>
        <item x="877"/>
        <item x="1430"/>
        <item x="1032"/>
        <item x="1164"/>
        <item x="1033"/>
        <item x="534"/>
        <item x="540"/>
        <item x="1431"/>
        <item x="28"/>
        <item x="1290"/>
        <item x="1170"/>
        <item x="1118"/>
        <item x="767"/>
        <item x="537"/>
        <item x="1302"/>
        <item x="1483"/>
        <item x="951"/>
        <item x="1035"/>
        <item x="1500"/>
        <item x="694"/>
        <item x="880"/>
        <item x="359"/>
        <item x="360"/>
        <item x="1339"/>
        <item x="1163"/>
        <item x="361"/>
        <item x="362"/>
        <item x="691"/>
        <item x="881"/>
        <item x="78"/>
        <item x="1041"/>
        <item x="1062"/>
        <item x="884"/>
        <item x="896"/>
        <item x="1036"/>
        <item x="1432"/>
        <item x="1167"/>
        <item x="535"/>
        <item x="541"/>
        <item x="1292"/>
        <item x="1433"/>
        <item x="769"/>
        <item x="29"/>
        <item x="1171"/>
        <item x="363"/>
        <item x="364"/>
        <item x="365"/>
        <item x="1294"/>
        <item x="538"/>
        <item x="1120"/>
        <item x="1303"/>
        <item x="952"/>
        <item x="1501"/>
        <item x="695"/>
        <item x="1046"/>
        <item x="366"/>
        <item x="893"/>
        <item x="79"/>
        <item x="1042"/>
        <item x="1063"/>
        <item x="885"/>
        <item x="1310"/>
        <item x="1311"/>
        <item x="1312"/>
        <item x="899"/>
        <item x="1168"/>
        <item x="692"/>
        <item x="1119"/>
        <item x="536"/>
        <item x="542"/>
        <item x="1434"/>
        <item x="770"/>
        <item x="30"/>
        <item x="1172"/>
        <item x="367"/>
        <item x="368"/>
        <item x="539"/>
        <item x="369"/>
        <item x="370"/>
        <item x="950"/>
        <item x="1300"/>
        <item x="953"/>
        <item x="1502"/>
        <item x="1301"/>
        <item x="696"/>
        <item x="1485"/>
        <item x="1047"/>
        <item x="1232"/>
        <item x="771"/>
        <item x="894"/>
        <item x="1484"/>
        <item x="80"/>
        <item x="1043"/>
        <item x="1064"/>
        <item x="886"/>
        <item x="1313"/>
        <item x="1314"/>
        <item x="1315"/>
        <item x="900"/>
        <item x="693"/>
        <item x="1169"/>
        <item x="1037"/>
        <item x="543"/>
        <item x="545"/>
        <item x="1304"/>
        <item x="1435"/>
        <item x="31"/>
        <item x="1177"/>
        <item x="1121"/>
        <item x="546"/>
        <item x="954"/>
        <item x="698"/>
        <item x="963"/>
        <item x="1038"/>
        <item x="1165"/>
        <item x="1503"/>
        <item x="1233"/>
        <item x="550"/>
        <item x="371"/>
        <item x="372"/>
        <item x="374"/>
        <item x="373"/>
        <item x="697"/>
        <item x="898"/>
        <item x="1166"/>
        <item x="895"/>
        <item x="1179"/>
        <item x="1065"/>
        <item x="1051"/>
        <item x="897"/>
        <item x="1044"/>
        <item x="906"/>
        <item x="1173"/>
        <item x="1316"/>
        <item x="1317"/>
        <item x="544"/>
        <item x="1521"/>
        <item x="1436"/>
        <item x="772"/>
        <item x="32"/>
        <item x="1122"/>
        <item x="547"/>
        <item x="1305"/>
        <item x="955"/>
        <item x="957"/>
        <item x="1486"/>
        <item x="1504"/>
        <item x="1306"/>
        <item x="551"/>
        <item x="375"/>
        <item x="376"/>
        <item x="377"/>
        <item x="378"/>
        <item x="1045"/>
        <item x="379"/>
        <item x="902"/>
        <item x="82"/>
        <item x="1052"/>
        <item x="1066"/>
        <item x="699"/>
        <item x="907"/>
        <item x="1175"/>
        <item x="1318"/>
        <item x="1319"/>
        <item x="1320"/>
        <item x="548"/>
        <item x="549"/>
        <item x="382"/>
        <item x="33"/>
        <item x="1180"/>
        <item x="1174"/>
        <item x="1123"/>
        <item x="552"/>
        <item x="956"/>
        <item x="958"/>
        <item x="1505"/>
        <item x="1307"/>
        <item x="1049"/>
        <item x="381"/>
        <item x="380"/>
        <item x="1234"/>
        <item x="773"/>
        <item x="903"/>
        <item x="81"/>
        <item x="1053"/>
        <item x="1067"/>
        <item x="901"/>
        <item x="1085"/>
        <item x="908"/>
        <item x="1176"/>
        <item x="700"/>
        <item x="553"/>
        <item x="555"/>
        <item x="1437"/>
        <item x="34"/>
        <item x="1183"/>
        <item x="1124"/>
        <item x="554"/>
        <item x="959"/>
        <item x="1487"/>
        <item x="960"/>
        <item x="383"/>
        <item x="1506"/>
        <item x="384"/>
        <item x="1235"/>
        <item x="385"/>
        <item x="386"/>
        <item x="387"/>
        <item x="703"/>
        <item x="1182"/>
        <item x="1050"/>
        <item x="1204"/>
        <item x="904"/>
        <item x="1190"/>
        <item x="1054"/>
        <item x="905"/>
        <item x="1068"/>
        <item x="909"/>
        <item x="921"/>
        <item x="1181"/>
        <item x="1321"/>
        <item x="1322"/>
        <item x="1323"/>
        <item x="1086"/>
        <item x="701"/>
        <item x="961"/>
        <item x="561"/>
        <item x="1438"/>
        <item x="35"/>
        <item x="1191"/>
        <item x="774"/>
        <item x="558"/>
        <item x="964"/>
        <item x="967"/>
        <item x="388"/>
        <item x="1507"/>
        <item x="1057"/>
        <item x="704"/>
        <item x="389"/>
        <item x="1326"/>
        <item x="1327"/>
        <item x="390"/>
        <item x="391"/>
        <item x="392"/>
        <item x="702"/>
        <item x="910"/>
        <item x="83"/>
        <item x="1069"/>
        <item x="911"/>
        <item x="1184"/>
        <item x="922"/>
        <item x="1185"/>
        <item x="1087"/>
        <item x="556"/>
        <item x="562"/>
        <item x="1308"/>
        <item x="397"/>
        <item x="1439"/>
        <item x="36"/>
        <item x="393"/>
        <item x="394"/>
        <item x="559"/>
        <item x="395"/>
        <item x="916"/>
        <item x="965"/>
        <item x="968"/>
        <item x="705"/>
        <item x="396"/>
        <item x="1508"/>
        <item x="1058"/>
        <item x="1324"/>
        <item x="1325"/>
        <item x="777"/>
        <item x="84"/>
        <item x="1070"/>
        <item x="775"/>
        <item x="1186"/>
        <item x="706"/>
        <item x="557"/>
        <item x="563"/>
        <item x="1309"/>
        <item x="401"/>
        <item x="1440"/>
        <item x="37"/>
        <item x="1192"/>
        <item x="1125"/>
        <item x="708"/>
        <item x="398"/>
        <item x="399"/>
        <item x="560"/>
        <item x="917"/>
        <item x="400"/>
        <item x="969"/>
        <item x="1331"/>
        <item x="1236"/>
        <item x="1509"/>
        <item x="1059"/>
        <item x="1328"/>
        <item x="1329"/>
        <item x="1330"/>
        <item x="778"/>
        <item x="85"/>
        <item x="1071"/>
        <item x="912"/>
        <item x="923"/>
        <item x="1187"/>
        <item x="1088"/>
        <item x="707"/>
        <item x="564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Receita Total" fld="4" baseField="0" baseItem="0" numFmtId="44"/>
  </dataFields>
  <formats count="3"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filters count="1">
    <filter fld="6" type="dateBetween" evalOrder="-1" id="72" name="DATA">
      <autoFilter ref="A1">
        <filterColumn colId="0">
          <customFilters and="1">
            <customFilter operator="greaterThanOrEqual" val="44013"/>
            <customFilter operator="lessThanOrEqual" val="441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4" cacheId="1" applyNumberFormats="0" applyBorderFormats="0" applyFontFormats="0" applyPatternFormats="0" applyAlignmentFormats="0" applyWidthHeightFormats="1" dataCaption="Valores" updatedVersion="5" minRefreshableVersion="5" useAutoFormatting="1" itemPrintTitles="1" createdVersion="6" indent="0" outline="1" outlineData="1" multipleFieldFilters="0">
  <location ref="B12:B13" firstHeaderRow="1" firstDataRow="1" firstDataCol="0"/>
  <pivotFields count="7">
    <pivotField numFmtId="1" showAll="0"/>
    <pivotField showAll="0"/>
    <pivotField showAll="0"/>
    <pivotField showAll="0"/>
    <pivotField dataField="1" numFmtId="44" showAll="0"/>
    <pivotField showAll="0"/>
    <pivotField numFmtId="14" showAll="0">
      <items count="2232">
        <item x="2065"/>
        <item x="1511"/>
        <item x="2039"/>
        <item x="1365"/>
        <item x="2040"/>
        <item x="1512"/>
        <item x="1366"/>
        <item x="1401"/>
        <item x="2041"/>
        <item x="1936"/>
        <item x="1367"/>
        <item x="2138"/>
        <item x="2042"/>
        <item x="1513"/>
        <item x="1368"/>
        <item x="2043"/>
        <item x="1369"/>
        <item x="52"/>
        <item x="2044"/>
        <item x="1370"/>
        <item x="2045"/>
        <item x="1371"/>
        <item x="2066"/>
        <item x="1372"/>
        <item x="2067"/>
        <item x="1373"/>
        <item x="2068"/>
        <item x="1374"/>
        <item x="2069"/>
        <item x="1375"/>
        <item x="2070"/>
        <item x="1376"/>
        <item x="2071"/>
        <item x="1378"/>
        <item x="2072"/>
        <item x="116"/>
        <item x="117"/>
        <item x="118"/>
        <item x="787"/>
        <item x="119"/>
        <item x="1379"/>
        <item x="2073"/>
        <item x="739"/>
        <item x="120"/>
        <item x="1381"/>
        <item x="1382"/>
        <item x="2075"/>
        <item x="598"/>
        <item x="121"/>
        <item x="122"/>
        <item x="124"/>
        <item x="1383"/>
        <item x="133"/>
        <item x="2076"/>
        <item x="123"/>
        <item x="599"/>
        <item x="125"/>
        <item x="126"/>
        <item x="139"/>
        <item x="127"/>
        <item x="740"/>
        <item x="128"/>
        <item x="130"/>
        <item x="129"/>
        <item x="131"/>
        <item x="735"/>
        <item x="1384"/>
        <item x="135"/>
        <item x="132"/>
        <item x="2077"/>
        <item x="134"/>
        <item x="136"/>
        <item x="137"/>
        <item x="138"/>
        <item x="140"/>
        <item x="741"/>
        <item x="141"/>
        <item x="1385"/>
        <item x="2078"/>
        <item x="142"/>
        <item x="144"/>
        <item x="143"/>
        <item x="145"/>
        <item x="146"/>
        <item x="147"/>
        <item x="742"/>
        <item x="736"/>
        <item x="150"/>
        <item x="1386"/>
        <item x="148"/>
        <item x="149"/>
        <item x="600"/>
        <item x="151"/>
        <item x="737"/>
        <item x="159"/>
        <item x="152"/>
        <item x="153"/>
        <item x="1967"/>
        <item x="115"/>
        <item x="155"/>
        <item x="1387"/>
        <item x="2079"/>
        <item x="154"/>
        <item x="156"/>
        <item x="157"/>
        <item x="595"/>
        <item x="158"/>
        <item x="738"/>
        <item x="160"/>
        <item x="161"/>
        <item x="163"/>
        <item x="1388"/>
        <item x="172"/>
        <item x="162"/>
        <item x="601"/>
        <item x="164"/>
        <item x="165"/>
        <item x="596"/>
        <item x="597"/>
        <item x="166"/>
        <item x="167"/>
        <item x="96"/>
        <item x="168"/>
        <item x="1221"/>
        <item x="1968"/>
        <item x="743"/>
        <item x="170"/>
        <item x="1241"/>
        <item x="2080"/>
        <item x="169"/>
        <item x="171"/>
        <item x="603"/>
        <item x="174"/>
        <item x="602"/>
        <item x="175"/>
        <item x="173"/>
        <item x="97"/>
        <item x="1535"/>
        <item x="176"/>
        <item x="177"/>
        <item x="98"/>
        <item x="178"/>
        <item x="744"/>
        <item x="1969"/>
        <item x="1536"/>
        <item x="745"/>
        <item x="1293"/>
        <item x="445"/>
        <item x="1406"/>
        <item x="1389"/>
        <item x="179"/>
        <item x="180"/>
        <item x="604"/>
        <item x="182"/>
        <item x="181"/>
        <item x="1956"/>
        <item x="456"/>
        <item x="183"/>
        <item x="1537"/>
        <item x="99"/>
        <item x="450"/>
        <item x="184"/>
        <item x="605"/>
        <item x="606"/>
        <item x="185"/>
        <item x="186"/>
        <item x="187"/>
        <item x="1538"/>
        <item x="100"/>
        <item x="1970"/>
        <item x="795"/>
        <item x="1222"/>
        <item x="609"/>
        <item x="1390"/>
        <item x="1362"/>
        <item x="188"/>
        <item x="1957"/>
        <item x="189"/>
        <item x="457"/>
        <item x="610"/>
        <item x="190"/>
        <item x="607"/>
        <item x="810"/>
        <item x="1539"/>
        <item x="191"/>
        <item x="192"/>
        <item x="451"/>
        <item x="193"/>
        <item x="101"/>
        <item x="608"/>
        <item x="1540"/>
        <item x="1242"/>
        <item x="1971"/>
        <item x="796"/>
        <item x="614"/>
        <item x="1391"/>
        <item x="1363"/>
        <item x="194"/>
        <item x="1958"/>
        <item x="195"/>
        <item x="196"/>
        <item x="197"/>
        <item x="1541"/>
        <item x="811"/>
        <item x="1542"/>
        <item x="198"/>
        <item x="446"/>
        <item x="452"/>
        <item x="199"/>
        <item x="613"/>
        <item x="1543"/>
        <item x="611"/>
        <item x="612"/>
        <item x="200"/>
        <item x="1243"/>
        <item x="619"/>
        <item x="1972"/>
        <item x="797"/>
        <item x="620"/>
        <item x="448"/>
        <item x="1364"/>
        <item x="201"/>
        <item x="204"/>
        <item x="202"/>
        <item x="615"/>
        <item x="203"/>
        <item x="213"/>
        <item x="205"/>
        <item x="1544"/>
        <item x="812"/>
        <item x="1377"/>
        <item x="1545"/>
        <item x="1223"/>
        <item x="449"/>
        <item x="453"/>
        <item x="447"/>
        <item x="616"/>
        <item x="207"/>
        <item x="206"/>
        <item x="208"/>
        <item x="209"/>
        <item x="617"/>
        <item x="1546"/>
        <item x="1224"/>
        <item x="618"/>
        <item x="1973"/>
        <item x="210"/>
        <item x="798"/>
        <item x="455"/>
        <item x="460"/>
        <item x="1131"/>
        <item x="1253"/>
        <item x="211"/>
        <item x="212"/>
        <item x="1959"/>
        <item x="626"/>
        <item x="215"/>
        <item x="1392"/>
        <item x="1407"/>
        <item x="1380"/>
        <item x="1547"/>
        <item x="621"/>
        <item x="214"/>
        <item x="791"/>
        <item x="1548"/>
        <item x="622"/>
        <item x="623"/>
        <item x="454"/>
        <item x="459"/>
        <item x="788"/>
        <item x="1960"/>
        <item x="216"/>
        <item x="102"/>
        <item x="746"/>
        <item x="217"/>
        <item x="1549"/>
        <item x="1961"/>
        <item x="624"/>
        <item x="218"/>
        <item x="625"/>
        <item x="1974"/>
        <item x="800"/>
        <item x="1551"/>
        <item x="458"/>
        <item x="463"/>
        <item x="1550"/>
        <item x="1132"/>
        <item x="219"/>
        <item x="220"/>
        <item x="221"/>
        <item x="222"/>
        <item x="1962"/>
        <item x="1254"/>
        <item x="789"/>
        <item x="1559"/>
        <item x="1394"/>
        <item x="813"/>
        <item x="790"/>
        <item x="980"/>
        <item x="1552"/>
        <item x="1408"/>
        <item x="1761"/>
        <item x="627"/>
        <item x="223"/>
        <item x="224"/>
        <item x="749"/>
        <item x="225"/>
        <item x="628"/>
        <item x="794"/>
        <item x="1553"/>
        <item x="792"/>
        <item x="1963"/>
        <item x="629"/>
        <item x="793"/>
        <item x="1975"/>
        <item x="799"/>
        <item x="805"/>
        <item x="747"/>
        <item x="801"/>
        <item x="103"/>
        <item x="1555"/>
        <item x="461"/>
        <item x="474"/>
        <item x="1556"/>
        <item x="1393"/>
        <item x="1133"/>
        <item x="226"/>
        <item x="1255"/>
        <item x="1395"/>
        <item x="2082"/>
        <item x="227"/>
        <item x="228"/>
        <item x="229"/>
        <item x="1554"/>
        <item x="802"/>
        <item x="230"/>
        <item x="630"/>
        <item x="633"/>
        <item x="1557"/>
        <item x="1458"/>
        <item x="1762"/>
        <item x="462"/>
        <item x="804"/>
        <item x="465"/>
        <item x="803"/>
        <item x="104"/>
        <item x="231"/>
        <item x="232"/>
        <item x="233"/>
        <item x="750"/>
        <item x="631"/>
        <item x="1558"/>
        <item x="105"/>
        <item x="632"/>
        <item x="748"/>
        <item x="1964"/>
        <item x="806"/>
        <item x="1976"/>
        <item x="820"/>
        <item x="981"/>
        <item x="464"/>
        <item x="1966"/>
        <item x="1601"/>
        <item x="2163"/>
        <item x="1965"/>
        <item x="1763"/>
        <item x="1782"/>
        <item x="1822"/>
        <item x="1981"/>
        <item x="1993"/>
        <item x="1768"/>
        <item x="1985"/>
        <item x="1602"/>
        <item x="1977"/>
        <item x="2164"/>
        <item x="1978"/>
        <item x="1783"/>
        <item x="1823"/>
        <item x="1982"/>
        <item x="1764"/>
        <item x="1994"/>
        <item x="1769"/>
        <item x="1986"/>
        <item x="1566"/>
        <item x="1603"/>
        <item x="1979"/>
        <item x="2165"/>
        <item x="1716"/>
        <item x="1784"/>
        <item x="1824"/>
        <item x="1983"/>
        <item x="1765"/>
        <item x="1770"/>
        <item x="1987"/>
        <item x="1565"/>
        <item x="1995"/>
        <item x="1604"/>
        <item x="1984"/>
        <item x="1980"/>
        <item x="2166"/>
        <item x="1569"/>
        <item x="1567"/>
        <item x="1989"/>
        <item x="1785"/>
        <item x="1833"/>
        <item x="2217"/>
        <item x="1939"/>
        <item x="1991"/>
        <item x="1771"/>
        <item x="1568"/>
        <item x="1766"/>
        <item x="1571"/>
        <item x="1990"/>
        <item x="1988"/>
        <item x="2167"/>
        <item x="1572"/>
        <item x="1570"/>
        <item x="1786"/>
        <item x="1836"/>
        <item x="1767"/>
        <item x="1992"/>
        <item x="2153"/>
        <item x="1772"/>
        <item x="1573"/>
        <item x="1996"/>
        <item x="1775"/>
        <item x="1606"/>
        <item x="1574"/>
        <item x="2168"/>
        <item x="1997"/>
        <item x="1998"/>
        <item x="1577"/>
        <item x="1575"/>
        <item x="1787"/>
        <item x="1837"/>
        <item x="1999"/>
        <item x="2000"/>
        <item x="2154"/>
        <item x="1774"/>
        <item x="1576"/>
        <item x="1773"/>
        <item x="1607"/>
        <item x="1578"/>
        <item x="2019"/>
        <item x="2001"/>
        <item x="2002"/>
        <item x="2162"/>
        <item x="1788"/>
        <item x="1579"/>
        <item x="2006"/>
        <item x="1838"/>
        <item x="2003"/>
        <item x="1777"/>
        <item x="1580"/>
        <item x="1608"/>
        <item x="2004"/>
        <item x="1581"/>
        <item x="2171"/>
        <item x="2005"/>
        <item x="2020"/>
        <item x="1583"/>
        <item x="1780"/>
        <item x="1776"/>
        <item x="1789"/>
        <item x="1582"/>
        <item x="2007"/>
        <item x="1839"/>
        <item x="2155"/>
        <item x="1584"/>
        <item x="2013"/>
        <item x="1609"/>
        <item x="1591"/>
        <item x="2008"/>
        <item x="1730"/>
        <item x="2009"/>
        <item x="2022"/>
        <item x="1586"/>
        <item x="1778"/>
        <item x="1790"/>
        <item x="1585"/>
        <item x="1792"/>
        <item x="1840"/>
        <item x="2156"/>
        <item x="1587"/>
        <item x="2025"/>
        <item x="2011"/>
        <item x="1610"/>
        <item x="1592"/>
        <item x="2010"/>
        <item x="1738"/>
        <item x="2172"/>
        <item x="2012"/>
        <item x="2023"/>
        <item x="1779"/>
        <item x="1791"/>
        <item x="1588"/>
        <item x="1842"/>
        <item x="1793"/>
        <item x="1589"/>
        <item x="1590"/>
        <item x="2026"/>
        <item x="1611"/>
        <item x="2169"/>
        <item x="2014"/>
        <item x="1593"/>
        <item x="2170"/>
        <item x="1595"/>
        <item x="2015"/>
        <item x="2024"/>
        <item x="1781"/>
        <item x="1594"/>
        <item x="2173"/>
        <item x="1843"/>
        <item x="2016"/>
        <item x="1598"/>
        <item x="1795"/>
        <item x="1625"/>
        <item x="1596"/>
        <item x="2157"/>
        <item x="2027"/>
        <item x="1612"/>
        <item x="2018"/>
        <item x="1614"/>
        <item x="2017"/>
        <item x="1597"/>
        <item x="1600"/>
        <item x="2021"/>
        <item x="1623"/>
        <item x="2174"/>
        <item x="1599"/>
        <item x="1796"/>
        <item x="2033"/>
        <item x="2028"/>
        <item x="1794"/>
        <item x="1844"/>
        <item x="1799"/>
        <item x="1798"/>
        <item x="1624"/>
        <item x="1605"/>
        <item x="2030"/>
        <item x="1616"/>
        <item x="2175"/>
        <item x="2029"/>
        <item x="1613"/>
        <item x="2031"/>
        <item x="2032"/>
        <item x="1617"/>
        <item x="1797"/>
        <item x="1615"/>
        <item x="2037"/>
        <item x="1845"/>
        <item x="1801"/>
        <item x="1618"/>
        <item x="2035"/>
        <item x="2158"/>
        <item x="1619"/>
        <item x="2034"/>
        <item x="2176"/>
        <item x="1800"/>
        <item x="1620"/>
        <item x="2036"/>
        <item x="1621"/>
        <item x="2038"/>
        <item x="1913"/>
        <item x="1828"/>
        <item x="1803"/>
        <item x="1655"/>
        <item x="1622"/>
        <item x="1807"/>
        <item x="2049"/>
        <item x="2047"/>
        <item x="1628"/>
        <item x="2177"/>
        <item x="2048"/>
        <item x="2046"/>
        <item x="1626"/>
        <item x="1627"/>
        <item x="1802"/>
        <item x="1658"/>
        <item x="1629"/>
        <item x="2050"/>
        <item x="1811"/>
        <item x="1914"/>
        <item x="1829"/>
        <item x="1643"/>
        <item x="1630"/>
        <item x="1808"/>
        <item x="2056"/>
        <item x="1636"/>
        <item x="2051"/>
        <item x="2057"/>
        <item x="2178"/>
        <item x="1631"/>
        <item x="2063"/>
        <item x="1632"/>
        <item x="1659"/>
        <item x="1812"/>
        <item x="1915"/>
        <item x="1804"/>
        <item x="2159"/>
        <item x="1633"/>
        <item x="1809"/>
        <item x="2059"/>
        <item x="1637"/>
        <item x="2053"/>
        <item x="2052"/>
        <item x="2058"/>
        <item x="2179"/>
        <item x="1639"/>
        <item x="2064"/>
        <item x="2180"/>
        <item x="1634"/>
        <item x="1805"/>
        <item x="1660"/>
        <item x="1916"/>
        <item x="1830"/>
        <item x="1635"/>
        <item x="1813"/>
        <item x="1810"/>
        <item x="2060"/>
        <item x="1638"/>
        <item x="2054"/>
        <item x="2181"/>
        <item x="1646"/>
        <item x="2055"/>
        <item x="1644"/>
        <item x="1806"/>
        <item x="1640"/>
        <item x="2074"/>
        <item x="1667"/>
        <item x="1641"/>
        <item x="1817"/>
        <item x="1661"/>
        <item x="1831"/>
        <item x="1917"/>
        <item x="1642"/>
        <item x="1814"/>
        <item x="2083"/>
        <item x="1649"/>
        <item x="2062"/>
        <item x="2185"/>
        <item x="2061"/>
        <item x="1647"/>
        <item x="2182"/>
        <item x="1651"/>
        <item x="1645"/>
        <item x="1815"/>
        <item x="2186"/>
        <item x="2089"/>
        <item x="1648"/>
        <item x="1668"/>
        <item x="1819"/>
        <item x="2081"/>
        <item x="1662"/>
        <item x="1832"/>
        <item x="1918"/>
        <item x="1818"/>
        <item x="1816"/>
        <item x="1869"/>
        <item x="1650"/>
        <item x="2184"/>
        <item x="1825"/>
        <item x="2084"/>
        <item x="1654"/>
        <item x="2183"/>
        <item x="1652"/>
        <item x="2187"/>
        <item x="2085"/>
        <item x="1653"/>
        <item x="1669"/>
        <item x="1826"/>
        <item x="2086"/>
        <item x="1834"/>
        <item x="1919"/>
        <item x="1846"/>
        <item x="1820"/>
        <item x="1821"/>
        <item x="2090"/>
        <item x="2087"/>
        <item x="2092"/>
        <item x="1663"/>
        <item x="2088"/>
        <item x="2109"/>
        <item x="1656"/>
        <item x="1657"/>
        <item x="2189"/>
        <item x="1742"/>
        <item x="1743"/>
        <item x="1670"/>
        <item x="1666"/>
        <item x="1920"/>
        <item x="1847"/>
        <item x="1827"/>
        <item x="1835"/>
        <item x="2091"/>
        <item x="2188"/>
        <item x="2094"/>
        <item x="2093"/>
        <item x="2110"/>
        <item x="1664"/>
        <item x="1745"/>
        <item x="1689"/>
        <item x="1665"/>
        <item x="2193"/>
        <item x="1671"/>
        <item x="1841"/>
        <item x="1858"/>
        <item x="1855"/>
        <item x="1876"/>
        <item x="1921"/>
        <item x="1744"/>
        <item x="1850"/>
        <item x="1870"/>
        <item x="1848"/>
        <item x="2101"/>
        <item x="2096"/>
        <item x="2095"/>
        <item x="1746"/>
        <item x="2191"/>
        <item x="2111"/>
        <item x="1672"/>
        <item x="1690"/>
        <item x="2194"/>
        <item x="1680"/>
        <item x="1859"/>
        <item x="1856"/>
        <item x="1877"/>
        <item x="1922"/>
        <item x="1851"/>
        <item x="1871"/>
        <item x="1854"/>
        <item x="2102"/>
        <item x="2098"/>
        <item x="2097"/>
        <item x="1747"/>
        <item x="1676"/>
        <item x="1673"/>
        <item x="2192"/>
        <item x="1691"/>
        <item x="2195"/>
        <item x="1681"/>
        <item x="1860"/>
        <item x="1857"/>
        <item x="1878"/>
        <item x="1923"/>
        <item x="1849"/>
        <item x="1852"/>
        <item x="1861"/>
        <item x="2105"/>
        <item x="2100"/>
        <item x="2099"/>
        <item x="2196"/>
        <item x="2190"/>
        <item x="1677"/>
        <item x="1749"/>
        <item x="1674"/>
        <item x="2112"/>
        <item x="1692"/>
        <item x="1675"/>
        <item x="1853"/>
        <item x="1685"/>
        <item x="1748"/>
        <item x="1865"/>
        <item x="1866"/>
        <item x="1879"/>
        <item x="1924"/>
        <item x="1867"/>
        <item x="1864"/>
        <item x="1863"/>
        <item x="2104"/>
        <item x="2103"/>
        <item x="1862"/>
        <item x="1682"/>
        <item x="1678"/>
        <item x="1751"/>
        <item x="2198"/>
        <item x="1679"/>
        <item x="1693"/>
        <item x="1750"/>
        <item x="1881"/>
        <item x="1927"/>
        <item x="1698"/>
        <item x="1882"/>
        <item x="1880"/>
        <item x="1868"/>
        <item x="1874"/>
        <item x="1873"/>
        <item x="1872"/>
        <item x="2107"/>
        <item x="2108"/>
        <item x="2197"/>
        <item x="2106"/>
        <item x="1883"/>
        <item x="1686"/>
        <item x="1752"/>
        <item x="1684"/>
        <item x="2200"/>
        <item x="2115"/>
        <item x="1683"/>
        <item x="1875"/>
        <item x="1694"/>
        <item x="1928"/>
        <item x="1889"/>
        <item x="1699"/>
        <item x="1886"/>
        <item x="1887"/>
        <item x="1888"/>
        <item x="2117"/>
        <item x="2199"/>
        <item x="2114"/>
        <item x="2128"/>
        <item x="2113"/>
        <item x="1884"/>
        <item x="1687"/>
        <item x="1885"/>
        <item x="2202"/>
        <item x="1688"/>
        <item x="1894"/>
        <item x="1929"/>
        <item x="1896"/>
        <item x="1711"/>
        <item x="1897"/>
        <item x="1890"/>
        <item x="1893"/>
        <item x="1891"/>
        <item x="2124"/>
        <item x="1892"/>
        <item x="2201"/>
        <item x="2118"/>
        <item x="2116"/>
        <item x="1895"/>
        <item x="2203"/>
        <item x="2129"/>
        <item x="1695"/>
        <item x="1696"/>
        <item x="2206"/>
        <item x="1697"/>
        <item x="1704"/>
        <item x="1930"/>
        <item x="1904"/>
        <item x="1712"/>
        <item x="1908"/>
        <item x="2160"/>
        <item x="1901"/>
        <item x="1933"/>
        <item x="2125"/>
        <item x="1898"/>
        <item x="2120"/>
        <item x="2119"/>
        <item x="2130"/>
        <item x="1700"/>
        <item x="2205"/>
        <item x="2207"/>
        <item x="1707"/>
        <item x="1931"/>
        <item x="1905"/>
        <item x="1713"/>
        <item x="1909"/>
        <item x="1902"/>
        <item x="1934"/>
        <item x="2126"/>
        <item x="2122"/>
        <item x="2121"/>
        <item x="1753"/>
        <item x="1899"/>
        <item x="2131"/>
        <item x="1702"/>
        <item x="1701"/>
        <item x="2204"/>
        <item x="2208"/>
        <item x="1720"/>
        <item x="1932"/>
        <item x="1906"/>
        <item x="1714"/>
        <item x="2161"/>
        <item x="1910"/>
        <item x="1903"/>
        <item x="1907"/>
        <item x="565"/>
        <item x="776"/>
        <item x="710"/>
        <item x="1900"/>
        <item x="38"/>
        <item x="50"/>
        <item x="2123"/>
        <item x="1197"/>
        <item x="1754"/>
        <item x="1705"/>
        <item x="89"/>
        <item x="573"/>
        <item x="971"/>
        <item x="918"/>
        <item x="1703"/>
        <item x="2210"/>
        <item x="1523"/>
        <item x="972"/>
        <item x="583"/>
        <item x="2134"/>
        <item x="1522"/>
        <item x="1717"/>
        <item x="402"/>
        <item x="1490"/>
        <item x="1332"/>
        <item x="1912"/>
        <item x="1336"/>
        <item x="403"/>
        <item x="1337"/>
        <item x="404"/>
        <item x="405"/>
        <item x="1056"/>
        <item x="779"/>
        <item x="1195"/>
        <item x="913"/>
        <item x="914"/>
        <item x="1188"/>
        <item x="1189"/>
        <item x="1089"/>
        <item x="1925"/>
        <item x="966"/>
        <item x="566"/>
        <item x="1441"/>
        <item x="39"/>
        <item x="711"/>
        <item x="2209"/>
        <item x="2211"/>
        <item x="51"/>
        <item x="1755"/>
        <item x="1072"/>
        <item x="1709"/>
        <item x="2127"/>
        <item x="1524"/>
        <item x="90"/>
        <item x="1911"/>
        <item x="2212"/>
        <item x="574"/>
        <item x="709"/>
        <item x="1706"/>
        <item x="86"/>
        <item x="584"/>
        <item x="2135"/>
        <item x="1718"/>
        <item x="87"/>
        <item x="1237"/>
        <item x="924"/>
        <item x="1491"/>
        <item x="406"/>
        <item x="1338"/>
        <item x="407"/>
        <item x="1073"/>
        <item x="408"/>
        <item x="409"/>
        <item x="410"/>
        <item x="1935"/>
        <item x="1193"/>
        <item x="1211"/>
        <item x="915"/>
        <item x="1442"/>
        <item x="1194"/>
        <item x="1090"/>
        <item x="1708"/>
        <item x="970"/>
        <item x="568"/>
        <item x="1443"/>
        <item x="715"/>
        <item x="40"/>
        <item x="2213"/>
        <item x="56"/>
        <item x="2132"/>
        <item x="1200"/>
        <item x="1126"/>
        <item x="1333"/>
        <item x="1127"/>
        <item x="1926"/>
        <item x="91"/>
        <item x="2214"/>
        <item x="575"/>
        <item x="717"/>
        <item x="712"/>
        <item x="973"/>
        <item x="585"/>
        <item x="713"/>
        <item x="1710"/>
        <item x="1719"/>
        <item x="1525"/>
        <item x="1341"/>
        <item x="88"/>
        <item x="1492"/>
        <item x="1334"/>
        <item x="1335"/>
        <item x="925"/>
        <item x="714"/>
        <item x="412"/>
        <item x="411"/>
        <item x="413"/>
        <item x="414"/>
        <item x="415"/>
        <item x="1196"/>
        <item x="1212"/>
        <item x="919"/>
        <item x="920"/>
        <item x="1074"/>
        <item x="1445"/>
        <item x="1198"/>
        <item x="1091"/>
        <item x="1715"/>
        <item x="567"/>
        <item x="1238"/>
        <item x="1446"/>
        <item x="1444"/>
        <item x="42"/>
        <item x="57"/>
        <item x="2216"/>
        <item x="2133"/>
        <item x="1202"/>
        <item x="1128"/>
        <item x="1756"/>
        <item x="92"/>
        <item x="576"/>
        <item x="1340"/>
        <item x="716"/>
        <item x="2215"/>
        <item x="592"/>
        <item x="1493"/>
        <item x="41"/>
        <item x="2143"/>
        <item x="1938"/>
        <item x="1526"/>
        <item x="1343"/>
        <item x="718"/>
        <item x="2136"/>
        <item x="420"/>
        <item x="419"/>
        <item x="418"/>
        <item x="417"/>
        <item x="421"/>
        <item x="1213"/>
        <item x="926"/>
        <item x="1199"/>
        <item x="927"/>
        <item x="1447"/>
        <item x="1201"/>
        <item x="780"/>
        <item x="1092"/>
        <item x="570"/>
        <item x="581"/>
        <item x="1448"/>
        <item x="44"/>
        <item x="2218"/>
        <item x="53"/>
        <item x="2137"/>
        <item x="1208"/>
        <item x="2221"/>
        <item x="1721"/>
        <item x="1722"/>
        <item x="1757"/>
        <item x="93"/>
        <item x="720"/>
        <item x="1937"/>
        <item x="577"/>
        <item x="974"/>
        <item x="1075"/>
        <item x="1494"/>
        <item x="1342"/>
        <item x="978"/>
        <item x="2139"/>
        <item x="2140"/>
        <item x="1723"/>
        <item x="2144"/>
        <item x="43"/>
        <item x="422"/>
        <item x="1527"/>
        <item x="593"/>
        <item x="719"/>
        <item x="1732"/>
        <item x="1081"/>
        <item x="1346"/>
        <item x="423"/>
        <item x="1347"/>
        <item x="1348"/>
        <item x="1948"/>
        <item x="424"/>
        <item x="928"/>
        <item x="1076"/>
        <item x="1214"/>
        <item x="929"/>
        <item x="1203"/>
        <item x="1205"/>
        <item x="932"/>
        <item x="1093"/>
        <item x="1724"/>
        <item x="571"/>
        <item x="569"/>
        <item x="1344"/>
        <item x="429"/>
        <item x="1449"/>
        <item x="45"/>
        <item x="2141"/>
        <item x="54"/>
        <item x="2219"/>
        <item x="1209"/>
        <item x="425"/>
        <item x="1758"/>
        <item x="427"/>
        <item x="426"/>
        <item x="94"/>
        <item x="1940"/>
        <item x="428"/>
        <item x="721"/>
        <item x="578"/>
        <item x="975"/>
        <item x="1495"/>
        <item x="979"/>
        <item x="2225"/>
        <item x="2226"/>
        <item x="2145"/>
        <item x="1946"/>
        <item x="1355"/>
        <item x="1529"/>
        <item x="1733"/>
        <item x="1349"/>
        <item x="1350"/>
        <item x="1351"/>
        <item x="1949"/>
        <item x="723"/>
        <item x="781"/>
        <item x="430"/>
        <item x="930"/>
        <item x="1944"/>
        <item x="1206"/>
        <item x="933"/>
        <item x="1094"/>
        <item x="1725"/>
        <item x="572"/>
        <item x="582"/>
        <item x="1345"/>
        <item x="46"/>
        <item x="431"/>
        <item x="55"/>
        <item x="2220"/>
        <item x="1210"/>
        <item x="1759"/>
        <item x="1727"/>
        <item x="1129"/>
        <item x="1941"/>
        <item x="432"/>
        <item x="725"/>
        <item x="1943"/>
        <item x="95"/>
        <item x="579"/>
        <item x="976"/>
        <item x="1496"/>
        <item x="1251"/>
        <item x="2227"/>
        <item x="1077"/>
        <item x="2146"/>
        <item x="1356"/>
        <item x="1947"/>
        <item x="1530"/>
        <item x="726"/>
        <item x="1734"/>
        <item x="1352"/>
        <item x="724"/>
        <item x="1353"/>
        <item x="1215"/>
        <item x="931"/>
        <item x="1078"/>
        <item x="1945"/>
        <item x="1207"/>
        <item x="722"/>
        <item x="934"/>
        <item x="782"/>
        <item x="1095"/>
        <item x="1726"/>
        <item x="977"/>
        <item x="589"/>
        <item x="1451"/>
        <item x="1450"/>
        <item x="48"/>
        <item x="1942"/>
        <item x="59"/>
        <item x="1079"/>
        <item x="729"/>
        <item x="2142"/>
        <item x="2222"/>
        <item x="1239"/>
        <item x="2223"/>
        <item x="1130"/>
        <item x="1950"/>
        <item x="586"/>
        <item x="1080"/>
        <item x="1354"/>
        <item x="580"/>
        <item x="1951"/>
        <item x="727"/>
        <item x="2230"/>
        <item x="1728"/>
        <item x="1457"/>
        <item x="2228"/>
        <item x="2151"/>
        <item x="938"/>
        <item x="47"/>
        <item x="1497"/>
        <item x="730"/>
        <item x="1217"/>
        <item x="1952"/>
        <item x="1082"/>
        <item x="433"/>
        <item x="1531"/>
        <item x="436"/>
        <item x="434"/>
        <item x="435"/>
        <item x="437"/>
        <item x="783"/>
        <item x="1240"/>
        <item x="1735"/>
        <item x="728"/>
        <item x="1452"/>
        <item x="1216"/>
        <item x="1096"/>
        <item x="1729"/>
        <item x="588"/>
        <item x="591"/>
        <item x="1453"/>
        <item x="58"/>
        <item x="732"/>
        <item x="60"/>
        <item x="2224"/>
        <item x="733"/>
        <item x="784"/>
        <item x="2147"/>
        <item x="1953"/>
        <item x="1760"/>
        <item x="49"/>
        <item x="587"/>
        <item x="1252"/>
        <item x="1532"/>
        <item x="1954"/>
        <item x="1498"/>
        <item x="1533"/>
        <item x="1528"/>
        <item x="2152"/>
        <item x="1731"/>
        <item x="1357"/>
        <item x="734"/>
        <item x="439"/>
        <item x="440"/>
        <item x="935"/>
        <item x="438"/>
        <item x="1955"/>
        <item x="441"/>
        <item x="785"/>
        <item x="1358"/>
        <item x="936"/>
        <item x="1359"/>
        <item x="442"/>
        <item x="1360"/>
        <item x="1736"/>
        <item x="731"/>
        <item x="937"/>
        <item x="1218"/>
        <item x="1220"/>
        <item x="1097"/>
        <item x="1737"/>
        <item x="594"/>
        <item x="2149"/>
        <item x="61"/>
        <item x="786"/>
        <item x="2229"/>
        <item x="2148"/>
        <item x="1739"/>
        <item x="1741"/>
        <item x="590"/>
        <item x="1083"/>
        <item x="1084"/>
        <item x="1361"/>
        <item x="1740"/>
        <item x="2150"/>
        <item x="1534"/>
        <item x="62"/>
        <item x="444"/>
        <item x="1454"/>
        <item x="443"/>
        <item x="1219"/>
        <item x="475"/>
        <item x="1256"/>
        <item x="982"/>
        <item x="988"/>
        <item x="1299"/>
        <item x="234"/>
        <item x="235"/>
        <item x="469"/>
        <item x="236"/>
        <item x="237"/>
        <item x="807"/>
        <item x="818"/>
        <item x="1560"/>
        <item x="238"/>
        <item x="1488"/>
        <item x="106"/>
        <item x="1459"/>
        <item x="808"/>
        <item x="1561"/>
        <item x="634"/>
        <item x="239"/>
        <item x="1244"/>
        <item x="466"/>
        <item x="821"/>
        <item x="751"/>
        <item x="635"/>
        <item x="74"/>
        <item x="476"/>
        <item x="1257"/>
        <item x="1397"/>
        <item x="1400"/>
        <item x="983"/>
        <item x="990"/>
        <item x="240"/>
        <item x="1562"/>
        <item x="241"/>
        <item x="470"/>
        <item x="243"/>
        <item x="242"/>
        <item x="244"/>
        <item x="1563"/>
        <item x="1396"/>
        <item x="1489"/>
        <item x="1410"/>
        <item x="1564"/>
        <item x="1460"/>
        <item x="107"/>
        <item x="636"/>
        <item x="822"/>
        <item x="752"/>
        <item x="637"/>
        <item x="467"/>
        <item x="640"/>
        <item x="477"/>
        <item x="985"/>
        <item x="1398"/>
        <item x="1298"/>
        <item x="245"/>
        <item x="991"/>
        <item x="246"/>
        <item x="471"/>
        <item x="247"/>
        <item x="1461"/>
        <item x="819"/>
        <item x="249"/>
        <item x="248"/>
        <item x="984"/>
        <item x="250"/>
        <item x="472"/>
        <item x="755"/>
        <item x="809"/>
        <item x="638"/>
        <item x="823"/>
        <item x="753"/>
        <item x="639"/>
        <item x="468"/>
        <item x="478"/>
        <item x="986"/>
        <item x="1258"/>
        <item x="251"/>
        <item x="1399"/>
        <item x="0"/>
        <item x="252"/>
        <item x="987"/>
        <item x="1134"/>
        <item x="253"/>
        <item x="254"/>
        <item x="644"/>
        <item x="826"/>
        <item x="108"/>
        <item x="994"/>
        <item x="491"/>
        <item x="479"/>
        <item x="815"/>
        <item x="814"/>
        <item x="416"/>
        <item x="255"/>
        <item x="641"/>
        <item x="256"/>
        <item x="816"/>
        <item x="257"/>
        <item x="642"/>
        <item x="643"/>
        <item x="817"/>
        <item x="258"/>
        <item x="259"/>
        <item x="997"/>
        <item x="1000"/>
        <item x="1245"/>
        <item x="1417"/>
        <item x="827"/>
        <item x="754"/>
        <item x="992"/>
        <item x="473"/>
        <item x="484"/>
        <item x="1404"/>
        <item x="1405"/>
        <item x="3"/>
        <item x="651"/>
        <item x="647"/>
        <item x="268"/>
        <item x="269"/>
        <item x="1297"/>
        <item x="483"/>
        <item x="270"/>
        <item x="841"/>
        <item x="828"/>
        <item x="272"/>
        <item x="271"/>
        <item x="993"/>
        <item x="495"/>
        <item x="648"/>
        <item x="649"/>
        <item x="650"/>
        <item x="273"/>
        <item x="274"/>
        <item x="829"/>
        <item x="64"/>
        <item x="1455"/>
        <item x="837"/>
        <item x="999"/>
        <item x="485"/>
        <item x="1099"/>
        <item x="275"/>
        <item x="830"/>
        <item x="1135"/>
        <item x="756"/>
        <item x="278"/>
        <item x="481"/>
        <item x="1402"/>
        <item x="1403"/>
        <item x="989"/>
        <item x="1"/>
        <item x="260"/>
        <item x="1409"/>
        <item x="4"/>
        <item x="276"/>
        <item x="277"/>
        <item x="1467"/>
        <item x="261"/>
        <item x="262"/>
        <item x="480"/>
        <item x="263"/>
        <item x="1098"/>
        <item x="279"/>
        <item x="264"/>
        <item x="1462"/>
        <item x="1100"/>
        <item x="824"/>
        <item x="1259"/>
        <item x="1514"/>
        <item x="995"/>
        <item x="1002"/>
        <item x="1510"/>
        <item x="996"/>
        <item x="645"/>
        <item x="280"/>
        <item x="652"/>
        <item x="109"/>
        <item x="653"/>
        <item x="482"/>
        <item x="281"/>
        <item x="265"/>
        <item x="486"/>
        <item x="282"/>
        <item x="2"/>
        <item x="825"/>
        <item x="836"/>
        <item x="266"/>
        <item x="1003"/>
        <item x="267"/>
        <item x="63"/>
        <item x="497"/>
        <item x="998"/>
        <item x="646"/>
        <item x="831"/>
        <item x="1001"/>
        <item x="832"/>
        <item x="1136"/>
        <item x="757"/>
        <item x="283"/>
        <item x="492"/>
        <item x="6"/>
        <item x="1411"/>
        <item x="110"/>
        <item x="284"/>
        <item x="285"/>
        <item x="488"/>
        <item x="1468"/>
        <item x="1101"/>
        <item x="286"/>
        <item x="833"/>
        <item x="111"/>
        <item x="1005"/>
        <item x="287"/>
        <item x="656"/>
        <item x="655"/>
        <item x="289"/>
        <item x="654"/>
        <item x="288"/>
        <item x="290"/>
        <item x="834"/>
        <item x="291"/>
        <item x="65"/>
        <item x="835"/>
        <item x="1246"/>
        <item x="838"/>
        <item x="1414"/>
        <item x="487"/>
        <item x="845"/>
        <item x="1137"/>
        <item x="5"/>
        <item x="1004"/>
        <item x="294"/>
        <item x="493"/>
        <item x="8"/>
        <item x="292"/>
        <item x="1296"/>
        <item x="293"/>
        <item x="658"/>
        <item x="295"/>
        <item x="489"/>
        <item x="1469"/>
        <item x="839"/>
        <item x="296"/>
        <item x="1412"/>
        <item x="1515"/>
        <item x="939"/>
        <item x="297"/>
        <item x="1260"/>
        <item x="1009"/>
        <item x="1026"/>
        <item x="758"/>
        <item x="842"/>
        <item x="498"/>
        <item x="657"/>
        <item x="840"/>
        <item x="1138"/>
        <item x="1006"/>
        <item x="7"/>
        <item x="298"/>
        <item x="494"/>
        <item x="9"/>
        <item x="112"/>
        <item x="1413"/>
        <item x="299"/>
        <item x="300"/>
        <item x="661"/>
        <item x="1478"/>
        <item x="1011"/>
        <item x="1516"/>
        <item x="660"/>
        <item x="301"/>
        <item x="490"/>
        <item x="1261"/>
        <item x="1284"/>
        <item x="302"/>
        <item x="499"/>
        <item x="1027"/>
        <item x="759"/>
        <item x="843"/>
        <item x="66"/>
        <item x="1247"/>
        <item x="846"/>
        <item x="1415"/>
        <item x="1139"/>
        <item x="760"/>
        <item x="23"/>
        <item x="659"/>
        <item x="303"/>
        <item x="496"/>
        <item x="10"/>
        <item x="113"/>
        <item x="1416"/>
        <item x="305"/>
        <item x="304"/>
        <item x="1470"/>
        <item x="306"/>
        <item x="1012"/>
        <item x="114"/>
        <item x="500"/>
        <item x="847"/>
        <item x="1028"/>
        <item x="307"/>
        <item x="308"/>
        <item x="662"/>
        <item x="309"/>
        <item x="67"/>
        <item x="310"/>
        <item x="844"/>
        <item x="1248"/>
        <item x="854"/>
        <item x="1141"/>
        <item x="26"/>
        <item x="1007"/>
        <item x="311"/>
        <item x="503"/>
        <item x="1102"/>
        <item x="315"/>
        <item x="12"/>
        <item x="1008"/>
        <item x="666"/>
        <item x="663"/>
        <item x="312"/>
        <item x="11"/>
        <item x="1471"/>
        <item x="848"/>
        <item x="313"/>
        <item x="13"/>
        <item x="1013"/>
        <item x="940"/>
        <item x="1456"/>
        <item x="1418"/>
        <item x="502"/>
        <item x="664"/>
        <item x="665"/>
        <item x="1034"/>
        <item x="1140"/>
        <item x="314"/>
        <item x="761"/>
        <item x="317"/>
        <item x="316"/>
        <item x="852"/>
        <item x="68"/>
        <item x="849"/>
        <item x="855"/>
        <item x="1144"/>
        <item x="1010"/>
        <item x="501"/>
        <item x="506"/>
        <item x="1263"/>
        <item x="1419"/>
        <item x="1420"/>
        <item x="1146"/>
        <item x="14"/>
        <item x="1142"/>
        <item x="505"/>
        <item x="670"/>
        <item x="1472"/>
        <item x="850"/>
        <item x="1225"/>
        <item x="941"/>
        <item x="669"/>
        <item x="667"/>
        <item x="1262"/>
        <item x="668"/>
        <item x="507"/>
        <item x="1143"/>
        <item x="320"/>
        <item x="319"/>
        <item x="16"/>
        <item x="321"/>
        <item x="851"/>
        <item x="318"/>
        <item x="322"/>
        <item x="1020"/>
        <item x="69"/>
        <item x="853"/>
        <item x="856"/>
        <item x="1249"/>
        <item x="862"/>
        <item x="1421"/>
        <item x="1014"/>
        <item x="504"/>
        <item x="510"/>
        <item x="1422"/>
        <item x="17"/>
        <item x="1295"/>
        <item x="1103"/>
        <item x="673"/>
        <item x="1105"/>
        <item x="509"/>
        <item x="1473"/>
        <item x="868"/>
        <item x="671"/>
        <item x="1264"/>
        <item x="520"/>
        <item x="1266"/>
        <item x="323"/>
        <item x="1265"/>
        <item x="325"/>
        <item x="1145"/>
        <item x="762"/>
        <item x="326"/>
        <item x="672"/>
        <item x="857"/>
        <item x="70"/>
        <item x="1021"/>
        <item x="859"/>
        <item x="858"/>
        <item x="1250"/>
        <item x="870"/>
        <item x="1149"/>
        <item x="22"/>
        <item x="1015"/>
        <item x="1226"/>
        <item x="508"/>
        <item x="514"/>
        <item x="1423"/>
        <item x="1151"/>
        <item x="18"/>
        <item x="1147"/>
        <item x="1104"/>
        <item x="15"/>
        <item x="675"/>
        <item x="887"/>
        <item x="1474"/>
        <item x="1463"/>
        <item x="517"/>
        <item x="1464"/>
        <item x="1268"/>
        <item x="1267"/>
        <item x="676"/>
        <item x="327"/>
        <item x="328"/>
        <item x="674"/>
        <item x="329"/>
        <item x="324"/>
        <item x="1148"/>
        <item x="330"/>
        <item x="1023"/>
        <item x="331"/>
        <item x="71"/>
        <item x="860"/>
        <item x="861"/>
        <item x="871"/>
        <item x="1016"/>
        <item x="945"/>
        <item x="511"/>
        <item x="515"/>
        <item x="1272"/>
        <item x="1424"/>
        <item x="1519"/>
        <item x="1152"/>
        <item x="19"/>
        <item x="1106"/>
        <item x="1109"/>
        <item x="1107"/>
        <item x="332"/>
        <item x="333"/>
        <item x="334"/>
        <item x="678"/>
        <item x="336"/>
        <item x="335"/>
        <item x="888"/>
        <item x="1475"/>
        <item x="1465"/>
        <item x="942"/>
        <item x="1269"/>
        <item x="1270"/>
        <item x="1271"/>
        <item x="1279"/>
        <item x="518"/>
        <item x="677"/>
        <item x="681"/>
        <item x="1024"/>
        <item x="865"/>
        <item x="1048"/>
        <item x="72"/>
        <item x="1017"/>
        <item x="863"/>
        <item x="872"/>
        <item x="512"/>
        <item x="516"/>
        <item x="1425"/>
        <item x="1520"/>
        <item x="1153"/>
        <item x="20"/>
        <item x="337"/>
        <item x="338"/>
        <item x="1110"/>
        <item x="339"/>
        <item x="679"/>
        <item x="889"/>
        <item x="1476"/>
        <item x="943"/>
        <item x="1018"/>
        <item x="1466"/>
        <item x="1280"/>
        <item x="1273"/>
        <item x="1274"/>
        <item x="519"/>
        <item x="1275"/>
        <item x="1227"/>
        <item x="682"/>
        <item x="867"/>
        <item x="73"/>
        <item x="1029"/>
        <item x="1055"/>
        <item x="1281"/>
        <item x="873"/>
        <item x="1019"/>
        <item x="513"/>
        <item x="523"/>
        <item x="1426"/>
        <item x="1155"/>
        <item x="21"/>
        <item x="1108"/>
        <item x="1158"/>
        <item x="1111"/>
        <item x="1113"/>
        <item x="521"/>
        <item x="680"/>
        <item x="685"/>
        <item x="890"/>
        <item x="944"/>
        <item x="1276"/>
        <item x="1277"/>
        <item x="1278"/>
        <item x="527"/>
        <item x="864"/>
        <item x="1150"/>
        <item x="340"/>
        <item x="1228"/>
        <item x="341"/>
        <item x="342"/>
        <item x="343"/>
        <item x="763"/>
        <item x="683"/>
        <item x="1154"/>
        <item x="1178"/>
        <item x="1031"/>
        <item x="344"/>
        <item x="866"/>
        <item x="874"/>
        <item x="1022"/>
        <item x="522"/>
        <item x="526"/>
        <item x="1427"/>
        <item x="24"/>
        <item x="764"/>
        <item x="1112"/>
        <item x="524"/>
        <item x="686"/>
        <item x="891"/>
        <item x="1481"/>
        <item x="1477"/>
        <item x="962"/>
        <item x="531"/>
        <item x="1282"/>
        <item x="1283"/>
        <item x="1479"/>
        <item x="684"/>
        <item x="345"/>
        <item x="346"/>
        <item x="347"/>
        <item x="765"/>
        <item x="348"/>
        <item x="869"/>
        <item x="1039"/>
        <item x="75"/>
        <item x="875"/>
        <item x="876"/>
        <item x="1156"/>
        <item x="882"/>
        <item x="1159"/>
        <item x="1025"/>
        <item x="525"/>
        <item x="1517"/>
        <item x="1428"/>
        <item x="1518"/>
        <item x="25"/>
        <item x="1162"/>
        <item x="1114"/>
        <item x="1115"/>
        <item x="528"/>
        <item x="947"/>
        <item x="1285"/>
        <item x="1480"/>
        <item x="892"/>
        <item x="688"/>
        <item x="946"/>
        <item x="532"/>
        <item x="349"/>
        <item x="351"/>
        <item x="350"/>
        <item x="1286"/>
        <item x="1287"/>
        <item x="352"/>
        <item x="1230"/>
        <item x="687"/>
        <item x="353"/>
        <item x="1040"/>
        <item x="76"/>
        <item x="1060"/>
        <item x="878"/>
        <item x="1157"/>
        <item x="883"/>
        <item x="1160"/>
        <item x="530"/>
        <item x="529"/>
        <item x="1429"/>
        <item x="27"/>
        <item x="1030"/>
        <item x="1116"/>
        <item x="766"/>
        <item x="533"/>
        <item x="690"/>
        <item x="949"/>
        <item x="1482"/>
        <item x="1229"/>
        <item x="948"/>
        <item x="1231"/>
        <item x="1499"/>
        <item x="1291"/>
        <item x="354"/>
        <item x="1117"/>
        <item x="689"/>
        <item x="355"/>
        <item x="1288"/>
        <item x="1289"/>
        <item x="357"/>
        <item x="356"/>
        <item x="358"/>
        <item x="768"/>
        <item x="1161"/>
        <item x="77"/>
        <item x="1061"/>
        <item x="879"/>
        <item x="877"/>
        <item x="1430"/>
        <item x="1032"/>
        <item x="1164"/>
        <item x="1033"/>
        <item x="534"/>
        <item x="540"/>
        <item x="1431"/>
        <item x="28"/>
        <item x="1290"/>
        <item x="1170"/>
        <item x="1118"/>
        <item x="767"/>
        <item x="537"/>
        <item x="1302"/>
        <item x="1483"/>
        <item x="951"/>
        <item x="1035"/>
        <item x="1500"/>
        <item x="694"/>
        <item x="880"/>
        <item x="359"/>
        <item x="360"/>
        <item x="1339"/>
        <item x="1163"/>
        <item x="361"/>
        <item x="362"/>
        <item x="691"/>
        <item x="881"/>
        <item x="78"/>
        <item x="1041"/>
        <item x="1062"/>
        <item x="884"/>
        <item x="896"/>
        <item x="1036"/>
        <item x="1432"/>
        <item x="1167"/>
        <item x="535"/>
        <item x="541"/>
        <item x="1292"/>
        <item x="1433"/>
        <item x="769"/>
        <item x="29"/>
        <item x="1171"/>
        <item x="363"/>
        <item x="364"/>
        <item x="365"/>
        <item x="1294"/>
        <item x="538"/>
        <item x="1120"/>
        <item x="1303"/>
        <item x="952"/>
        <item x="1501"/>
        <item x="695"/>
        <item x="1046"/>
        <item x="366"/>
        <item x="893"/>
        <item x="79"/>
        <item x="1042"/>
        <item x="1063"/>
        <item x="885"/>
        <item x="1310"/>
        <item x="1311"/>
        <item x="1312"/>
        <item x="899"/>
        <item x="1168"/>
        <item x="692"/>
        <item x="1119"/>
        <item x="536"/>
        <item x="542"/>
        <item x="1434"/>
        <item x="770"/>
        <item x="30"/>
        <item x="1172"/>
        <item x="367"/>
        <item x="368"/>
        <item x="539"/>
        <item x="369"/>
        <item x="370"/>
        <item x="950"/>
        <item x="1300"/>
        <item x="953"/>
        <item x="1502"/>
        <item x="1301"/>
        <item x="696"/>
        <item x="1485"/>
        <item x="1047"/>
        <item x="1232"/>
        <item x="771"/>
        <item x="894"/>
        <item x="1484"/>
        <item x="80"/>
        <item x="1043"/>
        <item x="1064"/>
        <item x="886"/>
        <item x="1313"/>
        <item x="1314"/>
        <item x="1315"/>
        <item x="900"/>
        <item x="693"/>
        <item x="1169"/>
        <item x="1037"/>
        <item x="543"/>
        <item x="545"/>
        <item x="1304"/>
        <item x="1435"/>
        <item x="31"/>
        <item x="1177"/>
        <item x="1121"/>
        <item x="546"/>
        <item x="954"/>
        <item x="698"/>
        <item x="963"/>
        <item x="1038"/>
        <item x="1165"/>
        <item x="1503"/>
        <item x="1233"/>
        <item x="550"/>
        <item x="371"/>
        <item x="372"/>
        <item x="374"/>
        <item x="373"/>
        <item x="697"/>
        <item x="898"/>
        <item x="1166"/>
        <item x="895"/>
        <item x="1179"/>
        <item x="1065"/>
        <item x="1051"/>
        <item x="897"/>
        <item x="1044"/>
        <item x="906"/>
        <item x="1173"/>
        <item x="1316"/>
        <item x="1317"/>
        <item x="544"/>
        <item x="1521"/>
        <item x="1436"/>
        <item x="772"/>
        <item x="32"/>
        <item x="1122"/>
        <item x="547"/>
        <item x="1305"/>
        <item x="955"/>
        <item x="957"/>
        <item x="1486"/>
        <item x="1504"/>
        <item x="1306"/>
        <item x="551"/>
        <item x="375"/>
        <item x="376"/>
        <item x="377"/>
        <item x="378"/>
        <item x="1045"/>
        <item x="379"/>
        <item x="902"/>
        <item x="82"/>
        <item x="1052"/>
        <item x="1066"/>
        <item x="699"/>
        <item x="907"/>
        <item x="1175"/>
        <item x="1318"/>
        <item x="1319"/>
        <item x="1320"/>
        <item x="548"/>
        <item x="549"/>
        <item x="382"/>
        <item x="33"/>
        <item x="1180"/>
        <item x="1174"/>
        <item x="1123"/>
        <item x="552"/>
        <item x="956"/>
        <item x="958"/>
        <item x="1505"/>
        <item x="1307"/>
        <item x="1049"/>
        <item x="381"/>
        <item x="380"/>
        <item x="1234"/>
        <item x="773"/>
        <item x="903"/>
        <item x="81"/>
        <item x="1053"/>
        <item x="1067"/>
        <item x="901"/>
        <item x="1085"/>
        <item x="908"/>
        <item x="1176"/>
        <item x="700"/>
        <item x="553"/>
        <item x="555"/>
        <item x="1437"/>
        <item x="34"/>
        <item x="1183"/>
        <item x="1124"/>
        <item x="554"/>
        <item x="959"/>
        <item x="1487"/>
        <item x="960"/>
        <item x="383"/>
        <item x="1506"/>
        <item x="384"/>
        <item x="1235"/>
        <item x="385"/>
        <item x="386"/>
        <item x="387"/>
        <item x="703"/>
        <item x="1182"/>
        <item x="1050"/>
        <item x="1204"/>
        <item x="904"/>
        <item x="1190"/>
        <item x="1054"/>
        <item x="905"/>
        <item x="1068"/>
        <item x="909"/>
        <item x="921"/>
        <item x="1181"/>
        <item x="1321"/>
        <item x="1322"/>
        <item x="1323"/>
        <item x="1086"/>
        <item x="701"/>
        <item x="961"/>
        <item x="561"/>
        <item x="1438"/>
        <item x="35"/>
        <item x="1191"/>
        <item x="774"/>
        <item x="558"/>
        <item x="964"/>
        <item x="967"/>
        <item x="388"/>
        <item x="1507"/>
        <item x="1057"/>
        <item x="704"/>
        <item x="389"/>
        <item x="1326"/>
        <item x="1327"/>
        <item x="390"/>
        <item x="391"/>
        <item x="392"/>
        <item x="702"/>
        <item x="910"/>
        <item x="83"/>
        <item x="1069"/>
        <item x="911"/>
        <item x="1184"/>
        <item x="922"/>
        <item x="1185"/>
        <item x="1087"/>
        <item x="556"/>
        <item x="562"/>
        <item x="1308"/>
        <item x="397"/>
        <item x="1439"/>
        <item x="36"/>
        <item x="393"/>
        <item x="394"/>
        <item x="559"/>
        <item x="395"/>
        <item x="916"/>
        <item x="965"/>
        <item x="968"/>
        <item x="705"/>
        <item x="396"/>
        <item x="1508"/>
        <item x="1058"/>
        <item x="1324"/>
        <item x="1325"/>
        <item x="777"/>
        <item x="84"/>
        <item x="1070"/>
        <item x="775"/>
        <item x="1186"/>
        <item x="706"/>
        <item x="557"/>
        <item x="563"/>
        <item x="1309"/>
        <item x="401"/>
        <item x="1440"/>
        <item x="37"/>
        <item x="1192"/>
        <item x="1125"/>
        <item x="708"/>
        <item x="398"/>
        <item x="399"/>
        <item x="560"/>
        <item x="917"/>
        <item x="400"/>
        <item x="969"/>
        <item x="1331"/>
        <item x="1236"/>
        <item x="1509"/>
        <item x="1059"/>
        <item x="1328"/>
        <item x="1329"/>
        <item x="1330"/>
        <item x="778"/>
        <item x="85"/>
        <item x="1071"/>
        <item x="912"/>
        <item x="923"/>
        <item x="1187"/>
        <item x="1088"/>
        <item x="707"/>
        <item x="564"/>
        <item t="default"/>
      </items>
    </pivotField>
  </pivotFields>
  <rowItems count="1">
    <i/>
  </rowItems>
  <colItems count="1">
    <i/>
  </colItems>
  <dataFields count="1">
    <dataField name="Receita Total" fld="4" baseField="0" baseItem="0" numFmtId="167"/>
  </dataFields>
  <formats count="3"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6" type="dateBetween" evalOrder="-1" id="72" name="DATA">
      <autoFilter ref="A1">
        <filterColumn colId="0">
          <customFilters and="1">
            <customFilter operator="greaterThanOrEqual" val="44013"/>
            <customFilter operator="lessThanOrEqual" val="441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5" minRefreshableVersion="5" useAutoFormatting="1" itemPrintTitles="1" createdVersion="6" indent="0" outline="1" outlineData="1" multipleFieldFilters="0">
  <location ref="A12:A13" firstHeaderRow="1" firstDataRow="1" firstDataCol="0"/>
  <pivotFields count="7">
    <pivotField dataField="1" numFmtId="1" showAll="0"/>
    <pivotField showAll="0"/>
    <pivotField showAll="0"/>
    <pivotField showAll="0"/>
    <pivotField numFmtId="44" showAll="0"/>
    <pivotField showAll="0"/>
    <pivotField numFmtId="14" showAll="0">
      <items count="2232">
        <item x="2065"/>
        <item x="1511"/>
        <item x="2039"/>
        <item x="1365"/>
        <item x="2040"/>
        <item x="1512"/>
        <item x="1366"/>
        <item x="1401"/>
        <item x="2041"/>
        <item x="1936"/>
        <item x="1367"/>
        <item x="2138"/>
        <item x="2042"/>
        <item x="1513"/>
        <item x="1368"/>
        <item x="2043"/>
        <item x="1369"/>
        <item x="52"/>
        <item x="2044"/>
        <item x="1370"/>
        <item x="2045"/>
        <item x="1371"/>
        <item x="2066"/>
        <item x="1372"/>
        <item x="2067"/>
        <item x="1373"/>
        <item x="2068"/>
        <item x="1374"/>
        <item x="2069"/>
        <item x="1375"/>
        <item x="2070"/>
        <item x="1376"/>
        <item x="2071"/>
        <item x="1378"/>
        <item x="2072"/>
        <item x="116"/>
        <item x="117"/>
        <item x="118"/>
        <item x="787"/>
        <item x="119"/>
        <item x="1379"/>
        <item x="2073"/>
        <item x="739"/>
        <item x="120"/>
        <item x="1381"/>
        <item x="1382"/>
        <item x="2075"/>
        <item x="598"/>
        <item x="121"/>
        <item x="122"/>
        <item x="124"/>
        <item x="1383"/>
        <item x="133"/>
        <item x="2076"/>
        <item x="123"/>
        <item x="599"/>
        <item x="125"/>
        <item x="126"/>
        <item x="139"/>
        <item x="127"/>
        <item x="740"/>
        <item x="128"/>
        <item x="130"/>
        <item x="129"/>
        <item x="131"/>
        <item x="735"/>
        <item x="1384"/>
        <item x="135"/>
        <item x="132"/>
        <item x="2077"/>
        <item x="134"/>
        <item x="136"/>
        <item x="137"/>
        <item x="138"/>
        <item x="140"/>
        <item x="741"/>
        <item x="141"/>
        <item x="1385"/>
        <item x="2078"/>
        <item x="142"/>
        <item x="144"/>
        <item x="143"/>
        <item x="145"/>
        <item x="146"/>
        <item x="147"/>
        <item x="742"/>
        <item x="736"/>
        <item x="150"/>
        <item x="1386"/>
        <item x="148"/>
        <item x="149"/>
        <item x="600"/>
        <item x="151"/>
        <item x="737"/>
        <item x="159"/>
        <item x="152"/>
        <item x="153"/>
        <item x="1967"/>
        <item x="115"/>
        <item x="155"/>
        <item x="1387"/>
        <item x="2079"/>
        <item x="154"/>
        <item x="156"/>
        <item x="157"/>
        <item x="595"/>
        <item x="158"/>
        <item x="738"/>
        <item x="160"/>
        <item x="161"/>
        <item x="163"/>
        <item x="1388"/>
        <item x="172"/>
        <item x="162"/>
        <item x="601"/>
        <item x="164"/>
        <item x="165"/>
        <item x="596"/>
        <item x="597"/>
        <item x="166"/>
        <item x="167"/>
        <item x="96"/>
        <item x="168"/>
        <item x="1221"/>
        <item x="1968"/>
        <item x="743"/>
        <item x="170"/>
        <item x="1241"/>
        <item x="2080"/>
        <item x="169"/>
        <item x="171"/>
        <item x="603"/>
        <item x="174"/>
        <item x="602"/>
        <item x="175"/>
        <item x="173"/>
        <item x="97"/>
        <item x="1535"/>
        <item x="176"/>
        <item x="177"/>
        <item x="98"/>
        <item x="178"/>
        <item x="744"/>
        <item x="1969"/>
        <item x="1536"/>
        <item x="745"/>
        <item x="1293"/>
        <item x="445"/>
        <item x="1406"/>
        <item x="1389"/>
        <item x="179"/>
        <item x="180"/>
        <item x="604"/>
        <item x="182"/>
        <item x="181"/>
        <item x="1956"/>
        <item x="456"/>
        <item x="183"/>
        <item x="1537"/>
        <item x="99"/>
        <item x="450"/>
        <item x="184"/>
        <item x="605"/>
        <item x="606"/>
        <item x="185"/>
        <item x="186"/>
        <item x="187"/>
        <item x="1538"/>
        <item x="100"/>
        <item x="1970"/>
        <item x="795"/>
        <item x="1222"/>
        <item x="609"/>
        <item x="1390"/>
        <item x="1362"/>
        <item x="188"/>
        <item x="1957"/>
        <item x="189"/>
        <item x="457"/>
        <item x="610"/>
        <item x="190"/>
        <item x="607"/>
        <item x="810"/>
        <item x="1539"/>
        <item x="191"/>
        <item x="192"/>
        <item x="451"/>
        <item x="193"/>
        <item x="101"/>
        <item x="608"/>
        <item x="1540"/>
        <item x="1242"/>
        <item x="1971"/>
        <item x="796"/>
        <item x="614"/>
        <item x="1391"/>
        <item x="1363"/>
        <item x="194"/>
        <item x="1958"/>
        <item x="195"/>
        <item x="196"/>
        <item x="197"/>
        <item x="1541"/>
        <item x="811"/>
        <item x="1542"/>
        <item x="198"/>
        <item x="446"/>
        <item x="452"/>
        <item x="199"/>
        <item x="613"/>
        <item x="1543"/>
        <item x="611"/>
        <item x="612"/>
        <item x="200"/>
        <item x="1243"/>
        <item x="619"/>
        <item x="1972"/>
        <item x="797"/>
        <item x="620"/>
        <item x="448"/>
        <item x="1364"/>
        <item x="201"/>
        <item x="204"/>
        <item x="202"/>
        <item x="615"/>
        <item x="203"/>
        <item x="213"/>
        <item x="205"/>
        <item x="1544"/>
        <item x="812"/>
        <item x="1377"/>
        <item x="1545"/>
        <item x="1223"/>
        <item x="449"/>
        <item x="453"/>
        <item x="447"/>
        <item x="616"/>
        <item x="207"/>
        <item x="206"/>
        <item x="208"/>
        <item x="209"/>
        <item x="617"/>
        <item x="1546"/>
        <item x="1224"/>
        <item x="618"/>
        <item x="1973"/>
        <item x="210"/>
        <item x="798"/>
        <item x="455"/>
        <item x="460"/>
        <item x="1131"/>
        <item x="1253"/>
        <item x="211"/>
        <item x="212"/>
        <item x="1959"/>
        <item x="626"/>
        <item x="215"/>
        <item x="1392"/>
        <item x="1407"/>
        <item x="1380"/>
        <item x="1547"/>
        <item x="621"/>
        <item x="214"/>
        <item x="791"/>
        <item x="1548"/>
        <item x="622"/>
        <item x="623"/>
        <item x="454"/>
        <item x="459"/>
        <item x="788"/>
        <item x="1960"/>
        <item x="216"/>
        <item x="102"/>
        <item x="746"/>
        <item x="217"/>
        <item x="1549"/>
        <item x="1961"/>
        <item x="624"/>
        <item x="218"/>
        <item x="625"/>
        <item x="1974"/>
        <item x="800"/>
        <item x="1551"/>
        <item x="458"/>
        <item x="463"/>
        <item x="1550"/>
        <item x="1132"/>
        <item x="219"/>
        <item x="220"/>
        <item x="221"/>
        <item x="222"/>
        <item x="1962"/>
        <item x="1254"/>
        <item x="789"/>
        <item x="1559"/>
        <item x="1394"/>
        <item x="813"/>
        <item x="790"/>
        <item x="980"/>
        <item x="1552"/>
        <item x="1408"/>
        <item x="1761"/>
        <item x="627"/>
        <item x="223"/>
        <item x="224"/>
        <item x="749"/>
        <item x="225"/>
        <item x="628"/>
        <item x="794"/>
        <item x="1553"/>
        <item x="792"/>
        <item x="1963"/>
        <item x="629"/>
        <item x="793"/>
        <item x="1975"/>
        <item x="799"/>
        <item x="805"/>
        <item x="747"/>
        <item x="801"/>
        <item x="103"/>
        <item x="1555"/>
        <item x="461"/>
        <item x="474"/>
        <item x="1556"/>
        <item x="1393"/>
        <item x="1133"/>
        <item x="226"/>
        <item x="1255"/>
        <item x="1395"/>
        <item x="2082"/>
        <item x="227"/>
        <item x="228"/>
        <item x="229"/>
        <item x="1554"/>
        <item x="802"/>
        <item x="230"/>
        <item x="630"/>
        <item x="633"/>
        <item x="1557"/>
        <item x="1458"/>
        <item x="1762"/>
        <item x="462"/>
        <item x="804"/>
        <item x="465"/>
        <item x="803"/>
        <item x="104"/>
        <item x="231"/>
        <item x="232"/>
        <item x="233"/>
        <item x="750"/>
        <item x="631"/>
        <item x="1558"/>
        <item x="105"/>
        <item x="632"/>
        <item x="748"/>
        <item x="1964"/>
        <item x="806"/>
        <item x="1976"/>
        <item x="820"/>
        <item x="981"/>
        <item x="464"/>
        <item x="1966"/>
        <item x="1601"/>
        <item x="2163"/>
        <item x="1965"/>
        <item x="1763"/>
        <item x="1782"/>
        <item x="1822"/>
        <item x="1981"/>
        <item x="1993"/>
        <item x="1768"/>
        <item x="1985"/>
        <item x="1602"/>
        <item x="1977"/>
        <item x="2164"/>
        <item x="1978"/>
        <item x="1783"/>
        <item x="1823"/>
        <item x="1982"/>
        <item x="1764"/>
        <item x="1994"/>
        <item x="1769"/>
        <item x="1986"/>
        <item x="1566"/>
        <item x="1603"/>
        <item x="1979"/>
        <item x="2165"/>
        <item x="1716"/>
        <item x="1784"/>
        <item x="1824"/>
        <item x="1983"/>
        <item x="1765"/>
        <item x="1770"/>
        <item x="1987"/>
        <item x="1565"/>
        <item x="1995"/>
        <item x="1604"/>
        <item x="1984"/>
        <item x="1980"/>
        <item x="2166"/>
        <item x="1569"/>
        <item x="1567"/>
        <item x="1989"/>
        <item x="1785"/>
        <item x="1833"/>
        <item x="2217"/>
        <item x="1939"/>
        <item x="1991"/>
        <item x="1771"/>
        <item x="1568"/>
        <item x="1766"/>
        <item x="1571"/>
        <item x="1990"/>
        <item x="1988"/>
        <item x="2167"/>
        <item x="1572"/>
        <item x="1570"/>
        <item x="1786"/>
        <item x="1836"/>
        <item x="1767"/>
        <item x="1992"/>
        <item x="2153"/>
        <item x="1772"/>
        <item x="1573"/>
        <item x="1996"/>
        <item x="1775"/>
        <item x="1606"/>
        <item x="1574"/>
        <item x="2168"/>
        <item x="1997"/>
        <item x="1998"/>
        <item x="1577"/>
        <item x="1575"/>
        <item x="1787"/>
        <item x="1837"/>
        <item x="1999"/>
        <item x="2000"/>
        <item x="2154"/>
        <item x="1774"/>
        <item x="1576"/>
        <item x="1773"/>
        <item x="1607"/>
        <item x="1578"/>
        <item x="2019"/>
        <item x="2001"/>
        <item x="2002"/>
        <item x="2162"/>
        <item x="1788"/>
        <item x="1579"/>
        <item x="2006"/>
        <item x="1838"/>
        <item x="2003"/>
        <item x="1777"/>
        <item x="1580"/>
        <item x="1608"/>
        <item x="2004"/>
        <item x="1581"/>
        <item x="2171"/>
        <item x="2005"/>
        <item x="2020"/>
        <item x="1583"/>
        <item x="1780"/>
        <item x="1776"/>
        <item x="1789"/>
        <item x="1582"/>
        <item x="2007"/>
        <item x="1839"/>
        <item x="2155"/>
        <item x="1584"/>
        <item x="2013"/>
        <item x="1609"/>
        <item x="1591"/>
        <item x="2008"/>
        <item x="1730"/>
        <item x="2009"/>
        <item x="2022"/>
        <item x="1586"/>
        <item x="1778"/>
        <item x="1790"/>
        <item x="1585"/>
        <item x="1792"/>
        <item x="1840"/>
        <item x="2156"/>
        <item x="1587"/>
        <item x="2025"/>
        <item x="2011"/>
        <item x="1610"/>
        <item x="1592"/>
        <item x="2010"/>
        <item x="1738"/>
        <item x="2172"/>
        <item x="2012"/>
        <item x="2023"/>
        <item x="1779"/>
        <item x="1791"/>
        <item x="1588"/>
        <item x="1842"/>
        <item x="1793"/>
        <item x="1589"/>
        <item x="1590"/>
        <item x="2026"/>
        <item x="1611"/>
        <item x="2169"/>
        <item x="2014"/>
        <item x="1593"/>
        <item x="2170"/>
        <item x="1595"/>
        <item x="2015"/>
        <item x="2024"/>
        <item x="1781"/>
        <item x="1594"/>
        <item x="2173"/>
        <item x="1843"/>
        <item x="2016"/>
        <item x="1598"/>
        <item x="1795"/>
        <item x="1625"/>
        <item x="1596"/>
        <item x="2157"/>
        <item x="2027"/>
        <item x="1612"/>
        <item x="2018"/>
        <item x="1614"/>
        <item x="2017"/>
        <item x="1597"/>
        <item x="1600"/>
        <item x="2021"/>
        <item x="1623"/>
        <item x="2174"/>
        <item x="1599"/>
        <item x="1796"/>
        <item x="2033"/>
        <item x="2028"/>
        <item x="1794"/>
        <item x="1844"/>
        <item x="1799"/>
        <item x="1798"/>
        <item x="1624"/>
        <item x="1605"/>
        <item x="2030"/>
        <item x="1616"/>
        <item x="2175"/>
        <item x="2029"/>
        <item x="1613"/>
        <item x="2031"/>
        <item x="2032"/>
        <item x="1617"/>
        <item x="1797"/>
        <item x="1615"/>
        <item x="2037"/>
        <item x="1845"/>
        <item x="1801"/>
        <item x="1618"/>
        <item x="2035"/>
        <item x="2158"/>
        <item x="1619"/>
        <item x="2034"/>
        <item x="2176"/>
        <item x="1800"/>
        <item x="1620"/>
        <item x="2036"/>
        <item x="1621"/>
        <item x="2038"/>
        <item x="1913"/>
        <item x="1828"/>
        <item x="1803"/>
        <item x="1655"/>
        <item x="1622"/>
        <item x="1807"/>
        <item x="2049"/>
        <item x="2047"/>
        <item x="1628"/>
        <item x="2177"/>
        <item x="2048"/>
        <item x="2046"/>
        <item x="1626"/>
        <item x="1627"/>
        <item x="1802"/>
        <item x="1658"/>
        <item x="1629"/>
        <item x="2050"/>
        <item x="1811"/>
        <item x="1914"/>
        <item x="1829"/>
        <item x="1643"/>
        <item x="1630"/>
        <item x="1808"/>
        <item x="2056"/>
        <item x="1636"/>
        <item x="2051"/>
        <item x="2057"/>
        <item x="2178"/>
        <item x="1631"/>
        <item x="2063"/>
        <item x="1632"/>
        <item x="1659"/>
        <item x="1812"/>
        <item x="1915"/>
        <item x="1804"/>
        <item x="2159"/>
        <item x="1633"/>
        <item x="1809"/>
        <item x="2059"/>
        <item x="1637"/>
        <item x="2053"/>
        <item x="2052"/>
        <item x="2058"/>
        <item x="2179"/>
        <item x="1639"/>
        <item x="2064"/>
        <item x="2180"/>
        <item x="1634"/>
        <item x="1805"/>
        <item x="1660"/>
        <item x="1916"/>
        <item x="1830"/>
        <item x="1635"/>
        <item x="1813"/>
        <item x="1810"/>
        <item x="2060"/>
        <item x="1638"/>
        <item x="2054"/>
        <item x="2181"/>
        <item x="1646"/>
        <item x="2055"/>
        <item x="1644"/>
        <item x="1806"/>
        <item x="1640"/>
        <item x="2074"/>
        <item x="1667"/>
        <item x="1641"/>
        <item x="1817"/>
        <item x="1661"/>
        <item x="1831"/>
        <item x="1917"/>
        <item x="1642"/>
        <item x="1814"/>
        <item x="2083"/>
        <item x="1649"/>
        <item x="2062"/>
        <item x="2185"/>
        <item x="2061"/>
        <item x="1647"/>
        <item x="2182"/>
        <item x="1651"/>
        <item x="1645"/>
        <item x="1815"/>
        <item x="2186"/>
        <item x="2089"/>
        <item x="1648"/>
        <item x="1668"/>
        <item x="1819"/>
        <item x="2081"/>
        <item x="1662"/>
        <item x="1832"/>
        <item x="1918"/>
        <item x="1818"/>
        <item x="1816"/>
        <item x="1869"/>
        <item x="1650"/>
        <item x="2184"/>
        <item x="1825"/>
        <item x="2084"/>
        <item x="1654"/>
        <item x="2183"/>
        <item x="1652"/>
        <item x="2187"/>
        <item x="2085"/>
        <item x="1653"/>
        <item x="1669"/>
        <item x="1826"/>
        <item x="2086"/>
        <item x="1834"/>
        <item x="1919"/>
        <item x="1846"/>
        <item x="1820"/>
        <item x="1821"/>
        <item x="2090"/>
        <item x="2087"/>
        <item x="2092"/>
        <item x="1663"/>
        <item x="2088"/>
        <item x="2109"/>
        <item x="1656"/>
        <item x="1657"/>
        <item x="2189"/>
        <item x="1742"/>
        <item x="1743"/>
        <item x="1670"/>
        <item x="1666"/>
        <item x="1920"/>
        <item x="1847"/>
        <item x="1827"/>
        <item x="1835"/>
        <item x="2091"/>
        <item x="2188"/>
        <item x="2094"/>
        <item x="2093"/>
        <item x="2110"/>
        <item x="1664"/>
        <item x="1745"/>
        <item x="1689"/>
        <item x="1665"/>
        <item x="2193"/>
        <item x="1671"/>
        <item x="1841"/>
        <item x="1858"/>
        <item x="1855"/>
        <item x="1876"/>
        <item x="1921"/>
        <item x="1744"/>
        <item x="1850"/>
        <item x="1870"/>
        <item x="1848"/>
        <item x="2101"/>
        <item x="2096"/>
        <item x="2095"/>
        <item x="1746"/>
        <item x="2191"/>
        <item x="2111"/>
        <item x="1672"/>
        <item x="1690"/>
        <item x="2194"/>
        <item x="1680"/>
        <item x="1859"/>
        <item x="1856"/>
        <item x="1877"/>
        <item x="1922"/>
        <item x="1851"/>
        <item x="1871"/>
        <item x="1854"/>
        <item x="2102"/>
        <item x="2098"/>
        <item x="2097"/>
        <item x="1747"/>
        <item x="1676"/>
        <item x="1673"/>
        <item x="2192"/>
        <item x="1691"/>
        <item x="2195"/>
        <item x="1681"/>
        <item x="1860"/>
        <item x="1857"/>
        <item x="1878"/>
        <item x="1923"/>
        <item x="1849"/>
        <item x="1852"/>
        <item x="1861"/>
        <item x="2105"/>
        <item x="2100"/>
        <item x="2099"/>
        <item x="2196"/>
        <item x="2190"/>
        <item x="1677"/>
        <item x="1749"/>
        <item x="1674"/>
        <item x="2112"/>
        <item x="1692"/>
        <item x="1675"/>
        <item x="1853"/>
        <item x="1685"/>
        <item x="1748"/>
        <item x="1865"/>
        <item x="1866"/>
        <item x="1879"/>
        <item x="1924"/>
        <item x="1867"/>
        <item x="1864"/>
        <item x="1863"/>
        <item x="2104"/>
        <item x="2103"/>
        <item x="1862"/>
        <item x="1682"/>
        <item x="1678"/>
        <item x="1751"/>
        <item x="2198"/>
        <item x="1679"/>
        <item x="1693"/>
        <item x="1750"/>
        <item x="1881"/>
        <item x="1927"/>
        <item x="1698"/>
        <item x="1882"/>
        <item x="1880"/>
        <item x="1868"/>
        <item x="1874"/>
        <item x="1873"/>
        <item x="1872"/>
        <item x="2107"/>
        <item x="2108"/>
        <item x="2197"/>
        <item x="2106"/>
        <item x="1883"/>
        <item x="1686"/>
        <item x="1752"/>
        <item x="1684"/>
        <item x="2200"/>
        <item x="2115"/>
        <item x="1683"/>
        <item x="1875"/>
        <item x="1694"/>
        <item x="1928"/>
        <item x="1889"/>
        <item x="1699"/>
        <item x="1886"/>
        <item x="1887"/>
        <item x="1888"/>
        <item x="2117"/>
        <item x="2199"/>
        <item x="2114"/>
        <item x="2128"/>
        <item x="2113"/>
        <item x="1884"/>
        <item x="1687"/>
        <item x="1885"/>
        <item x="2202"/>
        <item x="1688"/>
        <item x="1894"/>
        <item x="1929"/>
        <item x="1896"/>
        <item x="1711"/>
        <item x="1897"/>
        <item x="1890"/>
        <item x="1893"/>
        <item x="1891"/>
        <item x="2124"/>
        <item x="1892"/>
        <item x="2201"/>
        <item x="2118"/>
        <item x="2116"/>
        <item x="1895"/>
        <item x="2203"/>
        <item x="2129"/>
        <item x="1695"/>
        <item x="1696"/>
        <item x="2206"/>
        <item x="1697"/>
        <item x="1704"/>
        <item x="1930"/>
        <item x="1904"/>
        <item x="1712"/>
        <item x="1908"/>
        <item x="2160"/>
        <item x="1901"/>
        <item x="1933"/>
        <item x="2125"/>
        <item x="1898"/>
        <item x="2120"/>
        <item x="2119"/>
        <item x="2130"/>
        <item x="1700"/>
        <item x="2205"/>
        <item x="2207"/>
        <item x="1707"/>
        <item x="1931"/>
        <item x="1905"/>
        <item x="1713"/>
        <item x="1909"/>
        <item x="1902"/>
        <item x="1934"/>
        <item x="2126"/>
        <item x="2122"/>
        <item x="2121"/>
        <item x="1753"/>
        <item x="1899"/>
        <item x="2131"/>
        <item x="1702"/>
        <item x="1701"/>
        <item x="2204"/>
        <item x="2208"/>
        <item x="1720"/>
        <item x="1932"/>
        <item x="1906"/>
        <item x="1714"/>
        <item x="2161"/>
        <item x="1910"/>
        <item x="1903"/>
        <item x="1907"/>
        <item x="565"/>
        <item x="776"/>
        <item x="710"/>
        <item x="1900"/>
        <item x="38"/>
        <item x="50"/>
        <item x="2123"/>
        <item x="1197"/>
        <item x="1754"/>
        <item x="1705"/>
        <item x="89"/>
        <item x="573"/>
        <item x="971"/>
        <item x="918"/>
        <item x="1703"/>
        <item x="2210"/>
        <item x="1523"/>
        <item x="972"/>
        <item x="583"/>
        <item x="2134"/>
        <item x="1522"/>
        <item x="1717"/>
        <item x="402"/>
        <item x="1490"/>
        <item x="1332"/>
        <item x="1912"/>
        <item x="1336"/>
        <item x="403"/>
        <item x="1337"/>
        <item x="404"/>
        <item x="405"/>
        <item x="1056"/>
        <item x="779"/>
        <item x="1195"/>
        <item x="913"/>
        <item x="914"/>
        <item x="1188"/>
        <item x="1189"/>
        <item x="1089"/>
        <item x="1925"/>
        <item x="966"/>
        <item x="566"/>
        <item x="1441"/>
        <item x="39"/>
        <item x="711"/>
        <item x="2209"/>
        <item x="2211"/>
        <item x="51"/>
        <item x="1755"/>
        <item x="1072"/>
        <item x="1709"/>
        <item x="2127"/>
        <item x="1524"/>
        <item x="90"/>
        <item x="1911"/>
        <item x="2212"/>
        <item x="574"/>
        <item x="709"/>
        <item x="1706"/>
        <item x="86"/>
        <item x="584"/>
        <item x="2135"/>
        <item x="1718"/>
        <item x="87"/>
        <item x="1237"/>
        <item x="924"/>
        <item x="1491"/>
        <item x="406"/>
        <item x="1338"/>
        <item x="407"/>
        <item x="1073"/>
        <item x="408"/>
        <item x="409"/>
        <item x="410"/>
        <item x="1935"/>
        <item x="1193"/>
        <item x="1211"/>
        <item x="915"/>
        <item x="1442"/>
        <item x="1194"/>
        <item x="1090"/>
        <item x="1708"/>
        <item x="970"/>
        <item x="568"/>
        <item x="1443"/>
        <item x="715"/>
        <item x="40"/>
        <item x="2213"/>
        <item x="56"/>
        <item x="2132"/>
        <item x="1200"/>
        <item x="1126"/>
        <item x="1333"/>
        <item x="1127"/>
        <item x="1926"/>
        <item x="91"/>
        <item x="2214"/>
        <item x="575"/>
        <item x="717"/>
        <item x="712"/>
        <item x="973"/>
        <item x="585"/>
        <item x="713"/>
        <item x="1710"/>
        <item x="1719"/>
        <item x="1525"/>
        <item x="1341"/>
        <item x="88"/>
        <item x="1492"/>
        <item x="1334"/>
        <item x="1335"/>
        <item x="925"/>
        <item x="714"/>
        <item x="412"/>
        <item x="411"/>
        <item x="413"/>
        <item x="414"/>
        <item x="415"/>
        <item x="1196"/>
        <item x="1212"/>
        <item x="919"/>
        <item x="920"/>
        <item x="1074"/>
        <item x="1445"/>
        <item x="1198"/>
        <item x="1091"/>
        <item x="1715"/>
        <item x="567"/>
        <item x="1238"/>
        <item x="1446"/>
        <item x="1444"/>
        <item x="42"/>
        <item x="57"/>
        <item x="2216"/>
        <item x="2133"/>
        <item x="1202"/>
        <item x="1128"/>
        <item x="1756"/>
        <item x="92"/>
        <item x="576"/>
        <item x="1340"/>
        <item x="716"/>
        <item x="2215"/>
        <item x="592"/>
        <item x="1493"/>
        <item x="41"/>
        <item x="2143"/>
        <item x="1938"/>
        <item x="1526"/>
        <item x="1343"/>
        <item x="718"/>
        <item x="2136"/>
        <item x="420"/>
        <item x="419"/>
        <item x="418"/>
        <item x="417"/>
        <item x="421"/>
        <item x="1213"/>
        <item x="926"/>
        <item x="1199"/>
        <item x="927"/>
        <item x="1447"/>
        <item x="1201"/>
        <item x="780"/>
        <item x="1092"/>
        <item x="570"/>
        <item x="581"/>
        <item x="1448"/>
        <item x="44"/>
        <item x="2218"/>
        <item x="53"/>
        <item x="2137"/>
        <item x="1208"/>
        <item x="2221"/>
        <item x="1721"/>
        <item x="1722"/>
        <item x="1757"/>
        <item x="93"/>
        <item x="720"/>
        <item x="1937"/>
        <item x="577"/>
        <item x="974"/>
        <item x="1075"/>
        <item x="1494"/>
        <item x="1342"/>
        <item x="978"/>
        <item x="2139"/>
        <item x="2140"/>
        <item x="1723"/>
        <item x="2144"/>
        <item x="43"/>
        <item x="422"/>
        <item x="1527"/>
        <item x="593"/>
        <item x="719"/>
        <item x="1732"/>
        <item x="1081"/>
        <item x="1346"/>
        <item x="423"/>
        <item x="1347"/>
        <item x="1348"/>
        <item x="1948"/>
        <item x="424"/>
        <item x="928"/>
        <item x="1076"/>
        <item x="1214"/>
        <item x="929"/>
        <item x="1203"/>
        <item x="1205"/>
        <item x="932"/>
        <item x="1093"/>
        <item x="1724"/>
        <item x="571"/>
        <item x="569"/>
        <item x="1344"/>
        <item x="429"/>
        <item x="1449"/>
        <item x="45"/>
        <item x="2141"/>
        <item x="54"/>
        <item x="2219"/>
        <item x="1209"/>
        <item x="425"/>
        <item x="1758"/>
        <item x="427"/>
        <item x="426"/>
        <item x="94"/>
        <item x="1940"/>
        <item x="428"/>
        <item x="721"/>
        <item x="578"/>
        <item x="975"/>
        <item x="1495"/>
        <item x="979"/>
        <item x="2225"/>
        <item x="2226"/>
        <item x="2145"/>
        <item x="1946"/>
        <item x="1355"/>
        <item x="1529"/>
        <item x="1733"/>
        <item x="1349"/>
        <item x="1350"/>
        <item x="1351"/>
        <item x="1949"/>
        <item x="723"/>
        <item x="781"/>
        <item x="430"/>
        <item x="930"/>
        <item x="1944"/>
        <item x="1206"/>
        <item x="933"/>
        <item x="1094"/>
        <item x="1725"/>
        <item x="572"/>
        <item x="582"/>
        <item x="1345"/>
        <item x="46"/>
        <item x="431"/>
        <item x="55"/>
        <item x="2220"/>
        <item x="1210"/>
        <item x="1759"/>
        <item x="1727"/>
        <item x="1129"/>
        <item x="1941"/>
        <item x="432"/>
        <item x="725"/>
        <item x="1943"/>
        <item x="95"/>
        <item x="579"/>
        <item x="976"/>
        <item x="1496"/>
        <item x="1251"/>
        <item x="2227"/>
        <item x="1077"/>
        <item x="2146"/>
        <item x="1356"/>
        <item x="1947"/>
        <item x="1530"/>
        <item x="726"/>
        <item x="1734"/>
        <item x="1352"/>
        <item x="724"/>
        <item x="1353"/>
        <item x="1215"/>
        <item x="931"/>
        <item x="1078"/>
        <item x="1945"/>
        <item x="1207"/>
        <item x="722"/>
        <item x="934"/>
        <item x="782"/>
        <item x="1095"/>
        <item x="1726"/>
        <item x="977"/>
        <item x="589"/>
        <item x="1451"/>
        <item x="1450"/>
        <item x="48"/>
        <item x="1942"/>
        <item x="59"/>
        <item x="1079"/>
        <item x="729"/>
        <item x="2142"/>
        <item x="2222"/>
        <item x="1239"/>
        <item x="2223"/>
        <item x="1130"/>
        <item x="1950"/>
        <item x="586"/>
        <item x="1080"/>
        <item x="1354"/>
        <item x="580"/>
        <item x="1951"/>
        <item x="727"/>
        <item x="2230"/>
        <item x="1728"/>
        <item x="1457"/>
        <item x="2228"/>
        <item x="2151"/>
        <item x="938"/>
        <item x="47"/>
        <item x="1497"/>
        <item x="730"/>
        <item x="1217"/>
        <item x="1952"/>
        <item x="1082"/>
        <item x="433"/>
        <item x="1531"/>
        <item x="436"/>
        <item x="434"/>
        <item x="435"/>
        <item x="437"/>
        <item x="783"/>
        <item x="1240"/>
        <item x="1735"/>
        <item x="728"/>
        <item x="1452"/>
        <item x="1216"/>
        <item x="1096"/>
        <item x="1729"/>
        <item x="588"/>
        <item x="591"/>
        <item x="1453"/>
        <item x="58"/>
        <item x="732"/>
        <item x="60"/>
        <item x="2224"/>
        <item x="733"/>
        <item x="784"/>
        <item x="2147"/>
        <item x="1953"/>
        <item x="1760"/>
        <item x="49"/>
        <item x="587"/>
        <item x="1252"/>
        <item x="1532"/>
        <item x="1954"/>
        <item x="1498"/>
        <item x="1533"/>
        <item x="1528"/>
        <item x="2152"/>
        <item x="1731"/>
        <item x="1357"/>
        <item x="734"/>
        <item x="439"/>
        <item x="440"/>
        <item x="935"/>
        <item x="438"/>
        <item x="1955"/>
        <item x="441"/>
        <item x="785"/>
        <item x="1358"/>
        <item x="936"/>
        <item x="1359"/>
        <item x="442"/>
        <item x="1360"/>
        <item x="1736"/>
        <item x="731"/>
        <item x="937"/>
        <item x="1218"/>
        <item x="1220"/>
        <item x="1097"/>
        <item x="1737"/>
        <item x="594"/>
        <item x="2149"/>
        <item x="61"/>
        <item x="786"/>
        <item x="2229"/>
        <item x="2148"/>
        <item x="1739"/>
        <item x="1741"/>
        <item x="590"/>
        <item x="1083"/>
        <item x="1084"/>
        <item x="1361"/>
        <item x="1740"/>
        <item x="2150"/>
        <item x="1534"/>
        <item x="62"/>
        <item x="444"/>
        <item x="1454"/>
        <item x="443"/>
        <item x="1219"/>
        <item x="475"/>
        <item x="1256"/>
        <item x="982"/>
        <item x="988"/>
        <item x="1299"/>
        <item x="234"/>
        <item x="235"/>
        <item x="469"/>
        <item x="236"/>
        <item x="237"/>
        <item x="807"/>
        <item x="818"/>
        <item x="1560"/>
        <item x="238"/>
        <item x="1488"/>
        <item x="106"/>
        <item x="1459"/>
        <item x="808"/>
        <item x="1561"/>
        <item x="634"/>
        <item x="239"/>
        <item x="1244"/>
        <item x="466"/>
        <item x="821"/>
        <item x="751"/>
        <item x="635"/>
        <item x="74"/>
        <item x="476"/>
        <item x="1257"/>
        <item x="1397"/>
        <item x="1400"/>
        <item x="983"/>
        <item x="990"/>
        <item x="240"/>
        <item x="1562"/>
        <item x="241"/>
        <item x="470"/>
        <item x="243"/>
        <item x="242"/>
        <item x="244"/>
        <item x="1563"/>
        <item x="1396"/>
        <item x="1489"/>
        <item x="1410"/>
        <item x="1564"/>
        <item x="1460"/>
        <item x="107"/>
        <item x="636"/>
        <item x="822"/>
        <item x="752"/>
        <item x="637"/>
        <item x="467"/>
        <item x="640"/>
        <item x="477"/>
        <item x="985"/>
        <item x="1398"/>
        <item x="1298"/>
        <item x="245"/>
        <item x="991"/>
        <item x="246"/>
        <item x="471"/>
        <item x="247"/>
        <item x="1461"/>
        <item x="819"/>
        <item x="249"/>
        <item x="248"/>
        <item x="984"/>
        <item x="250"/>
        <item x="472"/>
        <item x="755"/>
        <item x="809"/>
        <item x="638"/>
        <item x="823"/>
        <item x="753"/>
        <item x="639"/>
        <item x="468"/>
        <item x="478"/>
        <item x="986"/>
        <item x="1258"/>
        <item x="251"/>
        <item x="1399"/>
        <item x="0"/>
        <item x="252"/>
        <item x="987"/>
        <item x="1134"/>
        <item x="253"/>
        <item x="254"/>
        <item x="644"/>
        <item x="826"/>
        <item x="108"/>
        <item x="994"/>
        <item x="491"/>
        <item x="479"/>
        <item x="815"/>
        <item x="814"/>
        <item x="416"/>
        <item x="255"/>
        <item x="641"/>
        <item x="256"/>
        <item x="816"/>
        <item x="257"/>
        <item x="642"/>
        <item x="643"/>
        <item x="817"/>
        <item x="258"/>
        <item x="259"/>
        <item x="997"/>
        <item x="1000"/>
        <item x="1245"/>
        <item x="1417"/>
        <item x="827"/>
        <item x="754"/>
        <item x="992"/>
        <item x="473"/>
        <item x="484"/>
        <item x="1404"/>
        <item x="1405"/>
        <item x="3"/>
        <item x="651"/>
        <item x="647"/>
        <item x="268"/>
        <item x="269"/>
        <item x="1297"/>
        <item x="483"/>
        <item x="270"/>
        <item x="841"/>
        <item x="828"/>
        <item x="272"/>
        <item x="271"/>
        <item x="993"/>
        <item x="495"/>
        <item x="648"/>
        <item x="649"/>
        <item x="650"/>
        <item x="273"/>
        <item x="274"/>
        <item x="829"/>
        <item x="64"/>
        <item x="1455"/>
        <item x="837"/>
        <item x="999"/>
        <item x="485"/>
        <item x="1099"/>
        <item x="275"/>
        <item x="830"/>
        <item x="1135"/>
        <item x="756"/>
        <item x="278"/>
        <item x="481"/>
        <item x="1402"/>
        <item x="1403"/>
        <item x="989"/>
        <item x="1"/>
        <item x="260"/>
        <item x="1409"/>
        <item x="4"/>
        <item x="276"/>
        <item x="277"/>
        <item x="1467"/>
        <item x="261"/>
        <item x="262"/>
        <item x="480"/>
        <item x="263"/>
        <item x="1098"/>
        <item x="279"/>
        <item x="264"/>
        <item x="1462"/>
        <item x="1100"/>
        <item x="824"/>
        <item x="1259"/>
        <item x="1514"/>
        <item x="995"/>
        <item x="1002"/>
        <item x="1510"/>
        <item x="996"/>
        <item x="645"/>
        <item x="280"/>
        <item x="652"/>
        <item x="109"/>
        <item x="653"/>
        <item x="482"/>
        <item x="281"/>
        <item x="265"/>
        <item x="486"/>
        <item x="282"/>
        <item x="2"/>
        <item x="825"/>
        <item x="836"/>
        <item x="266"/>
        <item x="1003"/>
        <item x="267"/>
        <item x="63"/>
        <item x="497"/>
        <item x="998"/>
        <item x="646"/>
        <item x="831"/>
        <item x="1001"/>
        <item x="832"/>
        <item x="1136"/>
        <item x="757"/>
        <item x="283"/>
        <item x="492"/>
        <item x="6"/>
        <item x="1411"/>
        <item x="110"/>
        <item x="284"/>
        <item x="285"/>
        <item x="488"/>
        <item x="1468"/>
        <item x="1101"/>
        <item x="286"/>
        <item x="833"/>
        <item x="111"/>
        <item x="1005"/>
        <item x="287"/>
        <item x="656"/>
        <item x="655"/>
        <item x="289"/>
        <item x="654"/>
        <item x="288"/>
        <item x="290"/>
        <item x="834"/>
        <item x="291"/>
        <item x="65"/>
        <item x="835"/>
        <item x="1246"/>
        <item x="838"/>
        <item x="1414"/>
        <item x="487"/>
        <item x="845"/>
        <item x="1137"/>
        <item x="5"/>
        <item x="1004"/>
        <item x="294"/>
        <item x="493"/>
        <item x="8"/>
        <item x="292"/>
        <item x="1296"/>
        <item x="293"/>
        <item x="658"/>
        <item x="295"/>
        <item x="489"/>
        <item x="1469"/>
        <item x="839"/>
        <item x="296"/>
        <item x="1412"/>
        <item x="1515"/>
        <item x="939"/>
        <item x="297"/>
        <item x="1260"/>
        <item x="1009"/>
        <item x="1026"/>
        <item x="758"/>
        <item x="842"/>
        <item x="498"/>
        <item x="657"/>
        <item x="840"/>
        <item x="1138"/>
        <item x="1006"/>
        <item x="7"/>
        <item x="298"/>
        <item x="494"/>
        <item x="9"/>
        <item x="112"/>
        <item x="1413"/>
        <item x="299"/>
        <item x="300"/>
        <item x="661"/>
        <item x="1478"/>
        <item x="1011"/>
        <item x="1516"/>
        <item x="660"/>
        <item x="301"/>
        <item x="490"/>
        <item x="1261"/>
        <item x="1284"/>
        <item x="302"/>
        <item x="499"/>
        <item x="1027"/>
        <item x="759"/>
        <item x="843"/>
        <item x="66"/>
        <item x="1247"/>
        <item x="846"/>
        <item x="1415"/>
        <item x="1139"/>
        <item x="760"/>
        <item x="23"/>
        <item x="659"/>
        <item x="303"/>
        <item x="496"/>
        <item x="10"/>
        <item x="113"/>
        <item x="1416"/>
        <item x="305"/>
        <item x="304"/>
        <item x="1470"/>
        <item x="306"/>
        <item x="1012"/>
        <item x="114"/>
        <item x="500"/>
        <item x="847"/>
        <item x="1028"/>
        <item x="307"/>
        <item x="308"/>
        <item x="662"/>
        <item x="309"/>
        <item x="67"/>
        <item x="310"/>
        <item x="844"/>
        <item x="1248"/>
        <item x="854"/>
        <item x="1141"/>
        <item x="26"/>
        <item x="1007"/>
        <item x="311"/>
        <item x="503"/>
        <item x="1102"/>
        <item x="315"/>
        <item x="12"/>
        <item x="1008"/>
        <item x="666"/>
        <item x="663"/>
        <item x="312"/>
        <item x="11"/>
        <item x="1471"/>
        <item x="848"/>
        <item x="313"/>
        <item x="13"/>
        <item x="1013"/>
        <item x="940"/>
        <item x="1456"/>
        <item x="1418"/>
        <item x="502"/>
        <item x="664"/>
        <item x="665"/>
        <item x="1034"/>
        <item x="1140"/>
        <item x="314"/>
        <item x="761"/>
        <item x="317"/>
        <item x="316"/>
        <item x="852"/>
        <item x="68"/>
        <item x="849"/>
        <item x="855"/>
        <item x="1144"/>
        <item x="1010"/>
        <item x="501"/>
        <item x="506"/>
        <item x="1263"/>
        <item x="1419"/>
        <item x="1420"/>
        <item x="1146"/>
        <item x="14"/>
        <item x="1142"/>
        <item x="505"/>
        <item x="670"/>
        <item x="1472"/>
        <item x="850"/>
        <item x="1225"/>
        <item x="941"/>
        <item x="669"/>
        <item x="667"/>
        <item x="1262"/>
        <item x="668"/>
        <item x="507"/>
        <item x="1143"/>
        <item x="320"/>
        <item x="319"/>
        <item x="16"/>
        <item x="321"/>
        <item x="851"/>
        <item x="318"/>
        <item x="322"/>
        <item x="1020"/>
        <item x="69"/>
        <item x="853"/>
        <item x="856"/>
        <item x="1249"/>
        <item x="862"/>
        <item x="1421"/>
        <item x="1014"/>
        <item x="504"/>
        <item x="510"/>
        <item x="1422"/>
        <item x="17"/>
        <item x="1295"/>
        <item x="1103"/>
        <item x="673"/>
        <item x="1105"/>
        <item x="509"/>
        <item x="1473"/>
        <item x="868"/>
        <item x="671"/>
        <item x="1264"/>
        <item x="520"/>
        <item x="1266"/>
        <item x="323"/>
        <item x="1265"/>
        <item x="325"/>
        <item x="1145"/>
        <item x="762"/>
        <item x="326"/>
        <item x="672"/>
        <item x="857"/>
        <item x="70"/>
        <item x="1021"/>
        <item x="859"/>
        <item x="858"/>
        <item x="1250"/>
        <item x="870"/>
        <item x="1149"/>
        <item x="22"/>
        <item x="1015"/>
        <item x="1226"/>
        <item x="508"/>
        <item x="514"/>
        <item x="1423"/>
        <item x="1151"/>
        <item x="18"/>
        <item x="1147"/>
        <item x="1104"/>
        <item x="15"/>
        <item x="675"/>
        <item x="887"/>
        <item x="1474"/>
        <item x="1463"/>
        <item x="517"/>
        <item x="1464"/>
        <item x="1268"/>
        <item x="1267"/>
        <item x="676"/>
        <item x="327"/>
        <item x="328"/>
        <item x="674"/>
        <item x="329"/>
        <item x="324"/>
        <item x="1148"/>
        <item x="330"/>
        <item x="1023"/>
        <item x="331"/>
        <item x="71"/>
        <item x="860"/>
        <item x="861"/>
        <item x="871"/>
        <item x="1016"/>
        <item x="945"/>
        <item x="511"/>
        <item x="515"/>
        <item x="1272"/>
        <item x="1424"/>
        <item x="1519"/>
        <item x="1152"/>
        <item x="19"/>
        <item x="1106"/>
        <item x="1109"/>
        <item x="1107"/>
        <item x="332"/>
        <item x="333"/>
        <item x="334"/>
        <item x="678"/>
        <item x="336"/>
        <item x="335"/>
        <item x="888"/>
        <item x="1475"/>
        <item x="1465"/>
        <item x="942"/>
        <item x="1269"/>
        <item x="1270"/>
        <item x="1271"/>
        <item x="1279"/>
        <item x="518"/>
        <item x="677"/>
        <item x="681"/>
        <item x="1024"/>
        <item x="865"/>
        <item x="1048"/>
        <item x="72"/>
        <item x="1017"/>
        <item x="863"/>
        <item x="872"/>
        <item x="512"/>
        <item x="516"/>
        <item x="1425"/>
        <item x="1520"/>
        <item x="1153"/>
        <item x="20"/>
        <item x="337"/>
        <item x="338"/>
        <item x="1110"/>
        <item x="339"/>
        <item x="679"/>
        <item x="889"/>
        <item x="1476"/>
        <item x="943"/>
        <item x="1018"/>
        <item x="1466"/>
        <item x="1280"/>
        <item x="1273"/>
        <item x="1274"/>
        <item x="519"/>
        <item x="1275"/>
        <item x="1227"/>
        <item x="682"/>
        <item x="867"/>
        <item x="73"/>
        <item x="1029"/>
        <item x="1055"/>
        <item x="1281"/>
        <item x="873"/>
        <item x="1019"/>
        <item x="513"/>
        <item x="523"/>
        <item x="1426"/>
        <item x="1155"/>
        <item x="21"/>
        <item x="1108"/>
        <item x="1158"/>
        <item x="1111"/>
        <item x="1113"/>
        <item x="521"/>
        <item x="680"/>
        <item x="685"/>
        <item x="890"/>
        <item x="944"/>
        <item x="1276"/>
        <item x="1277"/>
        <item x="1278"/>
        <item x="527"/>
        <item x="864"/>
        <item x="1150"/>
        <item x="340"/>
        <item x="1228"/>
        <item x="341"/>
        <item x="342"/>
        <item x="343"/>
        <item x="763"/>
        <item x="683"/>
        <item x="1154"/>
        <item x="1178"/>
        <item x="1031"/>
        <item x="344"/>
        <item x="866"/>
        <item x="874"/>
        <item x="1022"/>
        <item x="522"/>
        <item x="526"/>
        <item x="1427"/>
        <item x="24"/>
        <item x="764"/>
        <item x="1112"/>
        <item x="524"/>
        <item x="686"/>
        <item x="891"/>
        <item x="1481"/>
        <item x="1477"/>
        <item x="962"/>
        <item x="531"/>
        <item x="1282"/>
        <item x="1283"/>
        <item x="1479"/>
        <item x="684"/>
        <item x="345"/>
        <item x="346"/>
        <item x="347"/>
        <item x="765"/>
        <item x="348"/>
        <item x="869"/>
        <item x="1039"/>
        <item x="75"/>
        <item x="875"/>
        <item x="876"/>
        <item x="1156"/>
        <item x="882"/>
        <item x="1159"/>
        <item x="1025"/>
        <item x="525"/>
        <item x="1517"/>
        <item x="1428"/>
        <item x="1518"/>
        <item x="25"/>
        <item x="1162"/>
        <item x="1114"/>
        <item x="1115"/>
        <item x="528"/>
        <item x="947"/>
        <item x="1285"/>
        <item x="1480"/>
        <item x="892"/>
        <item x="688"/>
        <item x="946"/>
        <item x="532"/>
        <item x="349"/>
        <item x="351"/>
        <item x="350"/>
        <item x="1286"/>
        <item x="1287"/>
        <item x="352"/>
        <item x="1230"/>
        <item x="687"/>
        <item x="353"/>
        <item x="1040"/>
        <item x="76"/>
        <item x="1060"/>
        <item x="878"/>
        <item x="1157"/>
        <item x="883"/>
        <item x="1160"/>
        <item x="530"/>
        <item x="529"/>
        <item x="1429"/>
        <item x="27"/>
        <item x="1030"/>
        <item x="1116"/>
        <item x="766"/>
        <item x="533"/>
        <item x="690"/>
        <item x="949"/>
        <item x="1482"/>
        <item x="1229"/>
        <item x="948"/>
        <item x="1231"/>
        <item x="1499"/>
        <item x="1291"/>
        <item x="354"/>
        <item x="1117"/>
        <item x="689"/>
        <item x="355"/>
        <item x="1288"/>
        <item x="1289"/>
        <item x="357"/>
        <item x="356"/>
        <item x="358"/>
        <item x="768"/>
        <item x="1161"/>
        <item x="77"/>
        <item x="1061"/>
        <item x="879"/>
        <item x="877"/>
        <item x="1430"/>
        <item x="1032"/>
        <item x="1164"/>
        <item x="1033"/>
        <item x="534"/>
        <item x="540"/>
        <item x="1431"/>
        <item x="28"/>
        <item x="1290"/>
        <item x="1170"/>
        <item x="1118"/>
        <item x="767"/>
        <item x="537"/>
        <item x="1302"/>
        <item x="1483"/>
        <item x="951"/>
        <item x="1035"/>
        <item x="1500"/>
        <item x="694"/>
        <item x="880"/>
        <item x="359"/>
        <item x="360"/>
        <item x="1339"/>
        <item x="1163"/>
        <item x="361"/>
        <item x="362"/>
        <item x="691"/>
        <item x="881"/>
        <item x="78"/>
        <item x="1041"/>
        <item x="1062"/>
        <item x="884"/>
        <item x="896"/>
        <item x="1036"/>
        <item x="1432"/>
        <item x="1167"/>
        <item x="535"/>
        <item x="541"/>
        <item x="1292"/>
        <item x="1433"/>
        <item x="769"/>
        <item x="29"/>
        <item x="1171"/>
        <item x="363"/>
        <item x="364"/>
        <item x="365"/>
        <item x="1294"/>
        <item x="538"/>
        <item x="1120"/>
        <item x="1303"/>
        <item x="952"/>
        <item x="1501"/>
        <item x="695"/>
        <item x="1046"/>
        <item x="366"/>
        <item x="893"/>
        <item x="79"/>
        <item x="1042"/>
        <item x="1063"/>
        <item x="885"/>
        <item x="1310"/>
        <item x="1311"/>
        <item x="1312"/>
        <item x="899"/>
        <item x="1168"/>
        <item x="692"/>
        <item x="1119"/>
        <item x="536"/>
        <item x="542"/>
        <item x="1434"/>
        <item x="770"/>
        <item x="30"/>
        <item x="1172"/>
        <item x="367"/>
        <item x="368"/>
        <item x="539"/>
        <item x="369"/>
        <item x="370"/>
        <item x="950"/>
        <item x="1300"/>
        <item x="953"/>
        <item x="1502"/>
        <item x="1301"/>
        <item x="696"/>
        <item x="1485"/>
        <item x="1047"/>
        <item x="1232"/>
        <item x="771"/>
        <item x="894"/>
        <item x="1484"/>
        <item x="80"/>
        <item x="1043"/>
        <item x="1064"/>
        <item x="886"/>
        <item x="1313"/>
        <item x="1314"/>
        <item x="1315"/>
        <item x="900"/>
        <item x="693"/>
        <item x="1169"/>
        <item x="1037"/>
        <item x="543"/>
        <item x="545"/>
        <item x="1304"/>
        <item x="1435"/>
        <item x="31"/>
        <item x="1177"/>
        <item x="1121"/>
        <item x="546"/>
        <item x="954"/>
        <item x="698"/>
        <item x="963"/>
        <item x="1038"/>
        <item x="1165"/>
        <item x="1503"/>
        <item x="1233"/>
        <item x="550"/>
        <item x="371"/>
        <item x="372"/>
        <item x="374"/>
        <item x="373"/>
        <item x="697"/>
        <item x="898"/>
        <item x="1166"/>
        <item x="895"/>
        <item x="1179"/>
        <item x="1065"/>
        <item x="1051"/>
        <item x="897"/>
        <item x="1044"/>
        <item x="906"/>
        <item x="1173"/>
        <item x="1316"/>
        <item x="1317"/>
        <item x="544"/>
        <item x="1521"/>
        <item x="1436"/>
        <item x="772"/>
        <item x="32"/>
        <item x="1122"/>
        <item x="547"/>
        <item x="1305"/>
        <item x="955"/>
        <item x="957"/>
        <item x="1486"/>
        <item x="1504"/>
        <item x="1306"/>
        <item x="551"/>
        <item x="375"/>
        <item x="376"/>
        <item x="377"/>
        <item x="378"/>
        <item x="1045"/>
        <item x="379"/>
        <item x="902"/>
        <item x="82"/>
        <item x="1052"/>
        <item x="1066"/>
        <item x="699"/>
        <item x="907"/>
        <item x="1175"/>
        <item x="1318"/>
        <item x="1319"/>
        <item x="1320"/>
        <item x="548"/>
        <item x="549"/>
        <item x="382"/>
        <item x="33"/>
        <item x="1180"/>
        <item x="1174"/>
        <item x="1123"/>
        <item x="552"/>
        <item x="956"/>
        <item x="958"/>
        <item x="1505"/>
        <item x="1307"/>
        <item x="1049"/>
        <item x="381"/>
        <item x="380"/>
        <item x="1234"/>
        <item x="773"/>
        <item x="903"/>
        <item x="81"/>
        <item x="1053"/>
        <item x="1067"/>
        <item x="901"/>
        <item x="1085"/>
        <item x="908"/>
        <item x="1176"/>
        <item x="700"/>
        <item x="553"/>
        <item x="555"/>
        <item x="1437"/>
        <item x="34"/>
        <item x="1183"/>
        <item x="1124"/>
        <item x="554"/>
        <item x="959"/>
        <item x="1487"/>
        <item x="960"/>
        <item x="383"/>
        <item x="1506"/>
        <item x="384"/>
        <item x="1235"/>
        <item x="385"/>
        <item x="386"/>
        <item x="387"/>
        <item x="703"/>
        <item x="1182"/>
        <item x="1050"/>
        <item x="1204"/>
        <item x="904"/>
        <item x="1190"/>
        <item x="1054"/>
        <item x="905"/>
        <item x="1068"/>
        <item x="909"/>
        <item x="921"/>
        <item x="1181"/>
        <item x="1321"/>
        <item x="1322"/>
        <item x="1323"/>
        <item x="1086"/>
        <item x="701"/>
        <item x="961"/>
        <item x="561"/>
        <item x="1438"/>
        <item x="35"/>
        <item x="1191"/>
        <item x="774"/>
        <item x="558"/>
        <item x="964"/>
        <item x="967"/>
        <item x="388"/>
        <item x="1507"/>
        <item x="1057"/>
        <item x="704"/>
        <item x="389"/>
        <item x="1326"/>
        <item x="1327"/>
        <item x="390"/>
        <item x="391"/>
        <item x="392"/>
        <item x="702"/>
        <item x="910"/>
        <item x="83"/>
        <item x="1069"/>
        <item x="911"/>
        <item x="1184"/>
        <item x="922"/>
        <item x="1185"/>
        <item x="1087"/>
        <item x="556"/>
        <item x="562"/>
        <item x="1308"/>
        <item x="397"/>
        <item x="1439"/>
        <item x="36"/>
        <item x="393"/>
        <item x="394"/>
        <item x="559"/>
        <item x="395"/>
        <item x="916"/>
        <item x="965"/>
        <item x="968"/>
        <item x="705"/>
        <item x="396"/>
        <item x="1508"/>
        <item x="1058"/>
        <item x="1324"/>
        <item x="1325"/>
        <item x="777"/>
        <item x="84"/>
        <item x="1070"/>
        <item x="775"/>
        <item x="1186"/>
        <item x="706"/>
        <item x="557"/>
        <item x="563"/>
        <item x="1309"/>
        <item x="401"/>
        <item x="1440"/>
        <item x="37"/>
        <item x="1192"/>
        <item x="1125"/>
        <item x="708"/>
        <item x="398"/>
        <item x="399"/>
        <item x="560"/>
        <item x="917"/>
        <item x="400"/>
        <item x="969"/>
        <item x="1331"/>
        <item x="1236"/>
        <item x="1509"/>
        <item x="1059"/>
        <item x="1328"/>
        <item x="1329"/>
        <item x="1330"/>
        <item x="778"/>
        <item x="85"/>
        <item x="1071"/>
        <item x="912"/>
        <item x="923"/>
        <item x="1187"/>
        <item x="1088"/>
        <item x="707"/>
        <item x="564"/>
        <item t="default"/>
      </items>
    </pivotField>
  </pivotFields>
  <rowItems count="1">
    <i/>
  </rowItems>
  <colItems count="1">
    <i/>
  </colItems>
  <dataFields count="1">
    <dataField name="Quantidade de pedidos vendidos_x000a_" fld="0" subtotal="count" baseField="0" baseItem="0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6" type="dateBetween" evalOrder="-1" id="72" name="DATA">
      <autoFilter ref="A1">
        <filterColumn colId="0">
          <customFilters and="1">
            <customFilter operator="greaterThanOrEqual" val="44013"/>
            <customFilter operator="lessThanOrEqual" val="441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A" sourceName="DATA">
  <pivotTables>
    <pivotTable tabId="14" name="Tabela dinâmica7"/>
    <pivotTable tabId="14" name="Tabela dinâmica3"/>
    <pivotTable tabId="14" name="Tabela dinâmica4"/>
    <pivotTable tabId="14" name="Tabela dinâmica5"/>
    <pivotTable tabId="14" name="Tabela dinâmica6"/>
  </pivotTables>
  <state minimalRefreshVersion="6" lastRefreshVersion="6" pivotCacheId="1" filterType="dateBetween">
    <selection startDate="2020-07-01T00:00:00" endDate="2020-10-31T00:00:00"/>
    <bounds startDate="2020-01-01T09:00:00" endDate="2021-01-01T23:59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A" cache="NativeTimeline_DATA" caption="DATA" level="2" selectionLevel="2" scrollPosition="2020-05-19T00:00:00"/>
</timeline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GridLines="0" workbookViewId="0">
      <selection activeCell="B7" sqref="B7"/>
    </sheetView>
  </sheetViews>
  <sheetFormatPr defaultRowHeight="15" x14ac:dyDescent="0.25"/>
  <cols>
    <col min="1" max="1" width="5.140625" style="1" customWidth="1"/>
    <col min="2" max="2" width="49.85546875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24" t="s">
        <v>2</v>
      </c>
      <c r="B2" s="23" t="s">
        <v>3</v>
      </c>
    </row>
    <row r="3" spans="1:2" x14ac:dyDescent="0.25">
      <c r="A3" s="24" t="s">
        <v>4</v>
      </c>
      <c r="B3" s="23" t="s">
        <v>5</v>
      </c>
    </row>
    <row r="4" spans="1:2" x14ac:dyDescent="0.25">
      <c r="A4" s="24" t="s">
        <v>6</v>
      </c>
      <c r="B4" s="23" t="s">
        <v>7</v>
      </c>
    </row>
    <row r="5" spans="1:2" x14ac:dyDescent="0.25">
      <c r="A5" s="24" t="s">
        <v>8</v>
      </c>
      <c r="B5" s="23" t="s">
        <v>9</v>
      </c>
    </row>
    <row r="6" spans="1:2" x14ac:dyDescent="0.25">
      <c r="A6" s="24" t="s">
        <v>10</v>
      </c>
      <c r="B6" s="23" t="s">
        <v>11</v>
      </c>
    </row>
    <row r="7" spans="1:2" x14ac:dyDescent="0.25">
      <c r="A7" s="24" t="s">
        <v>12</v>
      </c>
      <c r="B7" s="23" t="s">
        <v>13</v>
      </c>
    </row>
    <row r="8" spans="1:2" x14ac:dyDescent="0.25">
      <c r="A8" s="24" t="s">
        <v>14</v>
      </c>
      <c r="B8" s="23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62"/>
  <sheetViews>
    <sheetView showGridLines="0" workbookViewId="0">
      <selection activeCell="H1" sqref="H1"/>
    </sheetView>
  </sheetViews>
  <sheetFormatPr defaultRowHeight="15" x14ac:dyDescent="0.25"/>
  <cols>
    <col min="1" max="1" width="9.140625" style="40"/>
    <col min="3" max="3" width="13.140625" bestFit="1" customWidth="1"/>
    <col min="4" max="4" width="15.42578125" style="37" bestFit="1" customWidth="1"/>
    <col min="5" max="5" width="12.140625" style="35" bestFit="1" customWidth="1"/>
    <col min="6" max="6" width="42.42578125" bestFit="1" customWidth="1"/>
    <col min="7" max="7" width="15.42578125" style="32" bestFit="1" customWidth="1"/>
    <col min="8" max="8" width="15.42578125" style="32" customWidth="1"/>
    <col min="9" max="9" width="10" customWidth="1"/>
    <col min="11" max="11" width="32.140625" bestFit="1" customWidth="1"/>
  </cols>
  <sheetData>
    <row r="1" spans="1:12" x14ac:dyDescent="0.25">
      <c r="A1" s="38" t="s">
        <v>0</v>
      </c>
      <c r="B1" s="4" t="s">
        <v>16</v>
      </c>
      <c r="C1" s="3" t="s">
        <v>17</v>
      </c>
      <c r="D1" s="36" t="s">
        <v>18</v>
      </c>
      <c r="E1" s="33" t="s">
        <v>19</v>
      </c>
      <c r="F1" s="3" t="s">
        <v>20</v>
      </c>
      <c r="G1" s="30" t="s">
        <v>21</v>
      </c>
      <c r="H1" s="30" t="s">
        <v>97</v>
      </c>
      <c r="J1" s="29" t="s">
        <v>22</v>
      </c>
    </row>
    <row r="2" spans="1:12" x14ac:dyDescent="0.25">
      <c r="A2" s="39">
        <v>1</v>
      </c>
      <c r="B2" s="2" t="s">
        <v>23</v>
      </c>
      <c r="C2" t="s">
        <v>24</v>
      </c>
      <c r="D2" s="14" t="s">
        <v>25</v>
      </c>
      <c r="E2" s="34">
        <v>6400</v>
      </c>
      <c r="F2" t="s">
        <v>26</v>
      </c>
      <c r="G2" s="31">
        <v>44016.375</v>
      </c>
      <c r="H2" s="31" t="s">
        <v>98</v>
      </c>
    </row>
    <row r="3" spans="1:12" x14ac:dyDescent="0.25">
      <c r="A3" s="39">
        <v>2</v>
      </c>
      <c r="B3" s="2" t="s">
        <v>23</v>
      </c>
      <c r="C3" t="s">
        <v>24</v>
      </c>
      <c r="D3" s="14" t="s">
        <v>27</v>
      </c>
      <c r="E3" s="34">
        <v>6121</v>
      </c>
      <c r="F3" t="s">
        <v>28</v>
      </c>
      <c r="G3" s="31">
        <v>44019.333333333336</v>
      </c>
      <c r="H3" s="31" t="s">
        <v>98</v>
      </c>
      <c r="J3" t="s">
        <v>29</v>
      </c>
    </row>
    <row r="4" spans="1:12" x14ac:dyDescent="0.25">
      <c r="A4" s="39">
        <v>3</v>
      </c>
      <c r="B4" s="2" t="s">
        <v>23</v>
      </c>
      <c r="C4" t="s">
        <v>24</v>
      </c>
      <c r="D4" s="14" t="s">
        <v>30</v>
      </c>
      <c r="E4" s="34">
        <v>3377</v>
      </c>
      <c r="F4" t="s">
        <v>31</v>
      </c>
      <c r="G4" s="31">
        <v>44019.666666666664</v>
      </c>
      <c r="H4" s="31" t="s">
        <v>99</v>
      </c>
      <c r="J4" t="s">
        <v>32</v>
      </c>
    </row>
    <row r="5" spans="1:12" x14ac:dyDescent="0.25">
      <c r="A5" s="39">
        <v>4</v>
      </c>
      <c r="B5" s="2" t="s">
        <v>23</v>
      </c>
      <c r="C5" t="s">
        <v>24</v>
      </c>
      <c r="D5" s="14" t="s">
        <v>27</v>
      </c>
      <c r="E5" s="34">
        <v>6142</v>
      </c>
      <c r="F5" t="s">
        <v>26</v>
      </c>
      <c r="G5" s="31">
        <v>44018.333333333336</v>
      </c>
      <c r="H5" s="31" t="s">
        <v>99</v>
      </c>
    </row>
    <row r="6" spans="1:12" x14ac:dyDescent="0.25">
      <c r="A6" s="39">
        <v>5</v>
      </c>
      <c r="B6" s="2" t="s">
        <v>23</v>
      </c>
      <c r="C6" t="s">
        <v>24</v>
      </c>
      <c r="D6" s="14" t="s">
        <v>30</v>
      </c>
      <c r="E6" s="34">
        <v>1866</v>
      </c>
      <c r="F6" t="s">
        <v>33</v>
      </c>
      <c r="G6" s="31">
        <v>44019.375</v>
      </c>
      <c r="H6" s="31" t="s">
        <v>99</v>
      </c>
    </row>
    <row r="7" spans="1:12" x14ac:dyDescent="0.25">
      <c r="A7" s="39">
        <v>6</v>
      </c>
      <c r="B7" s="2" t="s">
        <v>23</v>
      </c>
      <c r="C7" t="s">
        <v>24</v>
      </c>
      <c r="D7" s="14" t="s">
        <v>34</v>
      </c>
      <c r="E7" s="34">
        <v>3121</v>
      </c>
      <c r="F7" t="s">
        <v>35</v>
      </c>
      <c r="G7" s="31">
        <v>44019.333333333336</v>
      </c>
      <c r="H7" s="31" t="s">
        <v>99</v>
      </c>
      <c r="J7" s="41" t="s">
        <v>0</v>
      </c>
      <c r="K7" s="3" t="s">
        <v>36</v>
      </c>
      <c r="L7" s="42"/>
    </row>
    <row r="8" spans="1:12" x14ac:dyDescent="0.25">
      <c r="A8" s="39">
        <v>7</v>
      </c>
      <c r="B8" s="2" t="s">
        <v>23</v>
      </c>
      <c r="C8" t="s">
        <v>24</v>
      </c>
      <c r="D8" s="14" t="s">
        <v>30</v>
      </c>
      <c r="E8" s="34">
        <v>5310</v>
      </c>
      <c r="F8" t="s">
        <v>31</v>
      </c>
      <c r="G8" s="31">
        <v>44020.833333333336</v>
      </c>
      <c r="H8" s="31" t="s">
        <v>98</v>
      </c>
      <c r="J8" s="1" t="s">
        <v>2</v>
      </c>
      <c r="K8" t="s">
        <v>37</v>
      </c>
    </row>
    <row r="9" spans="1:12" x14ac:dyDescent="0.25">
      <c r="A9" s="39">
        <v>8</v>
      </c>
      <c r="B9" s="2" t="s">
        <v>23</v>
      </c>
      <c r="C9" t="s">
        <v>24</v>
      </c>
      <c r="D9" s="14" t="s">
        <v>30</v>
      </c>
      <c r="E9" s="34">
        <v>4551</v>
      </c>
      <c r="F9" t="s">
        <v>33</v>
      </c>
      <c r="G9" s="31">
        <v>44020.333333333336</v>
      </c>
      <c r="H9" s="31" t="s">
        <v>99</v>
      </c>
      <c r="J9" s="1" t="s">
        <v>4</v>
      </c>
      <c r="K9" t="s">
        <v>38</v>
      </c>
    </row>
    <row r="10" spans="1:12" x14ac:dyDescent="0.25">
      <c r="A10" s="39">
        <v>9</v>
      </c>
      <c r="B10" s="2" t="s">
        <v>23</v>
      </c>
      <c r="C10" t="s">
        <v>24</v>
      </c>
      <c r="D10" s="14" t="s">
        <v>34</v>
      </c>
      <c r="E10" s="34">
        <v>8152</v>
      </c>
      <c r="F10" t="s">
        <v>33</v>
      </c>
      <c r="G10" s="31">
        <v>44021.833333333336</v>
      </c>
      <c r="H10" s="31" t="s">
        <v>99</v>
      </c>
      <c r="J10" s="1" t="s">
        <v>6</v>
      </c>
      <c r="K10" t="s">
        <v>39</v>
      </c>
    </row>
    <row r="11" spans="1:12" x14ac:dyDescent="0.25">
      <c r="A11" s="39">
        <v>10</v>
      </c>
      <c r="B11" s="2" t="s">
        <v>23</v>
      </c>
      <c r="C11" t="s">
        <v>24</v>
      </c>
      <c r="D11" s="14" t="s">
        <v>30</v>
      </c>
      <c r="E11" s="34">
        <v>6951</v>
      </c>
      <c r="F11" t="s">
        <v>26</v>
      </c>
      <c r="G11" s="31">
        <v>44021.333333333336</v>
      </c>
      <c r="H11" s="31" t="s">
        <v>99</v>
      </c>
      <c r="J11" s="1" t="s">
        <v>8</v>
      </c>
      <c r="K11" t="s">
        <v>40</v>
      </c>
    </row>
    <row r="12" spans="1:12" x14ac:dyDescent="0.25">
      <c r="A12" s="39">
        <v>11</v>
      </c>
      <c r="B12" s="2" t="s">
        <v>23</v>
      </c>
      <c r="C12" t="s">
        <v>24</v>
      </c>
      <c r="D12" s="14" t="s">
        <v>41</v>
      </c>
      <c r="E12" s="34">
        <v>4974</v>
      </c>
      <c r="F12" t="s">
        <v>42</v>
      </c>
      <c r="G12" s="31">
        <v>44022.333333333336</v>
      </c>
      <c r="H12" s="31" t="s">
        <v>99</v>
      </c>
      <c r="J12" s="1" t="s">
        <v>10</v>
      </c>
      <c r="K12" t="s">
        <v>43</v>
      </c>
    </row>
    <row r="13" spans="1:12" x14ac:dyDescent="0.25">
      <c r="A13" s="39">
        <v>12</v>
      </c>
      <c r="B13" s="2" t="s">
        <v>23</v>
      </c>
      <c r="C13" t="s">
        <v>24</v>
      </c>
      <c r="D13" s="14" t="s">
        <v>41</v>
      </c>
      <c r="E13" s="34">
        <v>5903</v>
      </c>
      <c r="F13" t="s">
        <v>44</v>
      </c>
      <c r="G13" s="31">
        <v>44023.333333333336</v>
      </c>
      <c r="H13" s="31" t="s">
        <v>99</v>
      </c>
      <c r="J13" s="1" t="s">
        <v>45</v>
      </c>
      <c r="K13" t="s">
        <v>46</v>
      </c>
    </row>
    <row r="14" spans="1:12" x14ac:dyDescent="0.25">
      <c r="A14" s="39">
        <v>13</v>
      </c>
      <c r="B14" s="2" t="s">
        <v>23</v>
      </c>
      <c r="C14" t="s">
        <v>24</v>
      </c>
      <c r="D14" s="14" t="s">
        <v>30</v>
      </c>
      <c r="E14" s="34">
        <v>1901</v>
      </c>
      <c r="F14" t="s">
        <v>28</v>
      </c>
      <c r="G14" s="31">
        <v>44024.416666666664</v>
      </c>
      <c r="H14" s="31" t="s">
        <v>99</v>
      </c>
    </row>
    <row r="15" spans="1:12" x14ac:dyDescent="0.25">
      <c r="A15" s="39">
        <v>14</v>
      </c>
      <c r="B15" s="2" t="s">
        <v>23</v>
      </c>
      <c r="C15" t="s">
        <v>24</v>
      </c>
      <c r="D15" s="14" t="s">
        <v>47</v>
      </c>
      <c r="E15" s="34">
        <v>2093</v>
      </c>
      <c r="F15" t="s">
        <v>42</v>
      </c>
      <c r="G15" s="31">
        <v>44024.333333333336</v>
      </c>
      <c r="H15" s="31" t="s">
        <v>98</v>
      </c>
    </row>
    <row r="16" spans="1:12" x14ac:dyDescent="0.25">
      <c r="A16" s="39">
        <v>15</v>
      </c>
      <c r="B16" s="2" t="s">
        <v>23</v>
      </c>
      <c r="C16" t="s">
        <v>24</v>
      </c>
      <c r="D16" s="14" t="s">
        <v>47</v>
      </c>
      <c r="E16" s="34">
        <v>6235</v>
      </c>
      <c r="F16" t="s">
        <v>35</v>
      </c>
      <c r="G16" s="31">
        <v>44024.472222222219</v>
      </c>
      <c r="H16" s="31" t="s">
        <v>99</v>
      </c>
    </row>
    <row r="17" spans="1:8" x14ac:dyDescent="0.25">
      <c r="A17" s="39">
        <v>16</v>
      </c>
      <c r="B17" s="2" t="s">
        <v>23</v>
      </c>
      <c r="C17" t="s">
        <v>24</v>
      </c>
      <c r="D17" s="14" t="s">
        <v>41</v>
      </c>
      <c r="E17" s="34">
        <v>1261</v>
      </c>
      <c r="F17" t="s">
        <v>48</v>
      </c>
      <c r="G17" s="31">
        <v>44025.333333333336</v>
      </c>
      <c r="H17" s="31" t="s">
        <v>99</v>
      </c>
    </row>
    <row r="18" spans="1:8" x14ac:dyDescent="0.25">
      <c r="A18" s="39">
        <v>17</v>
      </c>
      <c r="B18" s="2" t="s">
        <v>23</v>
      </c>
      <c r="C18" t="s">
        <v>24</v>
      </c>
      <c r="D18" s="14" t="s">
        <v>27</v>
      </c>
      <c r="E18" s="34">
        <v>5830</v>
      </c>
      <c r="F18" t="s">
        <v>26</v>
      </c>
      <c r="G18" s="31">
        <v>44027.416666666664</v>
      </c>
      <c r="H18" s="31" t="s">
        <v>98</v>
      </c>
    </row>
    <row r="19" spans="1:8" x14ac:dyDescent="0.25">
      <c r="A19" s="39">
        <v>18</v>
      </c>
      <c r="B19" s="2" t="s">
        <v>23</v>
      </c>
      <c r="C19" t="s">
        <v>24</v>
      </c>
      <c r="D19" s="14" t="s">
        <v>41</v>
      </c>
      <c r="E19" s="34">
        <v>2710</v>
      </c>
      <c r="F19" t="s">
        <v>33</v>
      </c>
      <c r="G19" s="31">
        <v>44025.648611111108</v>
      </c>
      <c r="H19" s="31" t="s">
        <v>99</v>
      </c>
    </row>
    <row r="20" spans="1:8" x14ac:dyDescent="0.25">
      <c r="A20" s="39">
        <v>19</v>
      </c>
      <c r="B20" s="2" t="s">
        <v>23</v>
      </c>
      <c r="C20" t="s">
        <v>24</v>
      </c>
      <c r="D20" s="14" t="s">
        <v>30</v>
      </c>
      <c r="E20" s="34">
        <v>9682</v>
      </c>
      <c r="F20" t="s">
        <v>42</v>
      </c>
      <c r="G20" s="31">
        <v>44026.333333333336</v>
      </c>
      <c r="H20" s="31" t="s">
        <v>99</v>
      </c>
    </row>
    <row r="21" spans="1:8" x14ac:dyDescent="0.25">
      <c r="A21" s="39">
        <v>20</v>
      </c>
      <c r="B21" s="2" t="s">
        <v>23</v>
      </c>
      <c r="C21" t="s">
        <v>24</v>
      </c>
      <c r="D21" s="14" t="s">
        <v>49</v>
      </c>
      <c r="E21" s="34">
        <v>9475</v>
      </c>
      <c r="F21" t="s">
        <v>35</v>
      </c>
      <c r="G21" s="31">
        <v>44027.333333333336</v>
      </c>
      <c r="H21" s="31" t="s">
        <v>99</v>
      </c>
    </row>
    <row r="22" spans="1:8" x14ac:dyDescent="0.25">
      <c r="A22" s="39">
        <v>21</v>
      </c>
      <c r="B22" s="2" t="s">
        <v>23</v>
      </c>
      <c r="C22" t="s">
        <v>24</v>
      </c>
      <c r="D22" s="14" t="s">
        <v>41</v>
      </c>
      <c r="E22" s="34">
        <v>2101</v>
      </c>
      <c r="F22" t="s">
        <v>42</v>
      </c>
      <c r="G22" s="31">
        <v>44028.333333333336</v>
      </c>
      <c r="H22" s="31" t="s">
        <v>99</v>
      </c>
    </row>
    <row r="23" spans="1:8" x14ac:dyDescent="0.25">
      <c r="A23" s="39">
        <v>22</v>
      </c>
      <c r="B23" s="2" t="s">
        <v>23</v>
      </c>
      <c r="C23" t="s">
        <v>24</v>
      </c>
      <c r="D23" s="14" t="s">
        <v>50</v>
      </c>
      <c r="E23" s="34">
        <v>9110</v>
      </c>
      <c r="F23" t="s">
        <v>28</v>
      </c>
      <c r="G23" s="31">
        <v>44029.333333333336</v>
      </c>
      <c r="H23" s="31" t="s">
        <v>98</v>
      </c>
    </row>
    <row r="24" spans="1:8" x14ac:dyDescent="0.25">
      <c r="A24" s="39">
        <v>23</v>
      </c>
      <c r="B24" s="2" t="s">
        <v>23</v>
      </c>
      <c r="C24" t="s">
        <v>24</v>
      </c>
      <c r="D24" s="14" t="s">
        <v>51</v>
      </c>
      <c r="E24" s="34">
        <v>3761</v>
      </c>
      <c r="F24" t="s">
        <v>28</v>
      </c>
      <c r="G24" s="31">
        <v>44030.333333333336</v>
      </c>
      <c r="H24" s="31" t="s">
        <v>99</v>
      </c>
    </row>
    <row r="25" spans="1:8" x14ac:dyDescent="0.25">
      <c r="A25" s="39">
        <v>24</v>
      </c>
      <c r="B25" s="2" t="s">
        <v>23</v>
      </c>
      <c r="C25" t="s">
        <v>24</v>
      </c>
      <c r="D25" s="14" t="s">
        <v>52</v>
      </c>
      <c r="E25" s="34">
        <v>1688</v>
      </c>
      <c r="F25" t="s">
        <v>48</v>
      </c>
      <c r="G25" s="31">
        <v>44026.833333333336</v>
      </c>
      <c r="H25" s="31" t="s">
        <v>98</v>
      </c>
    </row>
    <row r="26" spans="1:8" x14ac:dyDescent="0.25">
      <c r="A26" s="39">
        <v>25</v>
      </c>
      <c r="B26" s="2" t="s">
        <v>23</v>
      </c>
      <c r="C26" t="s">
        <v>24</v>
      </c>
      <c r="D26" s="14" t="s">
        <v>52</v>
      </c>
      <c r="E26" s="34">
        <v>5814</v>
      </c>
      <c r="F26" t="s">
        <v>26</v>
      </c>
      <c r="G26" s="31">
        <v>44022.833333333336</v>
      </c>
      <c r="H26" s="31" t="s">
        <v>99</v>
      </c>
    </row>
    <row r="27" spans="1:8" x14ac:dyDescent="0.25">
      <c r="A27" s="39">
        <v>26</v>
      </c>
      <c r="B27" s="2" t="s">
        <v>23</v>
      </c>
      <c r="C27" t="s">
        <v>24</v>
      </c>
      <c r="D27" s="14" t="s">
        <v>30</v>
      </c>
      <c r="E27" s="34">
        <v>9917</v>
      </c>
      <c r="F27" t="s">
        <v>48</v>
      </c>
      <c r="G27" s="31">
        <v>44031.333333333336</v>
      </c>
      <c r="H27" s="31" t="s">
        <v>98</v>
      </c>
    </row>
    <row r="28" spans="1:8" x14ac:dyDescent="0.25">
      <c r="A28" s="39">
        <v>27</v>
      </c>
      <c r="B28" s="2" t="s">
        <v>23</v>
      </c>
      <c r="C28" t="s">
        <v>24</v>
      </c>
      <c r="D28" s="14" t="s">
        <v>47</v>
      </c>
      <c r="E28" s="34">
        <v>8755</v>
      </c>
      <c r="F28" t="s">
        <v>42</v>
      </c>
      <c r="G28" s="31">
        <v>44032.333333333336</v>
      </c>
      <c r="H28" s="31" t="s">
        <v>99</v>
      </c>
    </row>
    <row r="29" spans="1:8" x14ac:dyDescent="0.25">
      <c r="A29" s="39">
        <v>28</v>
      </c>
      <c r="B29" s="2" t="s">
        <v>23</v>
      </c>
      <c r="C29" t="s">
        <v>24</v>
      </c>
      <c r="D29" s="14" t="s">
        <v>47</v>
      </c>
      <c r="E29" s="34">
        <v>2294</v>
      </c>
      <c r="F29" t="s">
        <v>26</v>
      </c>
      <c r="G29" s="31">
        <v>44023.833333333336</v>
      </c>
      <c r="H29" s="31" t="s">
        <v>99</v>
      </c>
    </row>
    <row r="30" spans="1:8" x14ac:dyDescent="0.25">
      <c r="A30" s="39">
        <v>29</v>
      </c>
      <c r="B30" s="2" t="s">
        <v>23</v>
      </c>
      <c r="C30" t="s">
        <v>24</v>
      </c>
      <c r="D30" s="14" t="s">
        <v>30</v>
      </c>
      <c r="E30" s="34">
        <v>4596</v>
      </c>
      <c r="F30" t="s">
        <v>35</v>
      </c>
      <c r="G30" s="31">
        <v>44033.333333333336</v>
      </c>
      <c r="H30" s="31" t="s">
        <v>99</v>
      </c>
    </row>
    <row r="31" spans="1:8" x14ac:dyDescent="0.25">
      <c r="A31" s="39">
        <v>30</v>
      </c>
      <c r="B31" s="2" t="s">
        <v>23</v>
      </c>
      <c r="C31" t="s">
        <v>24</v>
      </c>
      <c r="D31" s="14" t="s">
        <v>34</v>
      </c>
      <c r="E31" s="34">
        <v>2713</v>
      </c>
      <c r="F31" t="s">
        <v>44</v>
      </c>
      <c r="G31" s="31">
        <v>44034.333333333336</v>
      </c>
      <c r="H31" s="31" t="s">
        <v>98</v>
      </c>
    </row>
    <row r="32" spans="1:8" x14ac:dyDescent="0.25">
      <c r="A32" s="39">
        <v>31</v>
      </c>
      <c r="B32" s="2" t="s">
        <v>23</v>
      </c>
      <c r="C32" t="s">
        <v>24</v>
      </c>
      <c r="D32" s="14" t="s">
        <v>50</v>
      </c>
      <c r="E32" s="34">
        <v>9678</v>
      </c>
      <c r="F32" t="s">
        <v>42</v>
      </c>
      <c r="G32" s="31">
        <v>44035.333333333336</v>
      </c>
      <c r="H32" s="31" t="s">
        <v>99</v>
      </c>
    </row>
    <row r="33" spans="1:8" x14ac:dyDescent="0.25">
      <c r="A33" s="39">
        <v>32</v>
      </c>
      <c r="B33" s="2" t="s">
        <v>23</v>
      </c>
      <c r="C33" t="s">
        <v>24</v>
      </c>
      <c r="D33" s="14" t="s">
        <v>51</v>
      </c>
      <c r="E33" s="34">
        <v>3907</v>
      </c>
      <c r="F33" t="s">
        <v>31</v>
      </c>
      <c r="G33" s="31">
        <v>44036.333333333336</v>
      </c>
      <c r="H33" s="31" t="s">
        <v>99</v>
      </c>
    </row>
    <row r="34" spans="1:8" x14ac:dyDescent="0.25">
      <c r="A34" s="39">
        <v>33</v>
      </c>
      <c r="B34" s="2" t="s">
        <v>23</v>
      </c>
      <c r="C34" t="s">
        <v>24</v>
      </c>
      <c r="D34" s="14" t="s">
        <v>50</v>
      </c>
      <c r="E34" s="34">
        <v>5027</v>
      </c>
      <c r="F34" t="s">
        <v>35</v>
      </c>
      <c r="G34" s="31">
        <v>44037.333333333336</v>
      </c>
      <c r="H34" s="31" t="s">
        <v>99</v>
      </c>
    </row>
    <row r="35" spans="1:8" x14ac:dyDescent="0.25">
      <c r="A35" s="39">
        <v>34</v>
      </c>
      <c r="B35" s="2" t="s">
        <v>23</v>
      </c>
      <c r="C35" t="s">
        <v>24</v>
      </c>
      <c r="D35" s="14" t="s">
        <v>41</v>
      </c>
      <c r="E35" s="34">
        <v>618</v>
      </c>
      <c r="F35" t="s">
        <v>48</v>
      </c>
      <c r="G35" s="31">
        <v>44038.333333333336</v>
      </c>
      <c r="H35" s="31" t="s">
        <v>98</v>
      </c>
    </row>
    <row r="36" spans="1:8" x14ac:dyDescent="0.25">
      <c r="A36" s="39">
        <v>35</v>
      </c>
      <c r="B36" s="2" t="s">
        <v>23</v>
      </c>
      <c r="C36" t="s">
        <v>24</v>
      </c>
      <c r="D36" s="14" t="s">
        <v>27</v>
      </c>
      <c r="E36" s="34">
        <v>8982</v>
      </c>
      <c r="F36" t="s">
        <v>44</v>
      </c>
      <c r="G36" s="31">
        <v>44039.333333333336</v>
      </c>
      <c r="H36" s="31" t="s">
        <v>98</v>
      </c>
    </row>
    <row r="37" spans="1:8" x14ac:dyDescent="0.25">
      <c r="A37" s="39">
        <v>36</v>
      </c>
      <c r="B37" s="2" t="s">
        <v>23</v>
      </c>
      <c r="C37" t="s">
        <v>24</v>
      </c>
      <c r="D37" s="14" t="s">
        <v>49</v>
      </c>
      <c r="E37" s="34">
        <v>3259</v>
      </c>
      <c r="F37" t="s">
        <v>35</v>
      </c>
      <c r="G37" s="31">
        <v>44040.333333333336</v>
      </c>
      <c r="H37" s="31" t="s">
        <v>99</v>
      </c>
    </row>
    <row r="38" spans="1:8" x14ac:dyDescent="0.25">
      <c r="A38" s="39">
        <v>37</v>
      </c>
      <c r="B38" s="2" t="s">
        <v>23</v>
      </c>
      <c r="C38" t="s">
        <v>24</v>
      </c>
      <c r="D38" s="14" t="s">
        <v>51</v>
      </c>
      <c r="E38" s="34">
        <v>5229</v>
      </c>
      <c r="F38" t="s">
        <v>31</v>
      </c>
      <c r="G38" s="31">
        <v>44041.333333333336</v>
      </c>
      <c r="H38" s="31" t="s">
        <v>99</v>
      </c>
    </row>
    <row r="39" spans="1:8" x14ac:dyDescent="0.25">
      <c r="A39" s="39">
        <v>38</v>
      </c>
      <c r="B39" s="2" t="s">
        <v>23</v>
      </c>
      <c r="C39" t="s">
        <v>24</v>
      </c>
      <c r="D39" s="14" t="s">
        <v>50</v>
      </c>
      <c r="E39" s="34">
        <v>6840</v>
      </c>
      <c r="F39" t="s">
        <v>42</v>
      </c>
      <c r="G39" s="31">
        <v>44042.333333333336</v>
      </c>
      <c r="H39" s="31" t="s">
        <v>99</v>
      </c>
    </row>
    <row r="40" spans="1:8" x14ac:dyDescent="0.25">
      <c r="A40" s="39">
        <v>39</v>
      </c>
      <c r="B40" s="2" t="s">
        <v>23</v>
      </c>
      <c r="C40" t="s">
        <v>24</v>
      </c>
      <c r="D40" s="14" t="s">
        <v>25</v>
      </c>
      <c r="E40" s="34">
        <v>6656</v>
      </c>
      <c r="F40" t="s">
        <v>44</v>
      </c>
      <c r="G40" s="31">
        <v>44043.333333333336</v>
      </c>
      <c r="H40" s="31" t="s">
        <v>99</v>
      </c>
    </row>
    <row r="41" spans="1:8" x14ac:dyDescent="0.25">
      <c r="A41" s="39">
        <v>40</v>
      </c>
      <c r="B41" s="2" t="s">
        <v>23</v>
      </c>
      <c r="C41" t="s">
        <v>24</v>
      </c>
      <c r="D41" s="14" t="s">
        <v>34</v>
      </c>
      <c r="E41" s="34">
        <v>2758</v>
      </c>
      <c r="F41" t="s">
        <v>28</v>
      </c>
      <c r="G41" s="31">
        <v>43983.333333333336</v>
      </c>
      <c r="H41" s="31" t="s">
        <v>99</v>
      </c>
    </row>
    <row r="42" spans="1:8" x14ac:dyDescent="0.25">
      <c r="A42" s="39">
        <v>41</v>
      </c>
      <c r="B42" s="2" t="s">
        <v>23</v>
      </c>
      <c r="C42" t="s">
        <v>24</v>
      </c>
      <c r="D42" s="14" t="s">
        <v>52</v>
      </c>
      <c r="E42" s="34">
        <v>6422</v>
      </c>
      <c r="F42" t="s">
        <v>28</v>
      </c>
      <c r="G42" s="31">
        <v>43984.333333333336</v>
      </c>
      <c r="H42" s="31" t="s">
        <v>99</v>
      </c>
    </row>
    <row r="43" spans="1:8" x14ac:dyDescent="0.25">
      <c r="A43" s="39">
        <v>42</v>
      </c>
      <c r="B43" s="2" t="s">
        <v>23</v>
      </c>
      <c r="C43" t="s">
        <v>24</v>
      </c>
      <c r="D43" s="14" t="s">
        <v>49</v>
      </c>
      <c r="E43" s="34">
        <v>7261</v>
      </c>
      <c r="F43" t="s">
        <v>31</v>
      </c>
      <c r="G43" s="31">
        <v>44026.333333333336</v>
      </c>
      <c r="H43" s="31" t="s">
        <v>99</v>
      </c>
    </row>
    <row r="44" spans="1:8" x14ac:dyDescent="0.25">
      <c r="A44" s="39">
        <v>43</v>
      </c>
      <c r="B44" s="2" t="s">
        <v>23</v>
      </c>
      <c r="C44" t="s">
        <v>24</v>
      </c>
      <c r="D44" s="14" t="s">
        <v>25</v>
      </c>
      <c r="E44" s="34">
        <v>3743</v>
      </c>
      <c r="F44" t="s">
        <v>44</v>
      </c>
      <c r="G44" s="31">
        <v>44027.333333333336</v>
      </c>
      <c r="H44" s="31" t="s">
        <v>99</v>
      </c>
    </row>
    <row r="45" spans="1:8" x14ac:dyDescent="0.25">
      <c r="A45" s="39">
        <v>44</v>
      </c>
      <c r="B45" s="2" t="s">
        <v>23</v>
      </c>
      <c r="C45" t="s">
        <v>24</v>
      </c>
      <c r="D45" s="14" t="s">
        <v>27</v>
      </c>
      <c r="E45" s="34">
        <v>6984</v>
      </c>
      <c r="F45" t="s">
        <v>28</v>
      </c>
      <c r="G45" s="31">
        <v>44028.333333333336</v>
      </c>
      <c r="H45" s="31" t="s">
        <v>99</v>
      </c>
    </row>
    <row r="46" spans="1:8" x14ac:dyDescent="0.25">
      <c r="A46" s="39">
        <v>45</v>
      </c>
      <c r="B46" s="2" t="s">
        <v>23</v>
      </c>
      <c r="C46" t="s">
        <v>24</v>
      </c>
      <c r="D46" s="14" t="s">
        <v>47</v>
      </c>
      <c r="E46" s="34">
        <v>7252</v>
      </c>
      <c r="F46" t="s">
        <v>44</v>
      </c>
      <c r="G46" s="31">
        <v>44029.333333333336</v>
      </c>
      <c r="H46" s="31" t="s">
        <v>99</v>
      </c>
    </row>
    <row r="47" spans="1:8" x14ac:dyDescent="0.25">
      <c r="A47" s="39">
        <v>46</v>
      </c>
      <c r="B47" s="2" t="s">
        <v>23</v>
      </c>
      <c r="C47" t="s">
        <v>24</v>
      </c>
      <c r="D47" s="14" t="s">
        <v>50</v>
      </c>
      <c r="E47" s="34">
        <v>8986</v>
      </c>
      <c r="F47" t="s">
        <v>26</v>
      </c>
      <c r="G47" s="31">
        <v>44030.333333333336</v>
      </c>
      <c r="H47" s="31" t="s">
        <v>99</v>
      </c>
    </row>
    <row r="48" spans="1:8" x14ac:dyDescent="0.25">
      <c r="A48" s="39">
        <v>47</v>
      </c>
      <c r="B48" s="2" t="s">
        <v>23</v>
      </c>
      <c r="C48" t="s">
        <v>24</v>
      </c>
      <c r="D48" s="14" t="s">
        <v>49</v>
      </c>
      <c r="E48" s="34">
        <v>8842</v>
      </c>
      <c r="F48" t="s">
        <v>33</v>
      </c>
      <c r="G48" s="31">
        <v>44031.333333333336</v>
      </c>
      <c r="H48" s="31" t="s">
        <v>99</v>
      </c>
    </row>
    <row r="49" spans="1:8" x14ac:dyDescent="0.25">
      <c r="A49" s="39">
        <v>48</v>
      </c>
      <c r="B49" s="2" t="s">
        <v>23</v>
      </c>
      <c r="C49" t="s">
        <v>24</v>
      </c>
      <c r="D49" s="14" t="s">
        <v>41</v>
      </c>
      <c r="E49" s="34">
        <v>5522</v>
      </c>
      <c r="F49" t="s">
        <v>26</v>
      </c>
      <c r="G49" s="31">
        <v>44032.333333333336</v>
      </c>
      <c r="H49" s="31" t="s">
        <v>99</v>
      </c>
    </row>
    <row r="50" spans="1:8" x14ac:dyDescent="0.25">
      <c r="A50" s="39">
        <v>49</v>
      </c>
      <c r="B50" s="2" t="s">
        <v>23</v>
      </c>
      <c r="C50" t="s">
        <v>24</v>
      </c>
      <c r="D50" s="14" t="s">
        <v>34</v>
      </c>
      <c r="E50" s="34">
        <v>6676</v>
      </c>
      <c r="F50" t="s">
        <v>33</v>
      </c>
      <c r="G50" s="31">
        <v>44033.333333333336</v>
      </c>
      <c r="H50" s="31" t="s">
        <v>99</v>
      </c>
    </row>
    <row r="51" spans="1:8" x14ac:dyDescent="0.25">
      <c r="A51" s="39">
        <v>50</v>
      </c>
      <c r="B51" s="2" t="s">
        <v>23</v>
      </c>
      <c r="C51" t="s">
        <v>24</v>
      </c>
      <c r="D51" s="14" t="s">
        <v>51</v>
      </c>
      <c r="E51" s="34">
        <v>4766</v>
      </c>
      <c r="F51" t="s">
        <v>44</v>
      </c>
      <c r="G51" s="31">
        <v>44034.333333333336</v>
      </c>
      <c r="H51" s="31" t="s">
        <v>98</v>
      </c>
    </row>
    <row r="52" spans="1:8" x14ac:dyDescent="0.25">
      <c r="A52" s="39">
        <v>51</v>
      </c>
      <c r="B52" s="2" t="s">
        <v>23</v>
      </c>
      <c r="C52" t="s">
        <v>24</v>
      </c>
      <c r="D52" s="14" t="s">
        <v>51</v>
      </c>
      <c r="E52" s="34">
        <v>6024</v>
      </c>
      <c r="F52" t="s">
        <v>26</v>
      </c>
      <c r="G52" s="31">
        <v>44035.333333333336</v>
      </c>
      <c r="H52" s="31" t="s">
        <v>98</v>
      </c>
    </row>
    <row r="53" spans="1:8" x14ac:dyDescent="0.25">
      <c r="A53" s="39">
        <v>52</v>
      </c>
      <c r="B53" s="2" t="s">
        <v>23</v>
      </c>
      <c r="C53" t="s">
        <v>24</v>
      </c>
      <c r="D53" s="14" t="s">
        <v>47</v>
      </c>
      <c r="E53" s="34">
        <v>5060</v>
      </c>
      <c r="F53" t="s">
        <v>28</v>
      </c>
      <c r="G53" s="31">
        <v>44036.333333333336</v>
      </c>
      <c r="H53" s="31" t="s">
        <v>99</v>
      </c>
    </row>
    <row r="54" spans="1:8" x14ac:dyDescent="0.25">
      <c r="A54" s="39">
        <v>53</v>
      </c>
      <c r="B54" s="2" t="s">
        <v>23</v>
      </c>
      <c r="C54" t="s">
        <v>24</v>
      </c>
      <c r="D54" s="14" t="s">
        <v>49</v>
      </c>
      <c r="E54" s="34">
        <v>6516</v>
      </c>
      <c r="F54" t="s">
        <v>44</v>
      </c>
      <c r="G54" s="31">
        <v>44037.333333333336</v>
      </c>
      <c r="H54" s="31" t="s">
        <v>99</v>
      </c>
    </row>
    <row r="55" spans="1:8" x14ac:dyDescent="0.25">
      <c r="A55" s="39">
        <v>54</v>
      </c>
      <c r="B55" s="2" t="s">
        <v>23</v>
      </c>
      <c r="C55" t="s">
        <v>24</v>
      </c>
      <c r="D55" s="14" t="s">
        <v>25</v>
      </c>
      <c r="E55" s="34">
        <v>7353</v>
      </c>
      <c r="F55" t="s">
        <v>28</v>
      </c>
      <c r="G55" s="31">
        <v>44038.333333333336</v>
      </c>
      <c r="H55" s="31" t="s">
        <v>99</v>
      </c>
    </row>
    <row r="56" spans="1:8" x14ac:dyDescent="0.25">
      <c r="A56" s="39">
        <v>55</v>
      </c>
      <c r="B56" s="2" t="s">
        <v>23</v>
      </c>
      <c r="C56" t="s">
        <v>24</v>
      </c>
      <c r="D56" s="14" t="s">
        <v>47</v>
      </c>
      <c r="E56" s="34">
        <v>7763</v>
      </c>
      <c r="F56" t="s">
        <v>31</v>
      </c>
      <c r="G56" s="31">
        <v>44039.333333333336</v>
      </c>
      <c r="H56" s="31" t="s">
        <v>99</v>
      </c>
    </row>
    <row r="57" spans="1:8" x14ac:dyDescent="0.25">
      <c r="A57" s="39">
        <v>56</v>
      </c>
      <c r="B57" s="2" t="s">
        <v>23</v>
      </c>
      <c r="C57" t="s">
        <v>24</v>
      </c>
      <c r="D57" s="14" t="s">
        <v>30</v>
      </c>
      <c r="E57" s="34">
        <v>7843</v>
      </c>
      <c r="F57" t="s">
        <v>35</v>
      </c>
      <c r="G57" s="31">
        <v>44040.333333333336</v>
      </c>
      <c r="H57" s="31" t="s">
        <v>99</v>
      </c>
    </row>
    <row r="58" spans="1:8" x14ac:dyDescent="0.25">
      <c r="A58" s="39">
        <v>57</v>
      </c>
      <c r="B58" s="2" t="s">
        <v>23</v>
      </c>
      <c r="C58" t="s">
        <v>24</v>
      </c>
      <c r="D58" s="14" t="s">
        <v>27</v>
      </c>
      <c r="E58" s="34">
        <v>4161</v>
      </c>
      <c r="F58" t="s">
        <v>26</v>
      </c>
      <c r="G58" s="31">
        <v>44041.333333333336</v>
      </c>
      <c r="H58" s="31" t="s">
        <v>99</v>
      </c>
    </row>
    <row r="59" spans="1:8" x14ac:dyDescent="0.25">
      <c r="A59" s="39">
        <v>58</v>
      </c>
      <c r="B59" s="2" t="s">
        <v>23</v>
      </c>
      <c r="C59" t="s">
        <v>24</v>
      </c>
      <c r="D59" s="14" t="s">
        <v>49</v>
      </c>
      <c r="E59" s="34">
        <v>6905</v>
      </c>
      <c r="F59" t="s">
        <v>26</v>
      </c>
      <c r="G59" s="31">
        <v>44042.333333333336</v>
      </c>
      <c r="H59" s="31" t="s">
        <v>98</v>
      </c>
    </row>
    <row r="60" spans="1:8" x14ac:dyDescent="0.25">
      <c r="A60" s="39">
        <v>59</v>
      </c>
      <c r="B60" s="2" t="s">
        <v>23</v>
      </c>
      <c r="C60" t="s">
        <v>24</v>
      </c>
      <c r="D60" s="14" t="s">
        <v>52</v>
      </c>
      <c r="E60" s="34">
        <v>6596</v>
      </c>
      <c r="F60" t="s">
        <v>28</v>
      </c>
      <c r="G60" s="31">
        <v>44043.333333333336</v>
      </c>
      <c r="H60" s="31" t="s">
        <v>99</v>
      </c>
    </row>
    <row r="61" spans="1:8" x14ac:dyDescent="0.25">
      <c r="A61" s="39">
        <v>60</v>
      </c>
      <c r="B61" s="2" t="s">
        <v>23</v>
      </c>
      <c r="C61" t="s">
        <v>24</v>
      </c>
      <c r="D61" s="14" t="s">
        <v>50</v>
      </c>
      <c r="E61" s="34">
        <v>4156</v>
      </c>
      <c r="F61" t="s">
        <v>28</v>
      </c>
      <c r="G61" s="31">
        <v>43985.338888888888</v>
      </c>
      <c r="H61" s="31" t="s">
        <v>99</v>
      </c>
    </row>
    <row r="62" spans="1:8" x14ac:dyDescent="0.25">
      <c r="A62" s="39">
        <v>61</v>
      </c>
      <c r="B62" s="2" t="s">
        <v>23</v>
      </c>
      <c r="C62" t="s">
        <v>24</v>
      </c>
      <c r="D62" s="14" t="s">
        <v>50</v>
      </c>
      <c r="E62" s="34">
        <v>9405</v>
      </c>
      <c r="F62" t="s">
        <v>33</v>
      </c>
      <c r="G62" s="31">
        <v>43986.520833333336</v>
      </c>
      <c r="H62" s="31" t="s">
        <v>99</v>
      </c>
    </row>
    <row r="63" spans="1:8" x14ac:dyDescent="0.25">
      <c r="A63" s="39">
        <v>62</v>
      </c>
      <c r="B63" s="2" t="s">
        <v>23</v>
      </c>
      <c r="C63" t="s">
        <v>24</v>
      </c>
      <c r="D63" s="14" t="s">
        <v>49</v>
      </c>
      <c r="E63" s="34">
        <v>8073</v>
      </c>
      <c r="F63" t="s">
        <v>28</v>
      </c>
      <c r="G63" s="31">
        <v>43986.336805555555</v>
      </c>
      <c r="H63" s="31" t="s">
        <v>99</v>
      </c>
    </row>
    <row r="64" spans="1:8" x14ac:dyDescent="0.25">
      <c r="A64" s="39">
        <v>63</v>
      </c>
      <c r="B64" s="2" t="s">
        <v>23</v>
      </c>
      <c r="C64" t="s">
        <v>24</v>
      </c>
      <c r="D64" s="14" t="s">
        <v>51</v>
      </c>
      <c r="E64" s="34">
        <v>2638</v>
      </c>
      <c r="F64" t="s">
        <v>33</v>
      </c>
      <c r="G64" s="31">
        <v>43987.552083333336</v>
      </c>
      <c r="H64" s="31" t="s">
        <v>99</v>
      </c>
    </row>
    <row r="65" spans="1:8" x14ac:dyDescent="0.25">
      <c r="A65" s="39">
        <v>64</v>
      </c>
      <c r="B65" s="2" t="s">
        <v>23</v>
      </c>
      <c r="C65" t="s">
        <v>24</v>
      </c>
      <c r="D65" s="14" t="s">
        <v>47</v>
      </c>
      <c r="E65" s="34">
        <v>4000</v>
      </c>
      <c r="F65" t="s">
        <v>42</v>
      </c>
      <c r="G65" s="31">
        <v>43987.333333333336</v>
      </c>
      <c r="H65" s="31" t="s">
        <v>99</v>
      </c>
    </row>
    <row r="66" spans="1:8" x14ac:dyDescent="0.25">
      <c r="A66" s="39">
        <v>65</v>
      </c>
      <c r="B66" s="2" t="s">
        <v>23</v>
      </c>
      <c r="C66" t="s">
        <v>24</v>
      </c>
      <c r="D66" s="14" t="s">
        <v>41</v>
      </c>
      <c r="E66" s="34">
        <v>5282</v>
      </c>
      <c r="F66" t="s">
        <v>26</v>
      </c>
      <c r="G66" s="31">
        <v>43988.333333333336</v>
      </c>
      <c r="H66" s="31" t="s">
        <v>99</v>
      </c>
    </row>
    <row r="67" spans="1:8" x14ac:dyDescent="0.25">
      <c r="A67" s="39">
        <v>66</v>
      </c>
      <c r="B67" s="2" t="s">
        <v>23</v>
      </c>
      <c r="C67" t="s">
        <v>24</v>
      </c>
      <c r="D67" s="14" t="s">
        <v>25</v>
      </c>
      <c r="E67" s="34">
        <v>7828</v>
      </c>
      <c r="F67" t="s">
        <v>44</v>
      </c>
      <c r="G67" s="31">
        <v>43989.333333333336</v>
      </c>
      <c r="H67" s="31" t="s">
        <v>99</v>
      </c>
    </row>
    <row r="68" spans="1:8" x14ac:dyDescent="0.25">
      <c r="A68" s="39">
        <v>67</v>
      </c>
      <c r="B68" s="2" t="s">
        <v>23</v>
      </c>
      <c r="C68" t="s">
        <v>24</v>
      </c>
      <c r="D68" s="14" t="s">
        <v>34</v>
      </c>
      <c r="E68" s="34">
        <v>9148</v>
      </c>
      <c r="F68" t="s">
        <v>42</v>
      </c>
      <c r="G68" s="31">
        <v>43990.576388888891</v>
      </c>
      <c r="H68" s="31" t="s">
        <v>99</v>
      </c>
    </row>
    <row r="69" spans="1:8" x14ac:dyDescent="0.25">
      <c r="A69" s="39">
        <v>68</v>
      </c>
      <c r="B69" s="2" t="s">
        <v>23</v>
      </c>
      <c r="C69" t="s">
        <v>24</v>
      </c>
      <c r="D69" s="14" t="s">
        <v>50</v>
      </c>
      <c r="E69" s="34">
        <v>9267</v>
      </c>
      <c r="F69" t="s">
        <v>48</v>
      </c>
      <c r="G69" s="31">
        <v>43990.333333333336</v>
      </c>
      <c r="H69" s="31" t="s">
        <v>99</v>
      </c>
    </row>
    <row r="70" spans="1:8" x14ac:dyDescent="0.25">
      <c r="A70" s="39">
        <v>69</v>
      </c>
      <c r="B70" s="2" t="s">
        <v>23</v>
      </c>
      <c r="C70" t="s">
        <v>24</v>
      </c>
      <c r="D70" s="14" t="s">
        <v>47</v>
      </c>
      <c r="E70" s="34">
        <v>551</v>
      </c>
      <c r="F70" t="s">
        <v>48</v>
      </c>
      <c r="G70" s="31">
        <v>43991.416666666664</v>
      </c>
      <c r="H70" s="31" t="s">
        <v>99</v>
      </c>
    </row>
    <row r="71" spans="1:8" x14ac:dyDescent="0.25">
      <c r="A71" s="39">
        <v>70</v>
      </c>
      <c r="B71" s="2" t="s">
        <v>23</v>
      </c>
      <c r="C71" t="s">
        <v>24</v>
      </c>
      <c r="D71" s="14" t="s">
        <v>34</v>
      </c>
      <c r="E71" s="34">
        <v>7478</v>
      </c>
      <c r="F71" t="s">
        <v>42</v>
      </c>
      <c r="G71" s="31">
        <v>43983.354166666664</v>
      </c>
      <c r="H71" s="31" t="s">
        <v>99</v>
      </c>
    </row>
    <row r="72" spans="1:8" x14ac:dyDescent="0.25">
      <c r="A72" s="39">
        <v>71</v>
      </c>
      <c r="B72" s="2" t="s">
        <v>23</v>
      </c>
      <c r="C72" t="s">
        <v>24</v>
      </c>
      <c r="D72" s="14" t="s">
        <v>25</v>
      </c>
      <c r="E72" s="34">
        <v>2841</v>
      </c>
      <c r="F72" t="s">
        <v>28</v>
      </c>
      <c r="G72" s="31">
        <v>43984.354166666664</v>
      </c>
      <c r="H72" s="31" t="s">
        <v>99</v>
      </c>
    </row>
    <row r="73" spans="1:8" x14ac:dyDescent="0.25">
      <c r="A73" s="39">
        <v>73</v>
      </c>
      <c r="B73" s="2" t="s">
        <v>23</v>
      </c>
      <c r="C73" t="s">
        <v>24</v>
      </c>
      <c r="D73" s="14" t="s">
        <v>52</v>
      </c>
      <c r="E73" s="34">
        <v>3440</v>
      </c>
      <c r="F73" t="s">
        <v>28</v>
      </c>
      <c r="G73" s="31">
        <v>43927.354166666664</v>
      </c>
      <c r="H73" s="31" t="s">
        <v>99</v>
      </c>
    </row>
    <row r="74" spans="1:8" x14ac:dyDescent="0.25">
      <c r="A74" s="39">
        <v>74</v>
      </c>
      <c r="B74" s="2" t="s">
        <v>23</v>
      </c>
      <c r="C74" t="s">
        <v>24</v>
      </c>
      <c r="D74" s="14" t="s">
        <v>51</v>
      </c>
      <c r="E74" s="34">
        <v>6888</v>
      </c>
      <c r="F74" t="s">
        <v>48</v>
      </c>
      <c r="G74" s="31">
        <v>43987.354166666664</v>
      </c>
      <c r="H74" s="31" t="s">
        <v>99</v>
      </c>
    </row>
    <row r="75" spans="1:8" x14ac:dyDescent="0.25">
      <c r="A75" s="39">
        <v>75</v>
      </c>
      <c r="B75" s="2" t="s">
        <v>23</v>
      </c>
      <c r="C75" t="s">
        <v>24</v>
      </c>
      <c r="D75" s="14" t="s">
        <v>27</v>
      </c>
      <c r="E75" s="34">
        <v>9244</v>
      </c>
      <c r="F75" t="s">
        <v>28</v>
      </c>
      <c r="G75" s="31">
        <v>43988.354166666664</v>
      </c>
      <c r="H75" s="31" t="s">
        <v>99</v>
      </c>
    </row>
    <row r="76" spans="1:8" x14ac:dyDescent="0.25">
      <c r="A76" s="39">
        <v>76</v>
      </c>
      <c r="B76" s="2" t="s">
        <v>23</v>
      </c>
      <c r="C76" t="s">
        <v>24</v>
      </c>
      <c r="D76" s="14" t="s">
        <v>30</v>
      </c>
      <c r="E76" s="34">
        <v>3650</v>
      </c>
      <c r="F76" t="s">
        <v>28</v>
      </c>
      <c r="G76" s="31">
        <v>43989.354166666664</v>
      </c>
      <c r="H76" s="31" t="s">
        <v>99</v>
      </c>
    </row>
    <row r="77" spans="1:8" x14ac:dyDescent="0.25">
      <c r="A77" s="39">
        <v>77</v>
      </c>
      <c r="B77" s="2" t="s">
        <v>23</v>
      </c>
      <c r="C77" t="s">
        <v>24</v>
      </c>
      <c r="D77" s="14" t="s">
        <v>50</v>
      </c>
      <c r="E77" s="34">
        <v>1374</v>
      </c>
      <c r="F77" t="s">
        <v>33</v>
      </c>
      <c r="G77" s="31">
        <v>43983.354166666664</v>
      </c>
      <c r="H77" s="31" t="s">
        <v>98</v>
      </c>
    </row>
    <row r="78" spans="1:8" x14ac:dyDescent="0.25">
      <c r="A78" s="39">
        <v>78</v>
      </c>
      <c r="B78" s="2" t="s">
        <v>23</v>
      </c>
      <c r="C78" t="s">
        <v>24</v>
      </c>
      <c r="D78" s="14" t="s">
        <v>27</v>
      </c>
      <c r="E78" s="34">
        <v>1107</v>
      </c>
      <c r="F78" t="s">
        <v>35</v>
      </c>
      <c r="G78" s="31">
        <v>43984.354166666664</v>
      </c>
      <c r="H78" s="31" t="s">
        <v>98</v>
      </c>
    </row>
    <row r="79" spans="1:8" x14ac:dyDescent="0.25">
      <c r="A79" s="39">
        <v>79</v>
      </c>
      <c r="B79" s="2" t="s">
        <v>23</v>
      </c>
      <c r="C79" t="s">
        <v>24</v>
      </c>
      <c r="D79" s="14" t="s">
        <v>25</v>
      </c>
      <c r="E79" s="34">
        <v>6829</v>
      </c>
      <c r="F79" t="s">
        <v>33</v>
      </c>
      <c r="G79" s="31">
        <v>43985.354166666664</v>
      </c>
      <c r="H79" s="31" t="s">
        <v>98</v>
      </c>
    </row>
    <row r="80" spans="1:8" x14ac:dyDescent="0.25">
      <c r="A80" s="39">
        <v>80</v>
      </c>
      <c r="B80" s="2" t="s">
        <v>23</v>
      </c>
      <c r="C80" t="s">
        <v>24</v>
      </c>
      <c r="D80" s="14" t="s">
        <v>50</v>
      </c>
      <c r="E80" s="34">
        <v>4101</v>
      </c>
      <c r="F80" t="s">
        <v>33</v>
      </c>
      <c r="G80" s="31">
        <v>43986.354166666664</v>
      </c>
      <c r="H80" s="31" t="s">
        <v>99</v>
      </c>
    </row>
    <row r="81" spans="1:8" x14ac:dyDescent="0.25">
      <c r="A81" s="39">
        <v>81</v>
      </c>
      <c r="B81" s="2" t="s">
        <v>23</v>
      </c>
      <c r="C81" t="s">
        <v>24</v>
      </c>
      <c r="D81" s="14" t="s">
        <v>51</v>
      </c>
      <c r="E81" s="34">
        <v>4408</v>
      </c>
      <c r="F81" t="s">
        <v>28</v>
      </c>
      <c r="G81" s="31">
        <v>43991.333333333336</v>
      </c>
      <c r="H81" s="31" t="s">
        <v>99</v>
      </c>
    </row>
    <row r="82" spans="1:8" x14ac:dyDescent="0.25">
      <c r="A82" s="39">
        <v>82</v>
      </c>
      <c r="B82" s="2" t="s">
        <v>23</v>
      </c>
      <c r="C82" t="s">
        <v>24</v>
      </c>
      <c r="D82" s="14" t="s">
        <v>52</v>
      </c>
      <c r="E82" s="34">
        <v>6094</v>
      </c>
      <c r="F82" t="s">
        <v>26</v>
      </c>
      <c r="G82" s="31">
        <v>43990.354166666664</v>
      </c>
      <c r="H82" s="31" t="s">
        <v>99</v>
      </c>
    </row>
    <row r="83" spans="1:8" x14ac:dyDescent="0.25">
      <c r="A83" s="39">
        <v>83</v>
      </c>
      <c r="B83" s="2" t="s">
        <v>23</v>
      </c>
      <c r="C83" t="s">
        <v>24</v>
      </c>
      <c r="D83" s="14" t="s">
        <v>34</v>
      </c>
      <c r="E83" s="34">
        <v>6106</v>
      </c>
      <c r="F83" t="s">
        <v>26</v>
      </c>
      <c r="G83" s="31">
        <v>43991.354166666664</v>
      </c>
      <c r="H83" s="31" t="s">
        <v>99</v>
      </c>
    </row>
    <row r="84" spans="1:8" x14ac:dyDescent="0.25">
      <c r="A84" s="39">
        <v>84</v>
      </c>
      <c r="B84" s="2" t="s">
        <v>23</v>
      </c>
      <c r="C84" t="s">
        <v>24</v>
      </c>
      <c r="D84" s="14" t="s">
        <v>34</v>
      </c>
      <c r="E84" s="34">
        <v>9171</v>
      </c>
      <c r="F84" t="s">
        <v>28</v>
      </c>
      <c r="G84" s="31">
        <v>43992.354166666664</v>
      </c>
      <c r="H84" s="31" t="s">
        <v>99</v>
      </c>
    </row>
    <row r="85" spans="1:8" x14ac:dyDescent="0.25">
      <c r="A85" s="39">
        <v>85</v>
      </c>
      <c r="B85" s="2" t="s">
        <v>23</v>
      </c>
      <c r="C85" t="s">
        <v>24</v>
      </c>
      <c r="D85" s="14" t="s">
        <v>51</v>
      </c>
      <c r="E85" s="34">
        <v>1591</v>
      </c>
      <c r="F85" t="s">
        <v>33</v>
      </c>
      <c r="G85" s="31">
        <v>43992.557638888888</v>
      </c>
      <c r="H85" s="31" t="s">
        <v>99</v>
      </c>
    </row>
    <row r="86" spans="1:8" x14ac:dyDescent="0.25">
      <c r="A86" s="39">
        <v>86</v>
      </c>
      <c r="B86" s="2" t="s">
        <v>53</v>
      </c>
      <c r="C86" t="s">
        <v>54</v>
      </c>
      <c r="D86" s="14" t="s">
        <v>41</v>
      </c>
      <c r="E86" s="34">
        <v>4243</v>
      </c>
      <c r="F86" t="s">
        <v>35</v>
      </c>
      <c r="G86" s="31">
        <v>44019.708333333336</v>
      </c>
      <c r="H86" s="31" t="s">
        <v>99</v>
      </c>
    </row>
    <row r="87" spans="1:8" x14ac:dyDescent="0.25">
      <c r="A87" s="39">
        <v>87</v>
      </c>
      <c r="B87" s="2" t="s">
        <v>53</v>
      </c>
      <c r="C87" t="s">
        <v>54</v>
      </c>
      <c r="D87" s="14" t="s">
        <v>47</v>
      </c>
      <c r="E87" s="34">
        <v>7010</v>
      </c>
      <c r="F87" t="s">
        <v>44</v>
      </c>
      <c r="G87" s="31">
        <v>44018.708333333336</v>
      </c>
      <c r="H87" s="31" t="s">
        <v>99</v>
      </c>
    </row>
    <row r="88" spans="1:8" x14ac:dyDescent="0.25">
      <c r="A88" s="39">
        <v>88</v>
      </c>
      <c r="B88" s="2" t="s">
        <v>53</v>
      </c>
      <c r="C88" t="s">
        <v>54</v>
      </c>
      <c r="D88" s="14" t="s">
        <v>52</v>
      </c>
      <c r="E88" s="34">
        <v>1693</v>
      </c>
      <c r="F88" t="s">
        <v>44</v>
      </c>
      <c r="G88" s="31">
        <v>44019.708333333336</v>
      </c>
      <c r="H88" s="31" t="s">
        <v>99</v>
      </c>
    </row>
    <row r="89" spans="1:8" x14ac:dyDescent="0.25">
      <c r="A89" s="39">
        <v>89</v>
      </c>
      <c r="B89" s="2" t="s">
        <v>53</v>
      </c>
      <c r="C89" t="s">
        <v>54</v>
      </c>
      <c r="D89" s="14" t="s">
        <v>41</v>
      </c>
      <c r="E89" s="34">
        <v>7741</v>
      </c>
      <c r="F89" t="s">
        <v>28</v>
      </c>
      <c r="G89" s="31">
        <v>44019.708333333336</v>
      </c>
      <c r="H89" s="31" t="s">
        <v>99</v>
      </c>
    </row>
    <row r="90" spans="1:8" x14ac:dyDescent="0.25">
      <c r="A90" s="39">
        <v>90</v>
      </c>
      <c r="B90" s="2" t="s">
        <v>53</v>
      </c>
      <c r="C90" t="s">
        <v>54</v>
      </c>
      <c r="D90" s="14" t="s">
        <v>41</v>
      </c>
      <c r="E90" s="34">
        <v>9515</v>
      </c>
      <c r="F90" t="s">
        <v>26</v>
      </c>
      <c r="G90" s="31">
        <v>44020.708333333336</v>
      </c>
      <c r="H90" s="31" t="s">
        <v>99</v>
      </c>
    </row>
    <row r="91" spans="1:8" x14ac:dyDescent="0.25">
      <c r="A91" s="39">
        <v>91</v>
      </c>
      <c r="B91" s="2" t="s">
        <v>53</v>
      </c>
      <c r="C91" t="s">
        <v>54</v>
      </c>
      <c r="D91" s="14" t="s">
        <v>49</v>
      </c>
      <c r="E91" s="34">
        <v>8949</v>
      </c>
      <c r="F91" t="s">
        <v>28</v>
      </c>
      <c r="G91" s="31">
        <v>44022.708333333336</v>
      </c>
      <c r="H91" s="31" t="s">
        <v>99</v>
      </c>
    </row>
    <row r="92" spans="1:8" x14ac:dyDescent="0.25">
      <c r="A92" s="39">
        <v>92</v>
      </c>
      <c r="B92" s="2" t="s">
        <v>53</v>
      </c>
      <c r="C92" t="s">
        <v>54</v>
      </c>
      <c r="D92" s="14" t="s">
        <v>49</v>
      </c>
      <c r="E92" s="34">
        <v>3927</v>
      </c>
      <c r="F92" t="s">
        <v>31</v>
      </c>
      <c r="G92" s="31">
        <v>44023.708333333336</v>
      </c>
      <c r="H92" s="31" t="s">
        <v>99</v>
      </c>
    </row>
    <row r="93" spans="1:8" x14ac:dyDescent="0.25">
      <c r="A93" s="39">
        <v>93</v>
      </c>
      <c r="B93" s="2" t="s">
        <v>53</v>
      </c>
      <c r="C93" t="s">
        <v>54</v>
      </c>
      <c r="D93" s="14" t="s">
        <v>52</v>
      </c>
      <c r="E93" s="34">
        <v>4510</v>
      </c>
      <c r="F93" t="s">
        <v>33</v>
      </c>
      <c r="G93" s="31">
        <v>44024.708333333336</v>
      </c>
      <c r="H93" s="31" t="s">
        <v>99</v>
      </c>
    </row>
    <row r="94" spans="1:8" x14ac:dyDescent="0.25">
      <c r="A94" s="39">
        <v>94</v>
      </c>
      <c r="B94" s="2" t="s">
        <v>53</v>
      </c>
      <c r="C94" t="s">
        <v>54</v>
      </c>
      <c r="D94" s="14" t="s">
        <v>49</v>
      </c>
      <c r="E94" s="34">
        <v>2317</v>
      </c>
      <c r="F94" t="s">
        <v>48</v>
      </c>
      <c r="G94" s="31">
        <v>44025.708333333336</v>
      </c>
      <c r="H94" s="31" t="s">
        <v>98</v>
      </c>
    </row>
    <row r="95" spans="1:8" x14ac:dyDescent="0.25">
      <c r="A95" s="39">
        <v>95</v>
      </c>
      <c r="B95" s="2" t="s">
        <v>53</v>
      </c>
      <c r="C95" t="s">
        <v>54</v>
      </c>
      <c r="D95" s="14" t="s">
        <v>34</v>
      </c>
      <c r="E95" s="34">
        <v>4607</v>
      </c>
      <c r="F95" t="s">
        <v>42</v>
      </c>
      <c r="G95" s="31">
        <v>44026.708333333336</v>
      </c>
      <c r="H95" s="31" t="s">
        <v>99</v>
      </c>
    </row>
    <row r="96" spans="1:8" x14ac:dyDescent="0.25">
      <c r="A96" s="39">
        <v>96</v>
      </c>
      <c r="B96" s="2" t="s">
        <v>53</v>
      </c>
      <c r="C96" t="s">
        <v>54</v>
      </c>
      <c r="D96" s="14" t="s">
        <v>30</v>
      </c>
      <c r="E96" s="34">
        <v>1201</v>
      </c>
      <c r="F96" t="s">
        <v>31</v>
      </c>
      <c r="G96" s="31">
        <v>44027.708333333336</v>
      </c>
      <c r="H96" s="31" t="s">
        <v>99</v>
      </c>
    </row>
    <row r="97" spans="1:8" x14ac:dyDescent="0.25">
      <c r="A97" s="39">
        <v>97</v>
      </c>
      <c r="B97" s="2" t="s">
        <v>53</v>
      </c>
      <c r="C97" t="s">
        <v>54</v>
      </c>
      <c r="D97" s="14" t="s">
        <v>41</v>
      </c>
      <c r="E97" s="34">
        <v>5530</v>
      </c>
      <c r="F97" t="s">
        <v>31</v>
      </c>
      <c r="G97" s="31">
        <v>44028.708333333336</v>
      </c>
      <c r="H97" s="31" t="s">
        <v>99</v>
      </c>
    </row>
    <row r="98" spans="1:8" x14ac:dyDescent="0.25">
      <c r="A98" s="39">
        <v>98</v>
      </c>
      <c r="B98" s="2" t="s">
        <v>53</v>
      </c>
      <c r="C98" t="s">
        <v>54</v>
      </c>
      <c r="D98" s="14" t="s">
        <v>34</v>
      </c>
      <c r="E98" s="34">
        <v>645</v>
      </c>
      <c r="F98" t="s">
        <v>26</v>
      </c>
      <c r="G98" s="31">
        <v>44029.708333333336</v>
      </c>
      <c r="H98" s="31" t="s">
        <v>99</v>
      </c>
    </row>
    <row r="99" spans="1:8" x14ac:dyDescent="0.25">
      <c r="A99" s="39">
        <v>99</v>
      </c>
      <c r="B99" s="2" t="s">
        <v>53</v>
      </c>
      <c r="C99" t="s">
        <v>54</v>
      </c>
      <c r="D99" s="14" t="s">
        <v>52</v>
      </c>
      <c r="E99" s="34">
        <v>8830</v>
      </c>
      <c r="F99" t="s">
        <v>44</v>
      </c>
      <c r="G99" s="31">
        <v>44013.999305555553</v>
      </c>
      <c r="H99" s="31" t="s">
        <v>99</v>
      </c>
    </row>
    <row r="100" spans="1:8" x14ac:dyDescent="0.25">
      <c r="A100" s="39">
        <v>100</v>
      </c>
      <c r="B100" s="2" t="s">
        <v>53</v>
      </c>
      <c r="C100" t="s">
        <v>54</v>
      </c>
      <c r="D100" s="14" t="s">
        <v>51</v>
      </c>
      <c r="E100" s="34">
        <v>4382</v>
      </c>
      <c r="F100" t="s">
        <v>31</v>
      </c>
      <c r="G100" s="31">
        <v>44031.708333333336</v>
      </c>
      <c r="H100" s="31" t="s">
        <v>99</v>
      </c>
    </row>
    <row r="101" spans="1:8" x14ac:dyDescent="0.25">
      <c r="A101" s="39">
        <v>101</v>
      </c>
      <c r="B101" s="2" t="s">
        <v>53</v>
      </c>
      <c r="C101" t="s">
        <v>54</v>
      </c>
      <c r="D101" s="14" t="s">
        <v>47</v>
      </c>
      <c r="E101" s="34">
        <v>807</v>
      </c>
      <c r="F101" t="s">
        <v>44</v>
      </c>
      <c r="G101" s="31">
        <v>44032.708333333336</v>
      </c>
      <c r="H101" s="31" t="s">
        <v>98</v>
      </c>
    </row>
    <row r="102" spans="1:8" x14ac:dyDescent="0.25">
      <c r="A102" s="39">
        <v>102</v>
      </c>
      <c r="B102" s="2" t="s">
        <v>53</v>
      </c>
      <c r="C102" t="s">
        <v>54</v>
      </c>
      <c r="D102" s="14" t="s">
        <v>30</v>
      </c>
      <c r="E102" s="34">
        <v>8259</v>
      </c>
      <c r="F102" t="s">
        <v>48</v>
      </c>
      <c r="G102" s="31">
        <v>44033.708333333336</v>
      </c>
      <c r="H102" s="31" t="s">
        <v>98</v>
      </c>
    </row>
    <row r="103" spans="1:8" x14ac:dyDescent="0.25">
      <c r="A103" s="39">
        <v>103</v>
      </c>
      <c r="B103" s="2" t="s">
        <v>53</v>
      </c>
      <c r="C103" t="s">
        <v>54</v>
      </c>
      <c r="D103" s="14" t="s">
        <v>34</v>
      </c>
      <c r="E103" s="34">
        <v>5545</v>
      </c>
      <c r="F103" t="s">
        <v>33</v>
      </c>
      <c r="G103" s="31">
        <v>44034.708333333336</v>
      </c>
      <c r="H103" s="31" t="s">
        <v>99</v>
      </c>
    </row>
    <row r="104" spans="1:8" x14ac:dyDescent="0.25">
      <c r="A104" s="39">
        <v>104</v>
      </c>
      <c r="B104" s="2" t="s">
        <v>53</v>
      </c>
      <c r="C104" t="s">
        <v>54</v>
      </c>
      <c r="D104" s="14" t="s">
        <v>51</v>
      </c>
      <c r="E104" s="34">
        <v>1346</v>
      </c>
      <c r="F104" t="s">
        <v>28</v>
      </c>
      <c r="G104" s="31">
        <v>44035.708333333336</v>
      </c>
      <c r="H104" s="31" t="s">
        <v>99</v>
      </c>
    </row>
    <row r="105" spans="1:8" x14ac:dyDescent="0.25">
      <c r="A105" s="39">
        <v>105</v>
      </c>
      <c r="B105" s="2" t="s">
        <v>53</v>
      </c>
      <c r="C105" t="s">
        <v>54</v>
      </c>
      <c r="D105" s="14" t="s">
        <v>30</v>
      </c>
      <c r="E105" s="34">
        <v>9015</v>
      </c>
      <c r="F105" t="s">
        <v>33</v>
      </c>
      <c r="G105" s="31">
        <v>44036.708333333336</v>
      </c>
      <c r="H105" s="31" t="s">
        <v>99</v>
      </c>
    </row>
    <row r="106" spans="1:8" x14ac:dyDescent="0.25">
      <c r="A106" s="39">
        <v>106</v>
      </c>
      <c r="B106" s="2" t="s">
        <v>53</v>
      </c>
      <c r="C106" t="s">
        <v>54</v>
      </c>
      <c r="D106" s="14" t="s">
        <v>25</v>
      </c>
      <c r="E106" s="34">
        <v>9869</v>
      </c>
      <c r="F106" t="s">
        <v>31</v>
      </c>
      <c r="G106" s="31">
        <v>44039.708333333336</v>
      </c>
      <c r="H106" s="31" t="s">
        <v>99</v>
      </c>
    </row>
    <row r="107" spans="1:8" x14ac:dyDescent="0.25">
      <c r="A107" s="39">
        <v>107</v>
      </c>
      <c r="B107" s="2" t="s">
        <v>53</v>
      </c>
      <c r="C107" t="s">
        <v>54</v>
      </c>
      <c r="D107" s="14" t="s">
        <v>51</v>
      </c>
      <c r="E107" s="34">
        <v>8385</v>
      </c>
      <c r="F107" t="s">
        <v>28</v>
      </c>
      <c r="G107" s="31">
        <v>44038.708333333336</v>
      </c>
      <c r="H107" s="31" t="s">
        <v>98</v>
      </c>
    </row>
    <row r="108" spans="1:8" x14ac:dyDescent="0.25">
      <c r="A108" s="39">
        <v>108</v>
      </c>
      <c r="B108" s="2" t="s">
        <v>53</v>
      </c>
      <c r="C108" t="s">
        <v>54</v>
      </c>
      <c r="D108" s="14" t="s">
        <v>51</v>
      </c>
      <c r="E108" s="34">
        <v>3531</v>
      </c>
      <c r="F108" t="s">
        <v>44</v>
      </c>
      <c r="G108" s="31">
        <v>44041.708333333336</v>
      </c>
      <c r="H108" s="31" t="s">
        <v>99</v>
      </c>
    </row>
    <row r="109" spans="1:8" x14ac:dyDescent="0.25">
      <c r="A109" s="39">
        <v>109</v>
      </c>
      <c r="B109" s="2" t="s">
        <v>53</v>
      </c>
      <c r="C109" t="s">
        <v>54</v>
      </c>
      <c r="D109" s="14" t="s">
        <v>34</v>
      </c>
      <c r="E109" s="34">
        <v>7740</v>
      </c>
      <c r="F109" t="s">
        <v>26</v>
      </c>
      <c r="G109" s="31">
        <v>44042.708333333336</v>
      </c>
      <c r="H109" s="31" t="s">
        <v>99</v>
      </c>
    </row>
    <row r="110" spans="1:8" x14ac:dyDescent="0.25">
      <c r="A110" s="39">
        <v>110</v>
      </c>
      <c r="B110" s="2" t="s">
        <v>53</v>
      </c>
      <c r="C110" t="s">
        <v>54</v>
      </c>
      <c r="D110" s="14" t="s">
        <v>41</v>
      </c>
      <c r="E110" s="34">
        <v>4888</v>
      </c>
      <c r="F110" t="s">
        <v>42</v>
      </c>
      <c r="G110" s="31">
        <v>44043.708333333336</v>
      </c>
      <c r="H110" s="31" t="s">
        <v>99</v>
      </c>
    </row>
    <row r="111" spans="1:8" x14ac:dyDescent="0.25">
      <c r="A111" s="39">
        <v>111</v>
      </c>
      <c r="B111" s="2" t="s">
        <v>53</v>
      </c>
      <c r="C111" t="s">
        <v>54</v>
      </c>
      <c r="D111" s="14" t="s">
        <v>51</v>
      </c>
      <c r="E111" s="34">
        <v>2084</v>
      </c>
      <c r="F111" t="s">
        <v>28</v>
      </c>
      <c r="G111" s="31">
        <v>43984.5</v>
      </c>
      <c r="H111" s="31" t="s">
        <v>99</v>
      </c>
    </row>
    <row r="112" spans="1:8" x14ac:dyDescent="0.25">
      <c r="A112" s="39">
        <v>112</v>
      </c>
      <c r="B112" s="2" t="s">
        <v>53</v>
      </c>
      <c r="C112" t="s">
        <v>54</v>
      </c>
      <c r="D112" s="14" t="s">
        <v>52</v>
      </c>
      <c r="E112" s="34">
        <v>2061</v>
      </c>
      <c r="F112" t="s">
        <v>26</v>
      </c>
      <c r="G112" s="31">
        <v>43984.583333333336</v>
      </c>
      <c r="H112" s="31" t="s">
        <v>99</v>
      </c>
    </row>
    <row r="113" spans="1:8" x14ac:dyDescent="0.25">
      <c r="A113" s="39">
        <v>113</v>
      </c>
      <c r="B113" s="2" t="s">
        <v>53</v>
      </c>
      <c r="C113" t="s">
        <v>54</v>
      </c>
      <c r="D113" s="14" t="s">
        <v>27</v>
      </c>
      <c r="E113" s="34">
        <v>3625</v>
      </c>
      <c r="F113" t="s">
        <v>42</v>
      </c>
      <c r="G113" s="31">
        <v>43985.604166666664</v>
      </c>
      <c r="H113" s="31" t="s">
        <v>99</v>
      </c>
    </row>
    <row r="114" spans="1:8" x14ac:dyDescent="0.25">
      <c r="A114" s="39">
        <v>114</v>
      </c>
      <c r="B114" s="2" t="s">
        <v>53</v>
      </c>
      <c r="C114" t="s">
        <v>54</v>
      </c>
      <c r="D114" s="14" t="s">
        <v>41</v>
      </c>
      <c r="E114" s="34">
        <v>6966</v>
      </c>
      <c r="F114" t="s">
        <v>48</v>
      </c>
      <c r="G114" s="31">
        <v>43983.416666666664</v>
      </c>
      <c r="H114" s="31" t="s">
        <v>98</v>
      </c>
    </row>
    <row r="115" spans="1:8" x14ac:dyDescent="0.25">
      <c r="A115" s="39">
        <v>115</v>
      </c>
      <c r="B115" s="2" t="s">
        <v>53</v>
      </c>
      <c r="C115" t="s">
        <v>54</v>
      </c>
      <c r="D115" s="14" t="s">
        <v>51</v>
      </c>
      <c r="E115" s="34">
        <v>9183</v>
      </c>
      <c r="F115" t="s">
        <v>31</v>
      </c>
      <c r="G115" s="31">
        <v>43984.416666666664</v>
      </c>
      <c r="H115" s="31" t="s">
        <v>99</v>
      </c>
    </row>
    <row r="116" spans="1:8" x14ac:dyDescent="0.25">
      <c r="A116" s="39">
        <v>116</v>
      </c>
      <c r="B116" s="2" t="s">
        <v>53</v>
      </c>
      <c r="C116" t="s">
        <v>54</v>
      </c>
      <c r="D116" s="14" t="s">
        <v>47</v>
      </c>
      <c r="E116" s="34">
        <v>6980</v>
      </c>
      <c r="F116" t="s">
        <v>26</v>
      </c>
      <c r="G116" s="31">
        <v>43985.416666666664</v>
      </c>
      <c r="H116" s="31" t="s">
        <v>99</v>
      </c>
    </row>
    <row r="117" spans="1:8" x14ac:dyDescent="0.25">
      <c r="A117" s="39">
        <v>117</v>
      </c>
      <c r="B117" s="2" t="s">
        <v>53</v>
      </c>
      <c r="C117" t="s">
        <v>54</v>
      </c>
      <c r="D117" s="14" t="s">
        <v>41</v>
      </c>
      <c r="E117" s="34">
        <v>3857</v>
      </c>
      <c r="F117" t="s">
        <v>44</v>
      </c>
      <c r="G117" s="31">
        <v>43986.416666666664</v>
      </c>
      <c r="H117" s="31" t="s">
        <v>98</v>
      </c>
    </row>
    <row r="118" spans="1:8" x14ac:dyDescent="0.25">
      <c r="A118" s="39">
        <v>118</v>
      </c>
      <c r="B118" s="2" t="s">
        <v>53</v>
      </c>
      <c r="C118" t="s">
        <v>54</v>
      </c>
      <c r="D118" s="14" t="s">
        <v>52</v>
      </c>
      <c r="E118" s="34">
        <v>5158</v>
      </c>
      <c r="F118" t="s">
        <v>44</v>
      </c>
      <c r="G118" s="31">
        <v>43987.416666666664</v>
      </c>
      <c r="H118" s="31" t="s">
        <v>99</v>
      </c>
    </row>
    <row r="119" spans="1:8" x14ac:dyDescent="0.25">
      <c r="A119" s="39">
        <v>119</v>
      </c>
      <c r="B119" s="2" t="s">
        <v>53</v>
      </c>
      <c r="C119" t="s">
        <v>54</v>
      </c>
      <c r="D119" s="14" t="s">
        <v>34</v>
      </c>
      <c r="E119" s="34">
        <v>6991</v>
      </c>
      <c r="F119" t="s">
        <v>35</v>
      </c>
      <c r="G119" s="31">
        <v>43988.416666666664</v>
      </c>
      <c r="H119" s="31" t="s">
        <v>99</v>
      </c>
    </row>
    <row r="120" spans="1:8" x14ac:dyDescent="0.25">
      <c r="A120" s="39">
        <v>120</v>
      </c>
      <c r="B120" s="2" t="s">
        <v>53</v>
      </c>
      <c r="C120" t="s">
        <v>54</v>
      </c>
      <c r="D120" s="14" t="s">
        <v>25</v>
      </c>
      <c r="E120" s="34">
        <v>8095</v>
      </c>
      <c r="F120" t="s">
        <v>28</v>
      </c>
      <c r="G120" s="31">
        <v>43989.416666666664</v>
      </c>
      <c r="H120" s="31" t="s">
        <v>99</v>
      </c>
    </row>
    <row r="121" spans="1:8" x14ac:dyDescent="0.25">
      <c r="A121" s="39">
        <v>121</v>
      </c>
      <c r="B121" s="2" t="s">
        <v>55</v>
      </c>
      <c r="C121" t="s">
        <v>24</v>
      </c>
      <c r="D121" s="14" t="s">
        <v>27</v>
      </c>
      <c r="E121" s="34">
        <v>4451</v>
      </c>
      <c r="F121" t="s">
        <v>44</v>
      </c>
      <c r="G121" s="31">
        <v>43943.666666666664</v>
      </c>
      <c r="H121" s="31" t="s">
        <v>99</v>
      </c>
    </row>
    <row r="122" spans="1:8" x14ac:dyDescent="0.25">
      <c r="A122" s="39">
        <v>122</v>
      </c>
      <c r="B122" s="2" t="s">
        <v>55</v>
      </c>
      <c r="C122" t="s">
        <v>24</v>
      </c>
      <c r="D122" s="14" t="s">
        <v>30</v>
      </c>
      <c r="E122" s="34">
        <v>4123</v>
      </c>
      <c r="F122" t="s">
        <v>42</v>
      </c>
      <c r="G122" s="31">
        <v>43944.5</v>
      </c>
      <c r="H122" s="31" t="s">
        <v>98</v>
      </c>
    </row>
    <row r="123" spans="1:8" x14ac:dyDescent="0.25">
      <c r="A123" s="39">
        <v>123</v>
      </c>
      <c r="B123" s="2" t="s">
        <v>55</v>
      </c>
      <c r="C123" t="s">
        <v>24</v>
      </c>
      <c r="D123" s="14" t="s">
        <v>52</v>
      </c>
      <c r="E123" s="34">
        <v>5554</v>
      </c>
      <c r="F123" t="s">
        <v>42</v>
      </c>
      <c r="G123" s="31">
        <v>43944.666666666664</v>
      </c>
      <c r="H123" s="31" t="s">
        <v>99</v>
      </c>
    </row>
    <row r="124" spans="1:8" x14ac:dyDescent="0.25">
      <c r="A124" s="39">
        <v>124</v>
      </c>
      <c r="B124" s="2" t="s">
        <v>55</v>
      </c>
      <c r="C124" t="s">
        <v>24</v>
      </c>
      <c r="D124" s="14" t="s">
        <v>30</v>
      </c>
      <c r="E124" s="34">
        <v>4452</v>
      </c>
      <c r="F124" t="s">
        <v>48</v>
      </c>
      <c r="G124" s="31">
        <v>43945.5</v>
      </c>
      <c r="H124" s="31" t="s">
        <v>98</v>
      </c>
    </row>
    <row r="125" spans="1:8" x14ac:dyDescent="0.25">
      <c r="A125" s="39">
        <v>125</v>
      </c>
      <c r="B125" s="2" t="s">
        <v>55</v>
      </c>
      <c r="C125" t="s">
        <v>24</v>
      </c>
      <c r="D125" s="14" t="s">
        <v>34</v>
      </c>
      <c r="E125" s="34">
        <v>7425</v>
      </c>
      <c r="F125" t="s">
        <v>33</v>
      </c>
      <c r="G125" s="31">
        <v>43945.75</v>
      </c>
      <c r="H125" s="31" t="s">
        <v>99</v>
      </c>
    </row>
    <row r="126" spans="1:8" x14ac:dyDescent="0.25">
      <c r="A126" s="39">
        <v>126</v>
      </c>
      <c r="B126" s="2" t="s">
        <v>55</v>
      </c>
      <c r="C126" t="s">
        <v>24</v>
      </c>
      <c r="D126" s="14" t="s">
        <v>47</v>
      </c>
      <c r="E126" s="34">
        <v>6504</v>
      </c>
      <c r="F126" t="s">
        <v>44</v>
      </c>
      <c r="G126" s="31">
        <v>43946.666666666664</v>
      </c>
      <c r="H126" s="31" t="s">
        <v>98</v>
      </c>
    </row>
    <row r="127" spans="1:8" x14ac:dyDescent="0.25">
      <c r="A127" s="39">
        <v>127</v>
      </c>
      <c r="B127" s="2" t="s">
        <v>55</v>
      </c>
      <c r="C127" t="s">
        <v>24</v>
      </c>
      <c r="D127" s="14" t="s">
        <v>47</v>
      </c>
      <c r="E127" s="34">
        <v>9806</v>
      </c>
      <c r="F127" t="s">
        <v>35</v>
      </c>
      <c r="G127" s="31">
        <v>43949.659722222219</v>
      </c>
      <c r="H127" s="31" t="s">
        <v>99</v>
      </c>
    </row>
    <row r="128" spans="1:8" x14ac:dyDescent="0.25">
      <c r="A128" s="39">
        <v>128</v>
      </c>
      <c r="B128" s="2" t="s">
        <v>55</v>
      </c>
      <c r="C128" t="s">
        <v>24</v>
      </c>
      <c r="D128" s="14" t="s">
        <v>25</v>
      </c>
      <c r="E128" s="34">
        <v>3935</v>
      </c>
      <c r="F128" t="s">
        <v>28</v>
      </c>
      <c r="G128" s="31">
        <v>43950.833333333336</v>
      </c>
      <c r="H128" s="31" t="s">
        <v>99</v>
      </c>
    </row>
    <row r="129" spans="1:8" x14ac:dyDescent="0.25">
      <c r="A129" s="39">
        <v>129</v>
      </c>
      <c r="B129" s="2" t="s">
        <v>55</v>
      </c>
      <c r="C129" t="s">
        <v>24</v>
      </c>
      <c r="D129" s="14" t="s">
        <v>50</v>
      </c>
      <c r="E129" s="34">
        <v>8173</v>
      </c>
      <c r="F129" t="s">
        <v>44</v>
      </c>
      <c r="G129" s="31">
        <v>43951.645833333336</v>
      </c>
      <c r="H129" s="31" t="s">
        <v>99</v>
      </c>
    </row>
    <row r="130" spans="1:8" x14ac:dyDescent="0.25">
      <c r="A130" s="39">
        <v>130</v>
      </c>
      <c r="B130" s="2" t="s">
        <v>55</v>
      </c>
      <c r="C130" t="s">
        <v>24</v>
      </c>
      <c r="D130" s="14" t="s">
        <v>51</v>
      </c>
      <c r="E130" s="34">
        <v>4947</v>
      </c>
      <c r="F130" t="s">
        <v>48</v>
      </c>
      <c r="G130" s="31">
        <v>43951.708333333336</v>
      </c>
      <c r="H130" s="31" t="s">
        <v>98</v>
      </c>
    </row>
    <row r="131" spans="1:8" x14ac:dyDescent="0.25">
      <c r="A131" s="39">
        <v>131</v>
      </c>
      <c r="B131" s="2" t="s">
        <v>55</v>
      </c>
      <c r="C131" t="s">
        <v>24</v>
      </c>
      <c r="D131" s="14" t="s">
        <v>49</v>
      </c>
      <c r="E131" s="34">
        <v>3229</v>
      </c>
      <c r="F131" t="s">
        <v>33</v>
      </c>
      <c r="G131" s="31">
        <v>44013.666666666664</v>
      </c>
      <c r="H131" s="31" t="s">
        <v>99</v>
      </c>
    </row>
    <row r="132" spans="1:8" x14ac:dyDescent="0.25">
      <c r="A132" s="39">
        <v>132</v>
      </c>
      <c r="B132" s="2" t="s">
        <v>55</v>
      </c>
      <c r="C132" t="s">
        <v>24</v>
      </c>
      <c r="D132" s="14" t="s">
        <v>27</v>
      </c>
      <c r="E132" s="34">
        <v>9486</v>
      </c>
      <c r="F132" t="s">
        <v>35</v>
      </c>
      <c r="G132" s="31">
        <v>44014.708333333336</v>
      </c>
      <c r="H132" s="31" t="s">
        <v>99</v>
      </c>
    </row>
    <row r="133" spans="1:8" x14ac:dyDescent="0.25">
      <c r="A133" s="39">
        <v>133</v>
      </c>
      <c r="B133" s="2" t="s">
        <v>55</v>
      </c>
      <c r="C133" t="s">
        <v>24</v>
      </c>
      <c r="D133" s="14" t="s">
        <v>52</v>
      </c>
      <c r="E133" s="34">
        <v>3856</v>
      </c>
      <c r="F133" t="s">
        <v>28</v>
      </c>
      <c r="G133" s="31">
        <v>44016.5</v>
      </c>
      <c r="H133" s="31" t="s">
        <v>99</v>
      </c>
    </row>
    <row r="134" spans="1:8" x14ac:dyDescent="0.25">
      <c r="A134" s="39">
        <v>134</v>
      </c>
      <c r="B134" s="2" t="s">
        <v>55</v>
      </c>
      <c r="C134" t="s">
        <v>24</v>
      </c>
      <c r="D134" s="14" t="s">
        <v>49</v>
      </c>
      <c r="E134" s="34">
        <v>1569</v>
      </c>
      <c r="F134" t="s">
        <v>48</v>
      </c>
      <c r="G134" s="31">
        <v>44019.625</v>
      </c>
      <c r="H134" s="31" t="s">
        <v>98</v>
      </c>
    </row>
    <row r="135" spans="1:8" x14ac:dyDescent="0.25">
      <c r="A135" s="39">
        <v>135</v>
      </c>
      <c r="B135" s="2" t="s">
        <v>55</v>
      </c>
      <c r="C135" t="s">
        <v>24</v>
      </c>
      <c r="D135" s="14" t="s">
        <v>52</v>
      </c>
      <c r="E135" s="34">
        <v>3537</v>
      </c>
      <c r="F135" t="s">
        <v>48</v>
      </c>
      <c r="G135" s="31">
        <v>44020.375</v>
      </c>
      <c r="H135" s="31" t="s">
        <v>98</v>
      </c>
    </row>
    <row r="136" spans="1:8" x14ac:dyDescent="0.25">
      <c r="A136" s="39">
        <v>136</v>
      </c>
      <c r="B136" s="2" t="s">
        <v>55</v>
      </c>
      <c r="C136" t="s">
        <v>24</v>
      </c>
      <c r="D136" s="14" t="s">
        <v>27</v>
      </c>
      <c r="E136" s="34">
        <v>8949</v>
      </c>
      <c r="F136" t="s">
        <v>44</v>
      </c>
      <c r="G136" s="31">
        <v>44020.5</v>
      </c>
      <c r="H136" s="31" t="s">
        <v>99</v>
      </c>
    </row>
    <row r="137" spans="1:8" x14ac:dyDescent="0.25">
      <c r="A137" s="39">
        <v>137</v>
      </c>
      <c r="B137" s="2" t="s">
        <v>55</v>
      </c>
      <c r="C137" t="s">
        <v>24</v>
      </c>
      <c r="D137" s="14" t="s">
        <v>34</v>
      </c>
      <c r="E137" s="34">
        <v>7622</v>
      </c>
      <c r="F137" t="s">
        <v>48</v>
      </c>
      <c r="G137" s="31">
        <v>44022.375</v>
      </c>
      <c r="H137" s="31" t="s">
        <v>99</v>
      </c>
    </row>
    <row r="138" spans="1:8" x14ac:dyDescent="0.25">
      <c r="A138" s="39">
        <v>138</v>
      </c>
      <c r="B138" s="2" t="s">
        <v>55</v>
      </c>
      <c r="C138" t="s">
        <v>24</v>
      </c>
      <c r="D138" s="14" t="s">
        <v>41</v>
      </c>
      <c r="E138" s="34">
        <v>9137</v>
      </c>
      <c r="F138" t="s">
        <v>35</v>
      </c>
      <c r="G138" s="31">
        <v>44023.375</v>
      </c>
      <c r="H138" s="31" t="s">
        <v>99</v>
      </c>
    </row>
    <row r="139" spans="1:8" x14ac:dyDescent="0.25">
      <c r="A139" s="39">
        <v>139</v>
      </c>
      <c r="B139" s="2" t="s">
        <v>55</v>
      </c>
      <c r="C139" t="s">
        <v>24</v>
      </c>
      <c r="D139" s="14" t="s">
        <v>25</v>
      </c>
      <c r="E139" s="34">
        <v>3191</v>
      </c>
      <c r="F139" t="s">
        <v>33</v>
      </c>
      <c r="G139" s="31">
        <v>44023.5</v>
      </c>
      <c r="H139" s="31" t="s">
        <v>99</v>
      </c>
    </row>
    <row r="140" spans="1:8" x14ac:dyDescent="0.25">
      <c r="A140" s="39">
        <v>140</v>
      </c>
      <c r="B140" s="2" t="s">
        <v>55</v>
      </c>
      <c r="C140" t="s">
        <v>24</v>
      </c>
      <c r="D140" s="14" t="s">
        <v>49</v>
      </c>
      <c r="E140" s="34">
        <v>9940</v>
      </c>
      <c r="F140" t="s">
        <v>33</v>
      </c>
      <c r="G140" s="31">
        <v>43941.755555555559</v>
      </c>
      <c r="H140" s="31" t="s">
        <v>99</v>
      </c>
    </row>
    <row r="141" spans="1:8" x14ac:dyDescent="0.25">
      <c r="A141" s="39">
        <v>141</v>
      </c>
      <c r="B141" s="2" t="s">
        <v>56</v>
      </c>
      <c r="C141" t="s">
        <v>24</v>
      </c>
      <c r="D141" s="14" t="s">
        <v>41</v>
      </c>
      <c r="E141" s="34">
        <v>6971</v>
      </c>
      <c r="F141" t="s">
        <v>35</v>
      </c>
      <c r="G141" s="31">
        <v>43935.745509259257</v>
      </c>
      <c r="H141" s="31" t="s">
        <v>99</v>
      </c>
    </row>
    <row r="142" spans="1:8" x14ac:dyDescent="0.25">
      <c r="A142" s="39">
        <v>142</v>
      </c>
      <c r="B142" s="2" t="s">
        <v>56</v>
      </c>
      <c r="C142" t="s">
        <v>24</v>
      </c>
      <c r="D142" s="14" t="s">
        <v>47</v>
      </c>
      <c r="E142" s="34">
        <v>1883</v>
      </c>
      <c r="F142" t="s">
        <v>48</v>
      </c>
      <c r="G142" s="31">
        <v>43935.757627314815</v>
      </c>
      <c r="H142" s="31" t="s">
        <v>99</v>
      </c>
    </row>
    <row r="143" spans="1:8" x14ac:dyDescent="0.25">
      <c r="A143" s="39">
        <v>143</v>
      </c>
      <c r="B143" s="2" t="s">
        <v>56</v>
      </c>
      <c r="C143" t="s">
        <v>24</v>
      </c>
      <c r="D143" s="14" t="s">
        <v>41</v>
      </c>
      <c r="E143" s="34">
        <v>7810</v>
      </c>
      <c r="F143" t="s">
        <v>33</v>
      </c>
      <c r="G143" s="31">
        <v>43935.769618055558</v>
      </c>
      <c r="H143" s="31" t="s">
        <v>99</v>
      </c>
    </row>
    <row r="144" spans="1:8" x14ac:dyDescent="0.25">
      <c r="A144" s="39">
        <v>144</v>
      </c>
      <c r="B144" s="2" t="s">
        <v>56</v>
      </c>
      <c r="C144" t="s">
        <v>24</v>
      </c>
      <c r="D144" s="14" t="s">
        <v>41</v>
      </c>
      <c r="E144" s="34">
        <v>1897</v>
      </c>
      <c r="F144" t="s">
        <v>35</v>
      </c>
      <c r="G144" s="31">
        <v>43935.895335648151</v>
      </c>
      <c r="H144" s="31" t="s">
        <v>99</v>
      </c>
    </row>
    <row r="145" spans="1:8" x14ac:dyDescent="0.25">
      <c r="A145" s="39">
        <v>145</v>
      </c>
      <c r="B145" s="2" t="s">
        <v>56</v>
      </c>
      <c r="C145" t="s">
        <v>24</v>
      </c>
      <c r="D145" s="14" t="s">
        <v>50</v>
      </c>
      <c r="E145" s="34">
        <v>1926</v>
      </c>
      <c r="F145" t="s">
        <v>35</v>
      </c>
      <c r="G145" s="31">
        <v>43936.679861111108</v>
      </c>
      <c r="H145" s="31" t="s">
        <v>99</v>
      </c>
    </row>
    <row r="146" spans="1:8" x14ac:dyDescent="0.25">
      <c r="A146" s="39">
        <v>146</v>
      </c>
      <c r="B146" s="2" t="s">
        <v>56</v>
      </c>
      <c r="C146" t="s">
        <v>24</v>
      </c>
      <c r="D146" s="14" t="s">
        <v>25</v>
      </c>
      <c r="E146" s="34">
        <v>877</v>
      </c>
      <c r="F146" t="s">
        <v>28</v>
      </c>
      <c r="G146" s="31">
        <v>43937.666666666664</v>
      </c>
      <c r="H146" s="31" t="s">
        <v>99</v>
      </c>
    </row>
    <row r="147" spans="1:8" x14ac:dyDescent="0.25">
      <c r="A147" s="39">
        <v>147</v>
      </c>
      <c r="B147" s="2" t="s">
        <v>56</v>
      </c>
      <c r="C147" t="s">
        <v>24</v>
      </c>
      <c r="D147" s="14" t="s">
        <v>50</v>
      </c>
      <c r="E147" s="34">
        <v>3550</v>
      </c>
      <c r="F147" t="s">
        <v>31</v>
      </c>
      <c r="G147" s="31">
        <v>43937.679166666669</v>
      </c>
      <c r="H147" s="31" t="s">
        <v>99</v>
      </c>
    </row>
    <row r="148" spans="1:8" x14ac:dyDescent="0.25">
      <c r="A148" s="39">
        <v>148</v>
      </c>
      <c r="B148" s="2" t="s">
        <v>56</v>
      </c>
      <c r="C148" t="s">
        <v>24</v>
      </c>
      <c r="D148" s="14" t="s">
        <v>41</v>
      </c>
      <c r="E148" s="34">
        <v>6965</v>
      </c>
      <c r="F148" t="s">
        <v>48</v>
      </c>
      <c r="G148" s="31">
        <v>43938.409722222219</v>
      </c>
      <c r="H148" s="31" t="s">
        <v>99</v>
      </c>
    </row>
    <row r="149" spans="1:8" x14ac:dyDescent="0.25">
      <c r="A149" s="39">
        <v>149</v>
      </c>
      <c r="B149" s="2" t="s">
        <v>56</v>
      </c>
      <c r="C149" t="s">
        <v>24</v>
      </c>
      <c r="D149" s="14" t="s">
        <v>50</v>
      </c>
      <c r="E149" s="34">
        <v>5254</v>
      </c>
      <c r="F149" t="s">
        <v>42</v>
      </c>
      <c r="G149" s="31">
        <v>43937.999305555553</v>
      </c>
      <c r="H149" s="31" t="s">
        <v>99</v>
      </c>
    </row>
    <row r="150" spans="1:8" x14ac:dyDescent="0.25">
      <c r="A150" s="39">
        <v>150</v>
      </c>
      <c r="B150" s="2" t="s">
        <v>56</v>
      </c>
      <c r="C150" t="s">
        <v>24</v>
      </c>
      <c r="D150" s="14" t="s">
        <v>41</v>
      </c>
      <c r="E150" s="34">
        <v>8038</v>
      </c>
      <c r="F150" t="s">
        <v>28</v>
      </c>
      <c r="G150" s="31">
        <v>43938.487500000003</v>
      </c>
      <c r="H150" s="31" t="s">
        <v>98</v>
      </c>
    </row>
    <row r="151" spans="1:8" x14ac:dyDescent="0.25">
      <c r="A151" s="39">
        <v>151</v>
      </c>
      <c r="B151" s="2" t="s">
        <v>56</v>
      </c>
      <c r="C151" t="s">
        <v>24</v>
      </c>
      <c r="D151" s="14" t="s">
        <v>52</v>
      </c>
      <c r="E151" s="34">
        <v>1144</v>
      </c>
      <c r="F151" t="s">
        <v>26</v>
      </c>
      <c r="G151" s="31">
        <v>43938.5</v>
      </c>
      <c r="H151" s="31" t="s">
        <v>98</v>
      </c>
    </row>
    <row r="152" spans="1:8" x14ac:dyDescent="0.25">
      <c r="A152" s="39">
        <v>152</v>
      </c>
      <c r="B152" s="2" t="s">
        <v>56</v>
      </c>
      <c r="C152" t="s">
        <v>24</v>
      </c>
      <c r="D152" s="14" t="s">
        <v>41</v>
      </c>
      <c r="E152" s="34">
        <v>1096</v>
      </c>
      <c r="F152" t="s">
        <v>33</v>
      </c>
      <c r="G152" s="31">
        <v>43938.541666666664</v>
      </c>
      <c r="H152" s="31" t="s">
        <v>99</v>
      </c>
    </row>
    <row r="153" spans="1:8" x14ac:dyDescent="0.25">
      <c r="A153" s="39">
        <v>153</v>
      </c>
      <c r="B153" s="2" t="s">
        <v>56</v>
      </c>
      <c r="C153" t="s">
        <v>24</v>
      </c>
      <c r="D153" s="14" t="s">
        <v>52</v>
      </c>
      <c r="E153" s="34">
        <v>6116</v>
      </c>
      <c r="F153" t="s">
        <v>33</v>
      </c>
      <c r="G153" s="31">
        <v>43938.673611111109</v>
      </c>
      <c r="H153" s="31" t="s">
        <v>99</v>
      </c>
    </row>
    <row r="154" spans="1:8" x14ac:dyDescent="0.25">
      <c r="A154" s="39">
        <v>154</v>
      </c>
      <c r="B154" s="2" t="s">
        <v>56</v>
      </c>
      <c r="C154" t="s">
        <v>24</v>
      </c>
      <c r="D154" s="14" t="s">
        <v>30</v>
      </c>
      <c r="E154" s="34">
        <v>3911</v>
      </c>
      <c r="F154" t="s">
        <v>48</v>
      </c>
      <c r="G154" s="31">
        <v>43938.710416666669</v>
      </c>
      <c r="H154" s="31" t="s">
        <v>99</v>
      </c>
    </row>
    <row r="155" spans="1:8" x14ac:dyDescent="0.25">
      <c r="A155" s="39">
        <v>155</v>
      </c>
      <c r="B155" s="2" t="s">
        <v>56</v>
      </c>
      <c r="C155" t="s">
        <v>24</v>
      </c>
      <c r="D155" s="14" t="s">
        <v>30</v>
      </c>
      <c r="E155" s="34">
        <v>4940</v>
      </c>
      <c r="F155" t="s">
        <v>26</v>
      </c>
      <c r="G155" s="31">
        <v>43938.708333333336</v>
      </c>
      <c r="H155" s="31" t="s">
        <v>99</v>
      </c>
    </row>
    <row r="156" spans="1:8" x14ac:dyDescent="0.25">
      <c r="A156" s="39">
        <v>156</v>
      </c>
      <c r="B156" s="2" t="s">
        <v>56</v>
      </c>
      <c r="C156" t="s">
        <v>24</v>
      </c>
      <c r="D156" s="14" t="s">
        <v>49</v>
      </c>
      <c r="E156" s="34">
        <v>7793</v>
      </c>
      <c r="F156" t="s">
        <v>31</v>
      </c>
      <c r="G156" s="31">
        <v>43938.75</v>
      </c>
      <c r="H156" s="31" t="s">
        <v>99</v>
      </c>
    </row>
    <row r="157" spans="1:8" x14ac:dyDescent="0.25">
      <c r="A157" s="39">
        <v>157</v>
      </c>
      <c r="B157" s="2" t="s">
        <v>56</v>
      </c>
      <c r="C157" t="s">
        <v>24</v>
      </c>
      <c r="D157" s="14" t="s">
        <v>34</v>
      </c>
      <c r="E157" s="34">
        <v>2315</v>
      </c>
      <c r="F157" t="s">
        <v>48</v>
      </c>
      <c r="G157" s="31">
        <v>43939.368750000001</v>
      </c>
      <c r="H157" s="31" t="s">
        <v>99</v>
      </c>
    </row>
    <row r="158" spans="1:8" x14ac:dyDescent="0.25">
      <c r="A158" s="39">
        <v>158</v>
      </c>
      <c r="B158" s="2" t="s">
        <v>56</v>
      </c>
      <c r="C158" t="s">
        <v>24</v>
      </c>
      <c r="D158" s="14" t="s">
        <v>51</v>
      </c>
      <c r="E158" s="34">
        <v>658</v>
      </c>
      <c r="F158" t="s">
        <v>35</v>
      </c>
      <c r="G158" s="31">
        <v>43938.371527777781</v>
      </c>
      <c r="H158" s="31" t="s">
        <v>98</v>
      </c>
    </row>
    <row r="159" spans="1:8" x14ac:dyDescent="0.25">
      <c r="A159" s="39">
        <v>159</v>
      </c>
      <c r="B159" s="2" t="s">
        <v>56</v>
      </c>
      <c r="C159" t="s">
        <v>24</v>
      </c>
      <c r="D159" s="14" t="s">
        <v>50</v>
      </c>
      <c r="E159" s="34">
        <v>6921</v>
      </c>
      <c r="F159" t="s">
        <v>42</v>
      </c>
      <c r="G159" s="31">
        <v>43939.399305555555</v>
      </c>
      <c r="H159" s="31" t="s">
        <v>99</v>
      </c>
    </row>
    <row r="160" spans="1:8" x14ac:dyDescent="0.25">
      <c r="A160" s="39">
        <v>160</v>
      </c>
      <c r="B160" s="2" t="s">
        <v>56</v>
      </c>
      <c r="C160" t="s">
        <v>24</v>
      </c>
      <c r="D160" s="14" t="s">
        <v>41</v>
      </c>
      <c r="E160" s="34">
        <v>9630</v>
      </c>
      <c r="F160" t="s">
        <v>44</v>
      </c>
      <c r="G160" s="31">
        <v>43939.368055555555</v>
      </c>
      <c r="H160" s="31" t="s">
        <v>99</v>
      </c>
    </row>
    <row r="161" spans="1:8" x14ac:dyDescent="0.25">
      <c r="A161" s="39">
        <v>161</v>
      </c>
      <c r="B161" s="2" t="s">
        <v>56</v>
      </c>
      <c r="C161" t="s">
        <v>24</v>
      </c>
      <c r="D161" s="14" t="s">
        <v>34</v>
      </c>
      <c r="E161" s="34">
        <v>7214</v>
      </c>
      <c r="F161" t="s">
        <v>26</v>
      </c>
      <c r="G161" s="31">
        <v>43939.411805555559</v>
      </c>
      <c r="H161" s="31" t="s">
        <v>99</v>
      </c>
    </row>
    <row r="162" spans="1:8" x14ac:dyDescent="0.25">
      <c r="A162" s="39">
        <v>162</v>
      </c>
      <c r="B162" s="2" t="s">
        <v>56</v>
      </c>
      <c r="C162" t="s">
        <v>24</v>
      </c>
      <c r="D162" s="14" t="s">
        <v>41</v>
      </c>
      <c r="E162" s="34">
        <v>7563</v>
      </c>
      <c r="F162" t="s">
        <v>31</v>
      </c>
      <c r="G162" s="31">
        <v>43939.416666666664</v>
      </c>
      <c r="H162" s="31" t="s">
        <v>99</v>
      </c>
    </row>
    <row r="163" spans="1:8" x14ac:dyDescent="0.25">
      <c r="A163" s="39">
        <v>163</v>
      </c>
      <c r="B163" s="2" t="s">
        <v>56</v>
      </c>
      <c r="C163" t="s">
        <v>24</v>
      </c>
      <c r="D163" s="14" t="s">
        <v>34</v>
      </c>
      <c r="E163" s="34">
        <v>7421</v>
      </c>
      <c r="F163" t="s">
        <v>26</v>
      </c>
      <c r="G163" s="31">
        <v>43939.473611111112</v>
      </c>
      <c r="H163" s="31" t="s">
        <v>99</v>
      </c>
    </row>
    <row r="164" spans="1:8" x14ac:dyDescent="0.25">
      <c r="A164" s="39">
        <v>164</v>
      </c>
      <c r="B164" s="2" t="s">
        <v>56</v>
      </c>
      <c r="C164" t="s">
        <v>24</v>
      </c>
      <c r="D164" s="14" t="s">
        <v>50</v>
      </c>
      <c r="E164" s="34">
        <v>5748</v>
      </c>
      <c r="F164" t="s">
        <v>33</v>
      </c>
      <c r="G164" s="31">
        <v>43938.528252314813</v>
      </c>
      <c r="H164" s="31" t="s">
        <v>99</v>
      </c>
    </row>
    <row r="165" spans="1:8" x14ac:dyDescent="0.25">
      <c r="A165" s="39">
        <v>165</v>
      </c>
      <c r="B165" s="2" t="s">
        <v>56</v>
      </c>
      <c r="C165" t="s">
        <v>24</v>
      </c>
      <c r="D165" s="14" t="s">
        <v>30</v>
      </c>
      <c r="E165" s="34">
        <v>7031</v>
      </c>
      <c r="F165" t="s">
        <v>48</v>
      </c>
      <c r="G165" s="31">
        <v>43939.636805555558</v>
      </c>
      <c r="H165" s="31" t="s">
        <v>99</v>
      </c>
    </row>
    <row r="166" spans="1:8" x14ac:dyDescent="0.25">
      <c r="A166" s="39">
        <v>166</v>
      </c>
      <c r="B166" s="2" t="s">
        <v>56</v>
      </c>
      <c r="C166" t="s">
        <v>24</v>
      </c>
      <c r="D166" s="14" t="s">
        <v>27</v>
      </c>
      <c r="E166" s="34">
        <v>9795</v>
      </c>
      <c r="F166" t="s">
        <v>44</v>
      </c>
      <c r="G166" s="31">
        <v>43939.999305555553</v>
      </c>
      <c r="H166" s="31" t="s">
        <v>99</v>
      </c>
    </row>
    <row r="167" spans="1:8" x14ac:dyDescent="0.25">
      <c r="A167" s="39">
        <v>166</v>
      </c>
      <c r="B167" s="2" t="s">
        <v>56</v>
      </c>
      <c r="C167" t="s">
        <v>24</v>
      </c>
      <c r="D167" s="14" t="s">
        <v>27</v>
      </c>
      <c r="E167" s="34">
        <v>6053</v>
      </c>
      <c r="F167" t="s">
        <v>31</v>
      </c>
      <c r="G167" s="31">
        <v>43940.385416666664</v>
      </c>
      <c r="H167" s="31" t="s">
        <v>99</v>
      </c>
    </row>
    <row r="168" spans="1:8" x14ac:dyDescent="0.25">
      <c r="A168" s="39">
        <v>166</v>
      </c>
      <c r="B168" s="2" t="s">
        <v>56</v>
      </c>
      <c r="C168" t="s">
        <v>24</v>
      </c>
      <c r="D168" s="14" t="s">
        <v>41</v>
      </c>
      <c r="E168" s="34">
        <v>6315</v>
      </c>
      <c r="F168" t="s">
        <v>33</v>
      </c>
      <c r="G168" s="31">
        <v>43940.420138888891</v>
      </c>
      <c r="H168" s="31" t="s">
        <v>99</v>
      </c>
    </row>
    <row r="169" spans="1:8" x14ac:dyDescent="0.25">
      <c r="A169" s="39">
        <v>166</v>
      </c>
      <c r="B169" s="2" t="s">
        <v>56</v>
      </c>
      <c r="C169" t="s">
        <v>24</v>
      </c>
      <c r="D169" s="14" t="s">
        <v>41</v>
      </c>
      <c r="E169" s="34">
        <v>9255</v>
      </c>
      <c r="F169" t="s">
        <v>48</v>
      </c>
      <c r="G169" s="31">
        <v>43940.416666666664</v>
      </c>
      <c r="H169" s="31" t="s">
        <v>99</v>
      </c>
    </row>
    <row r="170" spans="1:8" x14ac:dyDescent="0.25">
      <c r="A170" s="39">
        <v>166</v>
      </c>
      <c r="B170" s="2" t="s">
        <v>56</v>
      </c>
      <c r="C170" t="s">
        <v>24</v>
      </c>
      <c r="D170" s="14" t="s">
        <v>47</v>
      </c>
      <c r="E170" s="34">
        <v>1290</v>
      </c>
      <c r="F170" t="s">
        <v>48</v>
      </c>
      <c r="G170" s="31">
        <v>43940.479166666664</v>
      </c>
      <c r="H170" s="31" t="s">
        <v>99</v>
      </c>
    </row>
    <row r="171" spans="1:8" x14ac:dyDescent="0.25">
      <c r="A171" s="39">
        <v>166</v>
      </c>
      <c r="B171" s="2" t="s">
        <v>56</v>
      </c>
      <c r="C171" t="s">
        <v>24</v>
      </c>
      <c r="D171" s="14" t="s">
        <v>52</v>
      </c>
      <c r="E171" s="34">
        <v>9557</v>
      </c>
      <c r="F171" t="s">
        <v>28</v>
      </c>
      <c r="G171" s="31">
        <v>43940.506944444445</v>
      </c>
      <c r="H171" s="31" t="s">
        <v>99</v>
      </c>
    </row>
    <row r="172" spans="1:8" x14ac:dyDescent="0.25">
      <c r="A172" s="39">
        <v>166</v>
      </c>
      <c r="B172" s="2" t="s">
        <v>56</v>
      </c>
      <c r="C172" t="s">
        <v>24</v>
      </c>
      <c r="D172" s="14" t="s">
        <v>25</v>
      </c>
      <c r="E172" s="34">
        <v>7723</v>
      </c>
      <c r="F172" t="s">
        <v>48</v>
      </c>
      <c r="G172" s="31">
        <v>43940.652777777781</v>
      </c>
      <c r="H172" s="31" t="s">
        <v>99</v>
      </c>
    </row>
    <row r="173" spans="1:8" x14ac:dyDescent="0.25">
      <c r="A173" s="39">
        <v>166</v>
      </c>
      <c r="B173" s="2" t="s">
        <v>56</v>
      </c>
      <c r="C173" t="s">
        <v>24</v>
      </c>
      <c r="D173" s="14" t="s">
        <v>47</v>
      </c>
      <c r="E173" s="34">
        <v>6045</v>
      </c>
      <c r="F173" t="s">
        <v>35</v>
      </c>
      <c r="G173" s="31">
        <v>43941.375</v>
      </c>
      <c r="H173" s="31" t="s">
        <v>99</v>
      </c>
    </row>
    <row r="174" spans="1:8" x14ac:dyDescent="0.25">
      <c r="A174" s="39">
        <v>166</v>
      </c>
      <c r="B174" s="2" t="s">
        <v>56</v>
      </c>
      <c r="C174" t="s">
        <v>24</v>
      </c>
      <c r="D174" s="14" t="s">
        <v>30</v>
      </c>
      <c r="E174" s="34">
        <v>9668</v>
      </c>
      <c r="F174" t="s">
        <v>44</v>
      </c>
      <c r="G174" s="31">
        <v>43941.395833333336</v>
      </c>
      <c r="H174" s="31" t="s">
        <v>99</v>
      </c>
    </row>
    <row r="175" spans="1:8" x14ac:dyDescent="0.25">
      <c r="A175" s="39">
        <v>166</v>
      </c>
      <c r="B175" s="2" t="s">
        <v>56</v>
      </c>
      <c r="C175" t="s">
        <v>24</v>
      </c>
      <c r="D175" s="14" t="s">
        <v>50</v>
      </c>
      <c r="E175" s="34">
        <v>918</v>
      </c>
      <c r="F175" t="s">
        <v>33</v>
      </c>
      <c r="G175" s="31">
        <v>43940.999305555553</v>
      </c>
      <c r="H175" s="31" t="s">
        <v>99</v>
      </c>
    </row>
    <row r="176" spans="1:8" x14ac:dyDescent="0.25">
      <c r="A176" s="39">
        <v>166</v>
      </c>
      <c r="B176" s="2" t="s">
        <v>56</v>
      </c>
      <c r="C176" t="s">
        <v>24</v>
      </c>
      <c r="D176" s="14" t="s">
        <v>27</v>
      </c>
      <c r="E176" s="34">
        <v>7675</v>
      </c>
      <c r="F176" t="s">
        <v>48</v>
      </c>
      <c r="G176" s="31">
        <v>43941.4375</v>
      </c>
      <c r="H176" s="31" t="s">
        <v>98</v>
      </c>
    </row>
    <row r="177" spans="1:8" x14ac:dyDescent="0.25">
      <c r="A177" s="39">
        <v>166</v>
      </c>
      <c r="B177" s="2" t="s">
        <v>56</v>
      </c>
      <c r="C177" t="s">
        <v>24</v>
      </c>
      <c r="D177" s="14" t="s">
        <v>49</v>
      </c>
      <c r="E177" s="34">
        <v>9289</v>
      </c>
      <c r="F177" t="s">
        <v>33</v>
      </c>
      <c r="G177" s="31">
        <v>43941.4375</v>
      </c>
      <c r="H177" s="31" t="s">
        <v>98</v>
      </c>
    </row>
    <row r="178" spans="1:8" x14ac:dyDescent="0.25">
      <c r="A178" s="39">
        <v>166</v>
      </c>
      <c r="B178" s="2" t="s">
        <v>56</v>
      </c>
      <c r="C178" t="s">
        <v>24</v>
      </c>
      <c r="D178" s="14" t="s">
        <v>27</v>
      </c>
      <c r="E178" s="34">
        <v>9023</v>
      </c>
      <c r="F178" t="s">
        <v>33</v>
      </c>
      <c r="G178" s="31">
        <v>43941.645833333336</v>
      </c>
      <c r="H178" s="31" t="s">
        <v>98</v>
      </c>
    </row>
    <row r="179" spans="1:8" x14ac:dyDescent="0.25">
      <c r="A179" s="39">
        <v>166</v>
      </c>
      <c r="B179" s="2" t="s">
        <v>56</v>
      </c>
      <c r="C179" t="s">
        <v>24</v>
      </c>
      <c r="D179" s="14" t="s">
        <v>27</v>
      </c>
      <c r="E179" s="34">
        <v>6606</v>
      </c>
      <c r="F179" t="s">
        <v>28</v>
      </c>
      <c r="G179" s="31">
        <v>43941.666666666664</v>
      </c>
      <c r="H179" s="31" t="s">
        <v>99</v>
      </c>
    </row>
    <row r="180" spans="1:8" x14ac:dyDescent="0.25">
      <c r="A180" s="39">
        <v>166</v>
      </c>
      <c r="B180" s="2" t="s">
        <v>56</v>
      </c>
      <c r="C180" t="s">
        <v>24</v>
      </c>
      <c r="D180" s="14" t="s">
        <v>49</v>
      </c>
      <c r="E180" s="34">
        <v>954</v>
      </c>
      <c r="F180" t="s">
        <v>48</v>
      </c>
      <c r="G180" s="31">
        <v>43942.395833333336</v>
      </c>
      <c r="H180" s="31" t="s">
        <v>99</v>
      </c>
    </row>
    <row r="181" spans="1:8" x14ac:dyDescent="0.25">
      <c r="A181" s="39">
        <v>166</v>
      </c>
      <c r="B181" s="2" t="s">
        <v>56</v>
      </c>
      <c r="C181" t="s">
        <v>24</v>
      </c>
      <c r="D181" s="14" t="s">
        <v>27</v>
      </c>
      <c r="E181" s="34">
        <v>8228</v>
      </c>
      <c r="F181" t="s">
        <v>31</v>
      </c>
      <c r="G181" s="31">
        <v>43941.999305555553</v>
      </c>
      <c r="H181" s="31" t="s">
        <v>99</v>
      </c>
    </row>
    <row r="182" spans="1:8" x14ac:dyDescent="0.25">
      <c r="A182" s="39">
        <v>166</v>
      </c>
      <c r="B182" s="2" t="s">
        <v>56</v>
      </c>
      <c r="C182" t="s">
        <v>24</v>
      </c>
      <c r="D182" s="14" t="s">
        <v>49</v>
      </c>
      <c r="E182" s="34">
        <v>3607</v>
      </c>
      <c r="F182" t="s">
        <v>31</v>
      </c>
      <c r="G182" s="31">
        <v>43942.409722222219</v>
      </c>
      <c r="H182" s="31" t="s">
        <v>99</v>
      </c>
    </row>
    <row r="183" spans="1:8" x14ac:dyDescent="0.25">
      <c r="A183" s="39">
        <v>166</v>
      </c>
      <c r="B183" s="2" t="s">
        <v>56</v>
      </c>
      <c r="C183" t="s">
        <v>24</v>
      </c>
      <c r="D183" s="14" t="s">
        <v>41</v>
      </c>
      <c r="E183" s="34">
        <v>6135</v>
      </c>
      <c r="F183" t="s">
        <v>35</v>
      </c>
      <c r="G183" s="31">
        <v>43942.416666666664</v>
      </c>
      <c r="H183" s="31" t="s">
        <v>99</v>
      </c>
    </row>
    <row r="184" spans="1:8" x14ac:dyDescent="0.25">
      <c r="A184" s="39">
        <v>166</v>
      </c>
      <c r="B184" s="2" t="s">
        <v>56</v>
      </c>
      <c r="C184" t="s">
        <v>24</v>
      </c>
      <c r="D184" s="14" t="s">
        <v>34</v>
      </c>
      <c r="E184" s="34">
        <v>5575</v>
      </c>
      <c r="F184" t="s">
        <v>35</v>
      </c>
      <c r="G184" s="31">
        <v>43941.666666666664</v>
      </c>
      <c r="H184" s="31" t="s">
        <v>99</v>
      </c>
    </row>
    <row r="185" spans="1:8" x14ac:dyDescent="0.25">
      <c r="A185" s="39">
        <v>166</v>
      </c>
      <c r="B185" s="2" t="s">
        <v>56</v>
      </c>
      <c r="C185" t="s">
        <v>24</v>
      </c>
      <c r="D185" s="14" t="s">
        <v>41</v>
      </c>
      <c r="E185" s="34">
        <v>590</v>
      </c>
      <c r="F185" t="s">
        <v>28</v>
      </c>
      <c r="G185" s="31">
        <v>43942.416666666664</v>
      </c>
      <c r="H185" s="31" t="s">
        <v>99</v>
      </c>
    </row>
    <row r="186" spans="1:8" x14ac:dyDescent="0.25">
      <c r="A186" s="39">
        <v>166</v>
      </c>
      <c r="B186" s="2" t="s">
        <v>56</v>
      </c>
      <c r="C186" t="s">
        <v>24</v>
      </c>
      <c r="D186" s="14" t="s">
        <v>50</v>
      </c>
      <c r="E186" s="34">
        <v>7074</v>
      </c>
      <c r="F186" t="s">
        <v>35</v>
      </c>
      <c r="G186" s="31">
        <v>43942.479166666664</v>
      </c>
      <c r="H186" s="31" t="s">
        <v>99</v>
      </c>
    </row>
    <row r="187" spans="1:8" x14ac:dyDescent="0.25">
      <c r="A187" s="39">
        <v>166</v>
      </c>
      <c r="B187" s="2" t="s">
        <v>56</v>
      </c>
      <c r="C187" t="s">
        <v>24</v>
      </c>
      <c r="D187" s="14" t="s">
        <v>49</v>
      </c>
      <c r="E187" s="34">
        <v>4694</v>
      </c>
      <c r="F187" t="s">
        <v>28</v>
      </c>
      <c r="G187" s="31">
        <v>43941.588321759256</v>
      </c>
      <c r="H187" s="31" t="s">
        <v>99</v>
      </c>
    </row>
    <row r="188" spans="1:8" x14ac:dyDescent="0.25">
      <c r="A188" s="39">
        <v>166</v>
      </c>
      <c r="B188" s="2" t="s">
        <v>56</v>
      </c>
      <c r="C188" t="s">
        <v>24</v>
      </c>
      <c r="D188" s="14" t="s">
        <v>49</v>
      </c>
      <c r="E188" s="34">
        <v>1467</v>
      </c>
      <c r="F188" t="s">
        <v>44</v>
      </c>
      <c r="G188" s="31">
        <v>43942.666666666664</v>
      </c>
      <c r="H188" s="31" t="s">
        <v>99</v>
      </c>
    </row>
    <row r="189" spans="1:8" x14ac:dyDescent="0.25">
      <c r="A189" s="39">
        <v>166</v>
      </c>
      <c r="B189" s="2" t="s">
        <v>56</v>
      </c>
      <c r="C189" t="s">
        <v>24</v>
      </c>
      <c r="D189" s="14" t="s">
        <v>41</v>
      </c>
      <c r="E189" s="34">
        <v>2814</v>
      </c>
      <c r="F189" t="s">
        <v>31</v>
      </c>
      <c r="G189" s="31">
        <v>43942.729166666664</v>
      </c>
      <c r="H189" s="31" t="s">
        <v>99</v>
      </c>
    </row>
    <row r="190" spans="1:8" x14ac:dyDescent="0.25">
      <c r="A190" s="39">
        <v>166</v>
      </c>
      <c r="B190" s="2" t="s">
        <v>56</v>
      </c>
      <c r="C190" t="s">
        <v>24</v>
      </c>
      <c r="D190" s="14" t="s">
        <v>49</v>
      </c>
      <c r="E190" s="34">
        <v>3016</v>
      </c>
      <c r="F190" t="s">
        <v>31</v>
      </c>
      <c r="G190" s="31">
        <v>43943.395833333336</v>
      </c>
      <c r="H190" s="31" t="s">
        <v>99</v>
      </c>
    </row>
    <row r="191" spans="1:8" x14ac:dyDescent="0.25">
      <c r="A191" s="39">
        <v>166</v>
      </c>
      <c r="B191" s="2" t="s">
        <v>56</v>
      </c>
      <c r="C191" t="s">
        <v>24</v>
      </c>
      <c r="D191" s="14" t="s">
        <v>52</v>
      </c>
      <c r="E191" s="34">
        <v>7135</v>
      </c>
      <c r="F191" t="s">
        <v>26</v>
      </c>
      <c r="G191" s="31">
        <v>43942.999305555553</v>
      </c>
      <c r="H191" s="31" t="s">
        <v>99</v>
      </c>
    </row>
    <row r="192" spans="1:8" x14ac:dyDescent="0.25">
      <c r="A192" s="39">
        <v>166</v>
      </c>
      <c r="B192" s="2" t="s">
        <v>56</v>
      </c>
      <c r="C192" t="s">
        <v>24</v>
      </c>
      <c r="D192" s="14" t="s">
        <v>27</v>
      </c>
      <c r="E192" s="34">
        <v>7533</v>
      </c>
      <c r="F192" t="s">
        <v>44</v>
      </c>
      <c r="G192" s="31">
        <v>43943.395833333336</v>
      </c>
      <c r="H192" s="31" t="s">
        <v>99</v>
      </c>
    </row>
    <row r="193" spans="1:8" x14ac:dyDescent="0.25">
      <c r="A193" s="39">
        <v>166</v>
      </c>
      <c r="B193" s="2" t="s">
        <v>56</v>
      </c>
      <c r="C193" t="s">
        <v>24</v>
      </c>
      <c r="D193" s="14" t="s">
        <v>49</v>
      </c>
      <c r="E193" s="34">
        <v>2846</v>
      </c>
      <c r="F193" t="s">
        <v>44</v>
      </c>
      <c r="G193" s="31">
        <v>43943.414583333331</v>
      </c>
      <c r="H193" s="31" t="s">
        <v>98</v>
      </c>
    </row>
    <row r="194" spans="1:8" x14ac:dyDescent="0.25">
      <c r="A194" s="39">
        <v>166</v>
      </c>
      <c r="B194" s="2" t="s">
        <v>56</v>
      </c>
      <c r="C194" t="s">
        <v>24</v>
      </c>
      <c r="D194" s="14" t="s">
        <v>41</v>
      </c>
      <c r="E194" s="34">
        <v>664</v>
      </c>
      <c r="F194" t="s">
        <v>44</v>
      </c>
      <c r="G194" s="31">
        <v>43943.479166666664</v>
      </c>
      <c r="H194" s="31" t="s">
        <v>99</v>
      </c>
    </row>
    <row r="195" spans="1:8" x14ac:dyDescent="0.25">
      <c r="A195" s="39">
        <v>166</v>
      </c>
      <c r="B195" s="2" t="s">
        <v>56</v>
      </c>
      <c r="C195" t="s">
        <v>24</v>
      </c>
      <c r="D195" s="14" t="s">
        <v>50</v>
      </c>
      <c r="E195" s="34">
        <v>552</v>
      </c>
      <c r="F195" t="s">
        <v>42</v>
      </c>
      <c r="G195" s="31">
        <v>43943.638888888891</v>
      </c>
      <c r="H195" s="31" t="s">
        <v>99</v>
      </c>
    </row>
    <row r="196" spans="1:8" x14ac:dyDescent="0.25">
      <c r="A196" s="39">
        <v>166</v>
      </c>
      <c r="B196" s="2" t="s">
        <v>56</v>
      </c>
      <c r="C196" t="s">
        <v>24</v>
      </c>
      <c r="D196" s="14" t="s">
        <v>47</v>
      </c>
      <c r="E196" s="34">
        <v>1231</v>
      </c>
      <c r="F196" t="s">
        <v>42</v>
      </c>
      <c r="G196" s="31">
        <v>43943.645833333336</v>
      </c>
      <c r="H196" s="31" t="s">
        <v>99</v>
      </c>
    </row>
    <row r="197" spans="1:8" x14ac:dyDescent="0.25">
      <c r="A197" s="39">
        <v>166</v>
      </c>
      <c r="B197" s="2" t="s">
        <v>56</v>
      </c>
      <c r="C197" t="s">
        <v>24</v>
      </c>
      <c r="D197" s="14" t="s">
        <v>51</v>
      </c>
      <c r="E197" s="34">
        <v>2304</v>
      </c>
      <c r="F197" t="s">
        <v>26</v>
      </c>
      <c r="G197" s="31">
        <v>43943.645833333336</v>
      </c>
      <c r="H197" s="31" t="s">
        <v>99</v>
      </c>
    </row>
    <row r="198" spans="1:8" x14ac:dyDescent="0.25">
      <c r="A198" s="39">
        <v>166</v>
      </c>
      <c r="B198" s="2" t="s">
        <v>56</v>
      </c>
      <c r="C198" t="s">
        <v>24</v>
      </c>
      <c r="D198" s="14" t="s">
        <v>47</v>
      </c>
      <c r="E198" s="34">
        <v>3357</v>
      </c>
      <c r="F198" t="s">
        <v>48</v>
      </c>
      <c r="G198" s="31">
        <v>43943.645833333336</v>
      </c>
      <c r="H198" s="31" t="s">
        <v>99</v>
      </c>
    </row>
    <row r="199" spans="1:8" x14ac:dyDescent="0.25">
      <c r="A199" s="39">
        <v>166</v>
      </c>
      <c r="B199" s="2" t="s">
        <v>56</v>
      </c>
      <c r="C199" t="s">
        <v>24</v>
      </c>
      <c r="D199" s="14" t="s">
        <v>41</v>
      </c>
      <c r="E199" s="34">
        <v>3727</v>
      </c>
      <c r="F199" t="s">
        <v>44</v>
      </c>
      <c r="G199" s="31">
        <v>43943.645833333336</v>
      </c>
      <c r="H199" s="31" t="s">
        <v>99</v>
      </c>
    </row>
    <row r="200" spans="1:8" x14ac:dyDescent="0.25">
      <c r="A200" s="39">
        <v>166</v>
      </c>
      <c r="B200" s="2" t="s">
        <v>56</v>
      </c>
      <c r="C200" t="s">
        <v>24</v>
      </c>
      <c r="D200" s="14" t="s">
        <v>41</v>
      </c>
      <c r="E200" s="34">
        <v>9894</v>
      </c>
      <c r="F200" t="s">
        <v>42</v>
      </c>
      <c r="G200" s="31">
        <v>43943.708333333336</v>
      </c>
      <c r="H200" s="31" t="s">
        <v>98</v>
      </c>
    </row>
    <row r="201" spans="1:8" x14ac:dyDescent="0.25">
      <c r="A201" s="39">
        <v>166</v>
      </c>
      <c r="B201" s="2" t="s">
        <v>56</v>
      </c>
      <c r="C201" t="s">
        <v>24</v>
      </c>
      <c r="D201" s="14" t="s">
        <v>41</v>
      </c>
      <c r="E201" s="34">
        <v>1149</v>
      </c>
      <c r="F201" t="s">
        <v>26</v>
      </c>
      <c r="G201" s="31">
        <v>43944.385416666664</v>
      </c>
      <c r="H201" s="31" t="s">
        <v>98</v>
      </c>
    </row>
    <row r="202" spans="1:8" x14ac:dyDescent="0.25">
      <c r="A202" s="39">
        <v>166</v>
      </c>
      <c r="B202" s="2" t="s">
        <v>56</v>
      </c>
      <c r="C202" t="s">
        <v>24</v>
      </c>
      <c r="D202" s="14" t="s">
        <v>51</v>
      </c>
      <c r="E202" s="34">
        <v>7677</v>
      </c>
      <c r="F202" t="s">
        <v>48</v>
      </c>
      <c r="G202" s="31">
        <v>43943.999305555553</v>
      </c>
      <c r="H202" s="31" t="s">
        <v>99</v>
      </c>
    </row>
    <row r="203" spans="1:8" x14ac:dyDescent="0.25">
      <c r="A203" s="39">
        <v>166</v>
      </c>
      <c r="B203" s="2" t="s">
        <v>56</v>
      </c>
      <c r="C203" t="s">
        <v>24</v>
      </c>
      <c r="D203" s="14" t="s">
        <v>49</v>
      </c>
      <c r="E203" s="34">
        <v>2612</v>
      </c>
      <c r="F203" t="s">
        <v>48</v>
      </c>
      <c r="G203" s="31">
        <v>43944.395138888889</v>
      </c>
      <c r="H203" s="31" t="s">
        <v>99</v>
      </c>
    </row>
    <row r="204" spans="1:8" x14ac:dyDescent="0.25">
      <c r="A204" s="39">
        <v>166</v>
      </c>
      <c r="B204" s="2" t="s">
        <v>56</v>
      </c>
      <c r="C204" t="s">
        <v>24</v>
      </c>
      <c r="D204" s="14" t="s">
        <v>25</v>
      </c>
      <c r="E204" s="34">
        <v>7528</v>
      </c>
      <c r="F204" t="s">
        <v>28</v>
      </c>
      <c r="G204" s="31">
        <v>43943.375</v>
      </c>
      <c r="H204" s="31" t="s">
        <v>99</v>
      </c>
    </row>
    <row r="205" spans="1:8" x14ac:dyDescent="0.25">
      <c r="A205" s="39">
        <v>166</v>
      </c>
      <c r="B205" s="2" t="s">
        <v>56</v>
      </c>
      <c r="C205" t="s">
        <v>24</v>
      </c>
      <c r="D205" s="14" t="s">
        <v>27</v>
      </c>
      <c r="E205" s="34">
        <v>5157</v>
      </c>
      <c r="F205" t="s">
        <v>44</v>
      </c>
      <c r="G205" s="31">
        <v>43944.454861111109</v>
      </c>
      <c r="H205" s="31" t="s">
        <v>99</v>
      </c>
    </row>
    <row r="206" spans="1:8" x14ac:dyDescent="0.25">
      <c r="A206" s="39">
        <v>166</v>
      </c>
      <c r="B206" s="2" t="s">
        <v>56</v>
      </c>
      <c r="C206" t="s">
        <v>24</v>
      </c>
      <c r="D206" s="14" t="s">
        <v>52</v>
      </c>
      <c r="E206" s="34">
        <v>8753</v>
      </c>
      <c r="F206" t="s">
        <v>31</v>
      </c>
      <c r="G206" s="31">
        <v>43944.409722222219</v>
      </c>
      <c r="H206" s="31" t="s">
        <v>98</v>
      </c>
    </row>
    <row r="207" spans="1:8" x14ac:dyDescent="0.25">
      <c r="A207" s="39">
        <v>166</v>
      </c>
      <c r="B207" s="2" t="s">
        <v>56</v>
      </c>
      <c r="C207" t="s">
        <v>24</v>
      </c>
      <c r="D207" s="14" t="s">
        <v>34</v>
      </c>
      <c r="E207" s="34">
        <v>1748</v>
      </c>
      <c r="F207" t="s">
        <v>33</v>
      </c>
      <c r="G207" s="31">
        <v>43944.45</v>
      </c>
      <c r="H207" s="31" t="s">
        <v>99</v>
      </c>
    </row>
    <row r="208" spans="1:8" x14ac:dyDescent="0.25">
      <c r="A208" s="39">
        <v>166</v>
      </c>
      <c r="B208" s="2" t="s">
        <v>56</v>
      </c>
      <c r="C208" t="s">
        <v>24</v>
      </c>
      <c r="D208" s="14" t="s">
        <v>52</v>
      </c>
      <c r="E208" s="34">
        <v>7306</v>
      </c>
      <c r="F208" t="s">
        <v>31</v>
      </c>
      <c r="G208" s="31">
        <v>43944.45</v>
      </c>
      <c r="H208" s="31" t="s">
        <v>99</v>
      </c>
    </row>
    <row r="209" spans="1:8" x14ac:dyDescent="0.25">
      <c r="A209" s="39">
        <v>166</v>
      </c>
      <c r="B209" s="2" t="s">
        <v>56</v>
      </c>
      <c r="C209" t="s">
        <v>24</v>
      </c>
      <c r="D209" s="14" t="s">
        <v>41</v>
      </c>
      <c r="E209" s="34">
        <v>8184</v>
      </c>
      <c r="F209" t="s">
        <v>33</v>
      </c>
      <c r="G209" s="31">
        <v>43944.645833333336</v>
      </c>
      <c r="H209" s="31" t="s">
        <v>99</v>
      </c>
    </row>
    <row r="210" spans="1:8" x14ac:dyDescent="0.25">
      <c r="A210" s="39">
        <v>166</v>
      </c>
      <c r="B210" s="2" t="s">
        <v>56</v>
      </c>
      <c r="C210" t="s">
        <v>24</v>
      </c>
      <c r="D210" s="14" t="s">
        <v>41</v>
      </c>
      <c r="E210" s="34">
        <v>8587</v>
      </c>
      <c r="F210" t="s">
        <v>33</v>
      </c>
      <c r="G210" s="31">
        <v>43944.65625</v>
      </c>
      <c r="H210" s="31" t="s">
        <v>99</v>
      </c>
    </row>
    <row r="211" spans="1:8" x14ac:dyDescent="0.25">
      <c r="A211" s="39">
        <v>166</v>
      </c>
      <c r="B211" s="2" t="s">
        <v>56</v>
      </c>
      <c r="C211" t="s">
        <v>24</v>
      </c>
      <c r="D211" s="14" t="s">
        <v>49</v>
      </c>
      <c r="E211" s="34">
        <v>5802</v>
      </c>
      <c r="F211" t="s">
        <v>28</v>
      </c>
      <c r="G211" s="31">
        <v>43944.666666666664</v>
      </c>
      <c r="H211" s="31" t="s">
        <v>99</v>
      </c>
    </row>
    <row r="212" spans="1:8" x14ac:dyDescent="0.25">
      <c r="A212" s="39">
        <v>166</v>
      </c>
      <c r="B212" s="2" t="s">
        <v>56</v>
      </c>
      <c r="C212" t="s">
        <v>24</v>
      </c>
      <c r="D212" s="14" t="s">
        <v>50</v>
      </c>
      <c r="E212" s="34">
        <v>5207</v>
      </c>
      <c r="F212" t="s">
        <v>44</v>
      </c>
      <c r="G212" s="31">
        <v>43944.674305555556</v>
      </c>
      <c r="H212" s="31" t="s">
        <v>99</v>
      </c>
    </row>
    <row r="213" spans="1:8" x14ac:dyDescent="0.25">
      <c r="A213" s="39">
        <v>166</v>
      </c>
      <c r="B213" s="2" t="s">
        <v>56</v>
      </c>
      <c r="C213" t="s">
        <v>24</v>
      </c>
      <c r="D213" s="14" t="s">
        <v>49</v>
      </c>
      <c r="E213" s="34">
        <v>7593</v>
      </c>
      <c r="F213" t="s">
        <v>35</v>
      </c>
      <c r="G213" s="31">
        <v>43945.362500000003</v>
      </c>
      <c r="H213" s="31" t="s">
        <v>98</v>
      </c>
    </row>
    <row r="214" spans="1:8" x14ac:dyDescent="0.25">
      <c r="A214" s="39">
        <v>166</v>
      </c>
      <c r="B214" s="2" t="s">
        <v>56</v>
      </c>
      <c r="C214" t="s">
        <v>24</v>
      </c>
      <c r="D214" s="14" t="s">
        <v>47</v>
      </c>
      <c r="E214" s="34">
        <v>7907</v>
      </c>
      <c r="F214" t="s">
        <v>48</v>
      </c>
      <c r="G214" s="31">
        <v>43945.368055555555</v>
      </c>
      <c r="H214" s="31" t="s">
        <v>99</v>
      </c>
    </row>
    <row r="215" spans="1:8" x14ac:dyDescent="0.25">
      <c r="A215" s="39">
        <v>166</v>
      </c>
      <c r="B215" s="2" t="s">
        <v>56</v>
      </c>
      <c r="C215" t="s">
        <v>24</v>
      </c>
      <c r="D215" s="14" t="s">
        <v>30</v>
      </c>
      <c r="E215" s="34">
        <v>1242</v>
      </c>
      <c r="F215" t="s">
        <v>33</v>
      </c>
      <c r="G215" s="31">
        <v>43945.392361111109</v>
      </c>
      <c r="H215" s="31" t="s">
        <v>99</v>
      </c>
    </row>
    <row r="216" spans="1:8" x14ac:dyDescent="0.25">
      <c r="A216" s="39">
        <v>166</v>
      </c>
      <c r="B216" s="2" t="s">
        <v>56</v>
      </c>
      <c r="C216" t="s">
        <v>24</v>
      </c>
      <c r="D216" s="14" t="s">
        <v>52</v>
      </c>
      <c r="E216" s="34">
        <v>602</v>
      </c>
      <c r="F216" t="s">
        <v>28</v>
      </c>
      <c r="G216" s="31">
        <v>43945.386805555558</v>
      </c>
      <c r="H216" s="31" t="s">
        <v>98</v>
      </c>
    </row>
    <row r="217" spans="1:8" x14ac:dyDescent="0.25">
      <c r="A217" s="39">
        <v>166</v>
      </c>
      <c r="B217" s="2" t="s">
        <v>56</v>
      </c>
      <c r="C217" t="s">
        <v>24</v>
      </c>
      <c r="D217" s="14" t="s">
        <v>50</v>
      </c>
      <c r="E217" s="34">
        <v>1418</v>
      </c>
      <c r="F217" t="s">
        <v>44</v>
      </c>
      <c r="G217" s="31">
        <v>43945.458333333336</v>
      </c>
      <c r="H217" s="31" t="s">
        <v>99</v>
      </c>
    </row>
    <row r="218" spans="1:8" x14ac:dyDescent="0.25">
      <c r="A218" s="39">
        <v>166</v>
      </c>
      <c r="B218" s="2" t="s">
        <v>56</v>
      </c>
      <c r="C218" t="s">
        <v>24</v>
      </c>
      <c r="D218" s="14" t="s">
        <v>50</v>
      </c>
      <c r="E218" s="34">
        <v>3211</v>
      </c>
      <c r="F218" t="s">
        <v>42</v>
      </c>
      <c r="G218" s="31">
        <v>43945.638888888891</v>
      </c>
      <c r="H218" s="31" t="s">
        <v>99</v>
      </c>
    </row>
    <row r="219" spans="1:8" x14ac:dyDescent="0.25">
      <c r="A219" s="39">
        <v>166</v>
      </c>
      <c r="B219" s="2" t="s">
        <v>56</v>
      </c>
      <c r="C219" t="s">
        <v>24</v>
      </c>
      <c r="D219" s="14" t="s">
        <v>52</v>
      </c>
      <c r="E219" s="34">
        <v>5011</v>
      </c>
      <c r="F219" t="s">
        <v>42</v>
      </c>
      <c r="G219" s="31">
        <v>43945.670138888891</v>
      </c>
      <c r="H219" s="31" t="s">
        <v>99</v>
      </c>
    </row>
    <row r="220" spans="1:8" x14ac:dyDescent="0.25">
      <c r="A220" s="39">
        <v>166</v>
      </c>
      <c r="B220" s="2" t="s">
        <v>56</v>
      </c>
      <c r="C220" t="s">
        <v>24</v>
      </c>
      <c r="D220" s="14" t="s">
        <v>49</v>
      </c>
      <c r="E220" s="34">
        <v>4012</v>
      </c>
      <c r="F220" t="s">
        <v>28</v>
      </c>
      <c r="G220" s="31">
        <v>43945.680555555555</v>
      </c>
      <c r="H220" s="31" t="s">
        <v>99</v>
      </c>
    </row>
    <row r="221" spans="1:8" x14ac:dyDescent="0.25">
      <c r="A221" s="39">
        <v>166</v>
      </c>
      <c r="B221" s="2" t="s">
        <v>56</v>
      </c>
      <c r="C221" t="s">
        <v>24</v>
      </c>
      <c r="D221" s="14" t="s">
        <v>30</v>
      </c>
      <c r="E221" s="34">
        <v>9710</v>
      </c>
      <c r="F221" t="s">
        <v>33</v>
      </c>
      <c r="G221" s="31">
        <v>43945.6875</v>
      </c>
      <c r="H221" s="31" t="s">
        <v>98</v>
      </c>
    </row>
    <row r="222" spans="1:8" x14ac:dyDescent="0.25">
      <c r="A222" s="39">
        <v>166</v>
      </c>
      <c r="B222" s="2" t="s">
        <v>56</v>
      </c>
      <c r="C222" t="s">
        <v>24</v>
      </c>
      <c r="D222" s="14" t="s">
        <v>30</v>
      </c>
      <c r="E222" s="34">
        <v>5762</v>
      </c>
      <c r="F222" t="s">
        <v>31</v>
      </c>
      <c r="G222" s="31">
        <v>43945.75</v>
      </c>
      <c r="H222" s="31" t="s">
        <v>99</v>
      </c>
    </row>
    <row r="223" spans="1:8" x14ac:dyDescent="0.25">
      <c r="A223" s="39">
        <v>166</v>
      </c>
      <c r="B223" s="2" t="s">
        <v>56</v>
      </c>
      <c r="C223" t="s">
        <v>24</v>
      </c>
      <c r="D223" s="14" t="s">
        <v>49</v>
      </c>
      <c r="E223" s="34">
        <v>6970</v>
      </c>
      <c r="F223" t="s">
        <v>42</v>
      </c>
      <c r="G223" s="31">
        <v>43946.375</v>
      </c>
      <c r="H223" s="31" t="s">
        <v>98</v>
      </c>
    </row>
    <row r="224" spans="1:8" x14ac:dyDescent="0.25">
      <c r="A224" s="39">
        <v>166</v>
      </c>
      <c r="B224" s="2" t="s">
        <v>56</v>
      </c>
      <c r="C224" t="s">
        <v>24</v>
      </c>
      <c r="D224" s="14" t="s">
        <v>34</v>
      </c>
      <c r="E224" s="34">
        <v>1579</v>
      </c>
      <c r="F224" t="s">
        <v>28</v>
      </c>
      <c r="G224" s="31">
        <v>43946.395833333336</v>
      </c>
      <c r="H224" s="31" t="s">
        <v>99</v>
      </c>
    </row>
    <row r="225" spans="1:8" x14ac:dyDescent="0.25">
      <c r="A225" s="39">
        <v>166</v>
      </c>
      <c r="B225" s="2" t="s">
        <v>56</v>
      </c>
      <c r="C225" t="s">
        <v>24</v>
      </c>
      <c r="D225" s="14" t="s">
        <v>49</v>
      </c>
      <c r="E225" s="34">
        <v>6003</v>
      </c>
      <c r="F225" t="s">
        <v>28</v>
      </c>
      <c r="G225" s="31">
        <v>43946.434027777781</v>
      </c>
      <c r="H225" s="31" t="s">
        <v>98</v>
      </c>
    </row>
    <row r="226" spans="1:8" x14ac:dyDescent="0.25">
      <c r="A226" s="39">
        <v>166</v>
      </c>
      <c r="B226" s="2" t="s">
        <v>56</v>
      </c>
      <c r="C226" t="s">
        <v>24</v>
      </c>
      <c r="D226" s="14" t="s">
        <v>30</v>
      </c>
      <c r="E226" s="34">
        <v>3811</v>
      </c>
      <c r="F226" t="s">
        <v>33</v>
      </c>
      <c r="G226" s="31">
        <v>43946.520833333336</v>
      </c>
      <c r="H226" s="31" t="s">
        <v>99</v>
      </c>
    </row>
    <row r="227" spans="1:8" x14ac:dyDescent="0.25">
      <c r="A227" s="39">
        <v>166</v>
      </c>
      <c r="B227" s="2" t="s">
        <v>56</v>
      </c>
      <c r="C227" t="s">
        <v>24</v>
      </c>
      <c r="D227" s="14" t="s">
        <v>52</v>
      </c>
      <c r="E227" s="34">
        <v>6731</v>
      </c>
      <c r="F227" t="s">
        <v>31</v>
      </c>
      <c r="G227" s="31">
        <v>43946.541666666664</v>
      </c>
      <c r="H227" s="31" t="s">
        <v>99</v>
      </c>
    </row>
    <row r="228" spans="1:8" x14ac:dyDescent="0.25">
      <c r="A228" s="39">
        <v>166</v>
      </c>
      <c r="B228" s="2" t="s">
        <v>56</v>
      </c>
      <c r="C228" t="s">
        <v>24</v>
      </c>
      <c r="D228" s="14" t="s">
        <v>47</v>
      </c>
      <c r="E228" s="34">
        <v>3953</v>
      </c>
      <c r="F228" t="s">
        <v>48</v>
      </c>
      <c r="G228" s="31">
        <v>43946.638888888891</v>
      </c>
      <c r="H228" s="31" t="s">
        <v>99</v>
      </c>
    </row>
    <row r="229" spans="1:8" x14ac:dyDescent="0.25">
      <c r="A229" s="39">
        <v>166</v>
      </c>
      <c r="B229" s="2" t="s">
        <v>56</v>
      </c>
      <c r="C229" t="s">
        <v>24</v>
      </c>
      <c r="D229" s="14" t="s">
        <v>51</v>
      </c>
      <c r="E229" s="34">
        <v>3868</v>
      </c>
      <c r="F229" t="s">
        <v>35</v>
      </c>
      <c r="G229" s="31">
        <v>43947.375</v>
      </c>
      <c r="H229" s="31" t="s">
        <v>98</v>
      </c>
    </row>
    <row r="230" spans="1:8" x14ac:dyDescent="0.25">
      <c r="A230" s="39">
        <v>166</v>
      </c>
      <c r="B230" s="2" t="s">
        <v>56</v>
      </c>
      <c r="C230" t="s">
        <v>24</v>
      </c>
      <c r="D230" s="14" t="s">
        <v>49</v>
      </c>
      <c r="E230" s="34">
        <v>2269</v>
      </c>
      <c r="F230" t="s">
        <v>48</v>
      </c>
      <c r="G230" s="31">
        <v>43947.388888888891</v>
      </c>
      <c r="H230" s="31" t="s">
        <v>99</v>
      </c>
    </row>
    <row r="231" spans="1:8" x14ac:dyDescent="0.25">
      <c r="A231" s="39">
        <v>166</v>
      </c>
      <c r="B231" s="2" t="s">
        <v>56</v>
      </c>
      <c r="C231" t="s">
        <v>24</v>
      </c>
      <c r="D231" s="14" t="s">
        <v>49</v>
      </c>
      <c r="E231" s="34">
        <v>3861</v>
      </c>
      <c r="F231" t="s">
        <v>42</v>
      </c>
      <c r="G231" s="31">
        <v>43947.399305555555</v>
      </c>
      <c r="H231" s="31" t="s">
        <v>99</v>
      </c>
    </row>
    <row r="232" spans="1:8" x14ac:dyDescent="0.25">
      <c r="A232" s="39">
        <v>166</v>
      </c>
      <c r="B232" s="2" t="s">
        <v>56</v>
      </c>
      <c r="C232" t="s">
        <v>24</v>
      </c>
      <c r="D232" s="14" t="s">
        <v>30</v>
      </c>
      <c r="E232" s="34">
        <v>9433</v>
      </c>
      <c r="F232" t="s">
        <v>48</v>
      </c>
      <c r="G232" s="31">
        <v>43947.416666666664</v>
      </c>
      <c r="H232" s="31" t="s">
        <v>99</v>
      </c>
    </row>
    <row r="233" spans="1:8" x14ac:dyDescent="0.25">
      <c r="A233" s="39">
        <v>166</v>
      </c>
      <c r="B233" s="2" t="s">
        <v>56</v>
      </c>
      <c r="C233" t="s">
        <v>24</v>
      </c>
      <c r="D233" s="14" t="s">
        <v>50</v>
      </c>
      <c r="E233" s="34">
        <v>5668</v>
      </c>
      <c r="F233" t="s">
        <v>48</v>
      </c>
      <c r="G233" s="31">
        <v>43947.520833333336</v>
      </c>
      <c r="H233" s="31" t="s">
        <v>98</v>
      </c>
    </row>
    <row r="234" spans="1:8" x14ac:dyDescent="0.25">
      <c r="A234" s="39">
        <v>166</v>
      </c>
      <c r="B234" s="2" t="s">
        <v>56</v>
      </c>
      <c r="C234" t="s">
        <v>24</v>
      </c>
      <c r="D234" s="14" t="s">
        <v>52</v>
      </c>
      <c r="E234" s="34">
        <v>8996</v>
      </c>
      <c r="F234" t="s">
        <v>44</v>
      </c>
      <c r="G234" s="31">
        <v>43947.659722222219</v>
      </c>
      <c r="H234" s="31" t="s">
        <v>98</v>
      </c>
    </row>
    <row r="235" spans="1:8" x14ac:dyDescent="0.25">
      <c r="A235" s="39">
        <v>166</v>
      </c>
      <c r="B235" s="2" t="s">
        <v>56</v>
      </c>
      <c r="C235" t="s">
        <v>24</v>
      </c>
      <c r="D235" s="14" t="s">
        <v>25</v>
      </c>
      <c r="E235" s="34">
        <v>1621</v>
      </c>
      <c r="F235" t="s">
        <v>42</v>
      </c>
      <c r="G235" s="31">
        <v>43947.708333333336</v>
      </c>
      <c r="H235" s="31" t="s">
        <v>99</v>
      </c>
    </row>
    <row r="236" spans="1:8" x14ac:dyDescent="0.25">
      <c r="A236" s="39">
        <v>166</v>
      </c>
      <c r="B236" s="2" t="s">
        <v>56</v>
      </c>
      <c r="C236" t="s">
        <v>24</v>
      </c>
      <c r="D236" s="14" t="s">
        <v>49</v>
      </c>
      <c r="E236" s="34">
        <v>2108</v>
      </c>
      <c r="F236" t="s">
        <v>31</v>
      </c>
      <c r="G236" s="31">
        <v>43948.375</v>
      </c>
      <c r="H236" s="31" t="s">
        <v>99</v>
      </c>
    </row>
    <row r="237" spans="1:8" x14ac:dyDescent="0.25">
      <c r="A237" s="39">
        <v>166</v>
      </c>
      <c r="B237" s="2" t="s">
        <v>56</v>
      </c>
      <c r="C237" t="s">
        <v>24</v>
      </c>
      <c r="D237" s="14" t="s">
        <v>25</v>
      </c>
      <c r="E237" s="34">
        <v>4183</v>
      </c>
      <c r="F237" t="s">
        <v>33</v>
      </c>
      <c r="G237" s="31">
        <v>43948.385416666664</v>
      </c>
      <c r="H237" s="31" t="s">
        <v>99</v>
      </c>
    </row>
    <row r="238" spans="1:8" x14ac:dyDescent="0.25">
      <c r="A238" s="39">
        <v>166</v>
      </c>
      <c r="B238" s="2" t="s">
        <v>56</v>
      </c>
      <c r="C238" t="s">
        <v>24</v>
      </c>
      <c r="D238" s="14" t="s">
        <v>41</v>
      </c>
      <c r="E238" s="34">
        <v>2737</v>
      </c>
      <c r="F238" t="s">
        <v>42</v>
      </c>
      <c r="G238" s="31">
        <v>43948.390972222223</v>
      </c>
      <c r="H238" s="31" t="s">
        <v>99</v>
      </c>
    </row>
    <row r="239" spans="1:8" x14ac:dyDescent="0.25">
      <c r="A239" s="39">
        <v>166</v>
      </c>
      <c r="B239" s="2" t="s">
        <v>56</v>
      </c>
      <c r="C239" t="s">
        <v>24</v>
      </c>
      <c r="D239" s="14" t="s">
        <v>30</v>
      </c>
      <c r="E239" s="34">
        <v>5890</v>
      </c>
      <c r="F239" t="s">
        <v>48</v>
      </c>
      <c r="G239" s="31">
        <v>43948.384027777778</v>
      </c>
      <c r="H239" s="31" t="s">
        <v>99</v>
      </c>
    </row>
    <row r="240" spans="1:8" x14ac:dyDescent="0.25">
      <c r="A240" s="39">
        <v>166</v>
      </c>
      <c r="B240" s="2" t="s">
        <v>56</v>
      </c>
      <c r="C240" t="s">
        <v>24</v>
      </c>
      <c r="D240" s="14" t="s">
        <v>52</v>
      </c>
      <c r="E240" s="34">
        <v>1535</v>
      </c>
      <c r="F240" t="s">
        <v>26</v>
      </c>
      <c r="G240" s="31">
        <v>43948.416666666664</v>
      </c>
      <c r="H240" s="31" t="s">
        <v>99</v>
      </c>
    </row>
    <row r="241" spans="1:8" x14ac:dyDescent="0.25">
      <c r="A241" s="39">
        <v>166</v>
      </c>
      <c r="B241" s="2" t="s">
        <v>56</v>
      </c>
      <c r="C241" t="s">
        <v>24</v>
      </c>
      <c r="D241" s="14" t="s">
        <v>34</v>
      </c>
      <c r="E241" s="34">
        <v>2073</v>
      </c>
      <c r="F241" t="s">
        <v>28</v>
      </c>
      <c r="G241" s="31">
        <v>43948.650694444441</v>
      </c>
      <c r="H241" s="31" t="s">
        <v>99</v>
      </c>
    </row>
    <row r="242" spans="1:8" x14ac:dyDescent="0.25">
      <c r="A242" s="39">
        <v>166</v>
      </c>
      <c r="B242" s="2" t="s">
        <v>56</v>
      </c>
      <c r="C242" t="s">
        <v>24</v>
      </c>
      <c r="D242" s="14" t="s">
        <v>25</v>
      </c>
      <c r="E242" s="34">
        <v>4869</v>
      </c>
      <c r="F242" t="s">
        <v>33</v>
      </c>
      <c r="G242" s="31">
        <v>43948.645833333336</v>
      </c>
      <c r="H242" s="31" t="s">
        <v>99</v>
      </c>
    </row>
    <row r="243" spans="1:8" x14ac:dyDescent="0.25">
      <c r="A243" s="39">
        <v>166</v>
      </c>
      <c r="B243" s="2" t="s">
        <v>56</v>
      </c>
      <c r="C243" t="s">
        <v>24</v>
      </c>
      <c r="D243" s="14" t="s">
        <v>34</v>
      </c>
      <c r="E243" s="34">
        <v>2048</v>
      </c>
      <c r="F243" t="s">
        <v>28</v>
      </c>
      <c r="G243" s="31">
        <v>43948.663194444445</v>
      </c>
      <c r="H243" s="31" t="s">
        <v>99</v>
      </c>
    </row>
    <row r="244" spans="1:8" x14ac:dyDescent="0.25">
      <c r="A244" s="39">
        <v>166</v>
      </c>
      <c r="B244" s="2" t="s">
        <v>56</v>
      </c>
      <c r="C244" t="s">
        <v>24</v>
      </c>
      <c r="D244" s="14" t="s">
        <v>49</v>
      </c>
      <c r="E244" s="34">
        <v>9464</v>
      </c>
      <c r="F244" t="s">
        <v>33</v>
      </c>
      <c r="G244" s="31">
        <v>43948.666666666664</v>
      </c>
      <c r="H244" s="31" t="s">
        <v>99</v>
      </c>
    </row>
    <row r="245" spans="1:8" x14ac:dyDescent="0.25">
      <c r="A245" s="39">
        <v>166</v>
      </c>
      <c r="B245" s="2" t="s">
        <v>56</v>
      </c>
      <c r="C245" t="s">
        <v>24</v>
      </c>
      <c r="D245" s="14" t="s">
        <v>52</v>
      </c>
      <c r="E245" s="34">
        <v>1205</v>
      </c>
      <c r="F245" t="s">
        <v>48</v>
      </c>
      <c r="G245" s="31">
        <v>43948.784722222219</v>
      </c>
      <c r="H245" s="31" t="s">
        <v>99</v>
      </c>
    </row>
    <row r="246" spans="1:8" x14ac:dyDescent="0.25">
      <c r="A246" s="39">
        <v>166</v>
      </c>
      <c r="B246" s="2" t="s">
        <v>56</v>
      </c>
      <c r="C246" t="s">
        <v>24</v>
      </c>
      <c r="D246" s="14" t="s">
        <v>47</v>
      </c>
      <c r="E246" s="34">
        <v>9814</v>
      </c>
      <c r="F246" t="s">
        <v>28</v>
      </c>
      <c r="G246" s="31">
        <v>43949.363194444442</v>
      </c>
      <c r="H246" s="31" t="s">
        <v>99</v>
      </c>
    </row>
    <row r="247" spans="1:8" x14ac:dyDescent="0.25">
      <c r="A247" s="39">
        <v>166</v>
      </c>
      <c r="B247" s="2" t="s">
        <v>56</v>
      </c>
      <c r="C247" t="s">
        <v>24</v>
      </c>
      <c r="D247" s="14" t="s">
        <v>30</v>
      </c>
      <c r="E247" s="34">
        <v>791</v>
      </c>
      <c r="F247" t="s">
        <v>33</v>
      </c>
      <c r="G247" s="31">
        <v>43949.375</v>
      </c>
      <c r="H247" s="31" t="s">
        <v>99</v>
      </c>
    </row>
    <row r="248" spans="1:8" x14ac:dyDescent="0.25">
      <c r="A248" s="39">
        <v>166</v>
      </c>
      <c r="B248" s="2" t="s">
        <v>56</v>
      </c>
      <c r="C248" t="s">
        <v>24</v>
      </c>
      <c r="D248" s="14" t="s">
        <v>30</v>
      </c>
      <c r="E248" s="34">
        <v>6843</v>
      </c>
      <c r="F248" t="s">
        <v>26</v>
      </c>
      <c r="G248" s="31">
        <v>43948.392361111109</v>
      </c>
      <c r="H248" s="31" t="s">
        <v>99</v>
      </c>
    </row>
    <row r="249" spans="1:8" x14ac:dyDescent="0.25">
      <c r="A249" s="39">
        <v>166</v>
      </c>
      <c r="B249" s="2" t="s">
        <v>56</v>
      </c>
      <c r="C249" t="s">
        <v>24</v>
      </c>
      <c r="D249" s="14" t="s">
        <v>51</v>
      </c>
      <c r="E249" s="34">
        <v>9478</v>
      </c>
      <c r="F249" t="s">
        <v>31</v>
      </c>
      <c r="G249" s="31">
        <v>43949.451388888891</v>
      </c>
      <c r="H249" s="31" t="s">
        <v>98</v>
      </c>
    </row>
    <row r="250" spans="1:8" x14ac:dyDescent="0.25">
      <c r="A250" s="39">
        <v>166</v>
      </c>
      <c r="B250" s="2" t="s">
        <v>56</v>
      </c>
      <c r="C250" t="s">
        <v>24</v>
      </c>
      <c r="D250" s="14" t="s">
        <v>41</v>
      </c>
      <c r="E250" s="34">
        <v>6406</v>
      </c>
      <c r="F250" t="s">
        <v>28</v>
      </c>
      <c r="G250" s="31">
        <v>43949.416666666664</v>
      </c>
      <c r="H250" s="31" t="s">
        <v>98</v>
      </c>
    </row>
    <row r="251" spans="1:8" x14ac:dyDescent="0.25">
      <c r="A251" s="39">
        <v>166</v>
      </c>
      <c r="B251" s="2" t="s">
        <v>56</v>
      </c>
      <c r="C251" t="s">
        <v>24</v>
      </c>
      <c r="D251" s="14" t="s">
        <v>34</v>
      </c>
      <c r="E251" s="34">
        <v>5422</v>
      </c>
      <c r="F251" t="s">
        <v>33</v>
      </c>
      <c r="G251" s="31">
        <v>43949.451388888891</v>
      </c>
      <c r="H251" s="31" t="s">
        <v>99</v>
      </c>
    </row>
    <row r="252" spans="1:8" x14ac:dyDescent="0.25">
      <c r="A252" s="39">
        <v>166</v>
      </c>
      <c r="B252" s="2" t="s">
        <v>56</v>
      </c>
      <c r="C252" t="s">
        <v>24</v>
      </c>
      <c r="D252" s="14" t="s">
        <v>50</v>
      </c>
      <c r="E252" s="34">
        <v>2548</v>
      </c>
      <c r="F252" t="s">
        <v>44</v>
      </c>
      <c r="G252" s="31">
        <v>43949.636111111111</v>
      </c>
      <c r="H252" s="31" t="s">
        <v>99</v>
      </c>
    </row>
    <row r="253" spans="1:8" x14ac:dyDescent="0.25">
      <c r="A253" s="39">
        <v>166</v>
      </c>
      <c r="B253" s="2" t="s">
        <v>56</v>
      </c>
      <c r="C253" t="s">
        <v>24</v>
      </c>
      <c r="D253" s="14" t="s">
        <v>25</v>
      </c>
      <c r="E253" s="34">
        <v>9955</v>
      </c>
      <c r="F253" t="s">
        <v>44</v>
      </c>
      <c r="G253" s="31">
        <v>43949.659722222219</v>
      </c>
      <c r="H253" s="31" t="s">
        <v>99</v>
      </c>
    </row>
    <row r="254" spans="1:8" x14ac:dyDescent="0.25">
      <c r="A254" s="39">
        <v>166</v>
      </c>
      <c r="B254" s="2" t="s">
        <v>56</v>
      </c>
      <c r="C254" t="s">
        <v>24</v>
      </c>
      <c r="D254" s="14" t="s">
        <v>49</v>
      </c>
      <c r="E254" s="34">
        <v>886</v>
      </c>
      <c r="F254" t="s">
        <v>28</v>
      </c>
      <c r="G254" s="31">
        <v>43949.680555555555</v>
      </c>
      <c r="H254" s="31" t="s">
        <v>99</v>
      </c>
    </row>
    <row r="255" spans="1:8" x14ac:dyDescent="0.25">
      <c r="A255" s="39">
        <v>166</v>
      </c>
      <c r="B255" s="2" t="s">
        <v>56</v>
      </c>
      <c r="C255" t="s">
        <v>24</v>
      </c>
      <c r="D255" s="14" t="s">
        <v>49</v>
      </c>
      <c r="E255" s="34">
        <v>8322</v>
      </c>
      <c r="F255" t="s">
        <v>35</v>
      </c>
      <c r="G255" s="31">
        <v>43949.708333333336</v>
      </c>
      <c r="H255" s="31" t="s">
        <v>99</v>
      </c>
    </row>
    <row r="256" spans="1:8" x14ac:dyDescent="0.25">
      <c r="A256" s="39">
        <v>166</v>
      </c>
      <c r="B256" s="2" t="s">
        <v>56</v>
      </c>
      <c r="C256" t="s">
        <v>24</v>
      </c>
      <c r="D256" s="14" t="s">
        <v>27</v>
      </c>
      <c r="E256" s="34">
        <v>8023</v>
      </c>
      <c r="F256" t="s">
        <v>48</v>
      </c>
      <c r="G256" s="31">
        <v>43950.375</v>
      </c>
      <c r="H256" s="31" t="s">
        <v>99</v>
      </c>
    </row>
    <row r="257" spans="1:8" x14ac:dyDescent="0.25">
      <c r="A257" s="39">
        <v>166</v>
      </c>
      <c r="B257" s="2" t="s">
        <v>56</v>
      </c>
      <c r="C257" t="s">
        <v>24</v>
      </c>
      <c r="D257" s="14" t="s">
        <v>50</v>
      </c>
      <c r="E257" s="34">
        <v>5648</v>
      </c>
      <c r="F257" t="s">
        <v>42</v>
      </c>
      <c r="G257" s="31">
        <v>43950.385416666664</v>
      </c>
      <c r="H257" s="31" t="s">
        <v>98</v>
      </c>
    </row>
    <row r="258" spans="1:8" x14ac:dyDescent="0.25">
      <c r="A258" s="39">
        <v>166</v>
      </c>
      <c r="B258" s="2" t="s">
        <v>56</v>
      </c>
      <c r="C258" t="s">
        <v>24</v>
      </c>
      <c r="D258" s="14" t="s">
        <v>41</v>
      </c>
      <c r="E258" s="34">
        <v>4337</v>
      </c>
      <c r="F258" t="s">
        <v>48</v>
      </c>
      <c r="G258" s="31">
        <v>43950.394444444442</v>
      </c>
      <c r="H258" s="31" t="s">
        <v>99</v>
      </c>
    </row>
    <row r="259" spans="1:8" x14ac:dyDescent="0.25">
      <c r="A259" s="39">
        <v>166</v>
      </c>
      <c r="B259" s="2" t="s">
        <v>56</v>
      </c>
      <c r="C259" t="s">
        <v>24</v>
      </c>
      <c r="D259" s="14" t="s">
        <v>30</v>
      </c>
      <c r="E259" s="34">
        <v>2888</v>
      </c>
      <c r="F259" t="s">
        <v>31</v>
      </c>
      <c r="G259" s="31">
        <v>43950.416666666664</v>
      </c>
      <c r="H259" s="31" t="s">
        <v>99</v>
      </c>
    </row>
    <row r="260" spans="1:8" x14ac:dyDescent="0.25">
      <c r="A260" s="39">
        <v>166</v>
      </c>
      <c r="B260" s="2" t="s">
        <v>56</v>
      </c>
      <c r="C260" t="s">
        <v>24</v>
      </c>
      <c r="D260" s="14" t="s">
        <v>27</v>
      </c>
      <c r="E260" s="34">
        <v>6526</v>
      </c>
      <c r="F260" t="s">
        <v>42</v>
      </c>
      <c r="G260" s="31">
        <v>43950.416666666664</v>
      </c>
      <c r="H260" s="31" t="s">
        <v>99</v>
      </c>
    </row>
    <row r="261" spans="1:8" x14ac:dyDescent="0.25">
      <c r="A261" s="39">
        <v>166</v>
      </c>
      <c r="B261" s="2" t="s">
        <v>56</v>
      </c>
      <c r="C261" t="s">
        <v>24</v>
      </c>
      <c r="D261" s="14" t="s">
        <v>30</v>
      </c>
      <c r="E261" s="34">
        <v>4995</v>
      </c>
      <c r="F261" t="s">
        <v>31</v>
      </c>
      <c r="G261" s="31">
        <v>43950.645833333336</v>
      </c>
      <c r="H261" s="31" t="s">
        <v>99</v>
      </c>
    </row>
    <row r="262" spans="1:8" x14ac:dyDescent="0.25">
      <c r="A262" s="39">
        <v>166</v>
      </c>
      <c r="B262" s="2" t="s">
        <v>56</v>
      </c>
      <c r="C262" t="s">
        <v>24</v>
      </c>
      <c r="D262" s="14" t="s">
        <v>47</v>
      </c>
      <c r="E262" s="34">
        <v>4054</v>
      </c>
      <c r="F262" t="s">
        <v>31</v>
      </c>
      <c r="G262" s="31">
        <v>43950.659722222219</v>
      </c>
      <c r="H262" s="31" t="s">
        <v>99</v>
      </c>
    </row>
    <row r="263" spans="1:8" x14ac:dyDescent="0.25">
      <c r="A263" s="39">
        <v>166</v>
      </c>
      <c r="B263" s="2" t="s">
        <v>56</v>
      </c>
      <c r="C263" t="s">
        <v>24</v>
      </c>
      <c r="D263" s="14" t="s">
        <v>49</v>
      </c>
      <c r="E263" s="34">
        <v>4055</v>
      </c>
      <c r="F263" t="s">
        <v>48</v>
      </c>
      <c r="G263" s="31">
        <v>43950.668749999997</v>
      </c>
      <c r="H263" s="31" t="s">
        <v>99</v>
      </c>
    </row>
    <row r="264" spans="1:8" x14ac:dyDescent="0.25">
      <c r="A264" s="39">
        <v>166</v>
      </c>
      <c r="B264" s="2" t="s">
        <v>56</v>
      </c>
      <c r="C264" t="s">
        <v>24</v>
      </c>
      <c r="D264" s="14" t="s">
        <v>25</v>
      </c>
      <c r="E264" s="34">
        <v>6668</v>
      </c>
      <c r="F264" t="s">
        <v>31</v>
      </c>
      <c r="G264" s="31">
        <v>43951.361111111109</v>
      </c>
      <c r="H264" s="31" t="s">
        <v>99</v>
      </c>
    </row>
    <row r="265" spans="1:8" x14ac:dyDescent="0.25">
      <c r="A265" s="39">
        <v>166</v>
      </c>
      <c r="B265" s="2" t="s">
        <v>56</v>
      </c>
      <c r="C265" t="s">
        <v>24</v>
      </c>
      <c r="D265" s="14" t="s">
        <v>47</v>
      </c>
      <c r="E265" s="34">
        <v>3287</v>
      </c>
      <c r="F265" t="s">
        <v>28</v>
      </c>
      <c r="G265" s="31">
        <v>43951.402777777781</v>
      </c>
      <c r="H265" s="31" t="s">
        <v>99</v>
      </c>
    </row>
    <row r="266" spans="1:8" x14ac:dyDescent="0.25">
      <c r="A266" s="39">
        <v>166</v>
      </c>
      <c r="B266" s="2" t="s">
        <v>56</v>
      </c>
      <c r="C266" t="s">
        <v>24</v>
      </c>
      <c r="D266" s="14" t="s">
        <v>25</v>
      </c>
      <c r="E266" s="34">
        <v>8152</v>
      </c>
      <c r="F266" t="s">
        <v>31</v>
      </c>
      <c r="G266" s="31">
        <v>43951.40625</v>
      </c>
      <c r="H266" s="31" t="s">
        <v>99</v>
      </c>
    </row>
    <row r="267" spans="1:8" x14ac:dyDescent="0.25">
      <c r="A267" s="39">
        <v>166</v>
      </c>
      <c r="B267" s="2" t="s">
        <v>56</v>
      </c>
      <c r="C267" t="s">
        <v>24</v>
      </c>
      <c r="D267" s="14" t="s">
        <v>27</v>
      </c>
      <c r="E267" s="34">
        <v>6646</v>
      </c>
      <c r="F267" t="s">
        <v>26</v>
      </c>
      <c r="G267" s="31">
        <v>43951.416666666664</v>
      </c>
      <c r="H267" s="31" t="s">
        <v>99</v>
      </c>
    </row>
    <row r="268" spans="1:8" x14ac:dyDescent="0.25">
      <c r="A268" s="39">
        <v>166</v>
      </c>
      <c r="B268" s="2" t="s">
        <v>56</v>
      </c>
      <c r="C268" t="s">
        <v>24</v>
      </c>
      <c r="D268" s="14" t="s">
        <v>51</v>
      </c>
      <c r="E268" s="34">
        <v>2831</v>
      </c>
      <c r="F268" t="s">
        <v>33</v>
      </c>
      <c r="G268" s="31">
        <v>43951.4375</v>
      </c>
      <c r="H268" s="31" t="s">
        <v>99</v>
      </c>
    </row>
    <row r="269" spans="1:8" x14ac:dyDescent="0.25">
      <c r="A269" s="39">
        <v>166</v>
      </c>
      <c r="B269" s="2" t="s">
        <v>56</v>
      </c>
      <c r="C269" t="s">
        <v>24</v>
      </c>
      <c r="D269" s="14" t="s">
        <v>41</v>
      </c>
      <c r="E269" s="34">
        <v>5233</v>
      </c>
      <c r="F269" t="s">
        <v>48</v>
      </c>
      <c r="G269" s="31">
        <v>43951.65625</v>
      </c>
      <c r="H269" s="31" t="s">
        <v>99</v>
      </c>
    </row>
    <row r="270" spans="1:8" x14ac:dyDescent="0.25">
      <c r="A270" s="39">
        <v>166</v>
      </c>
      <c r="B270" s="2" t="s">
        <v>56</v>
      </c>
      <c r="C270" t="s">
        <v>24</v>
      </c>
      <c r="D270" s="14" t="s">
        <v>41</v>
      </c>
      <c r="E270" s="34">
        <v>9578</v>
      </c>
      <c r="F270" t="s">
        <v>33</v>
      </c>
      <c r="G270" s="31">
        <v>43951.659722222219</v>
      </c>
      <c r="H270" s="31" t="s">
        <v>99</v>
      </c>
    </row>
    <row r="271" spans="1:8" x14ac:dyDescent="0.25">
      <c r="A271" s="39">
        <v>166</v>
      </c>
      <c r="B271" s="2" t="s">
        <v>56</v>
      </c>
      <c r="C271" t="s">
        <v>24</v>
      </c>
      <c r="D271" s="14" t="s">
        <v>47</v>
      </c>
      <c r="E271" s="34">
        <v>2226</v>
      </c>
      <c r="F271" t="s">
        <v>48</v>
      </c>
      <c r="G271" s="31">
        <v>43951.663194444445</v>
      </c>
      <c r="H271" s="31" t="s">
        <v>99</v>
      </c>
    </row>
    <row r="272" spans="1:8" x14ac:dyDescent="0.25">
      <c r="A272" s="39">
        <v>166</v>
      </c>
      <c r="B272" s="2" t="s">
        <v>56</v>
      </c>
      <c r="C272" t="s">
        <v>24</v>
      </c>
      <c r="D272" s="14" t="s">
        <v>27</v>
      </c>
      <c r="E272" s="34">
        <v>3288</v>
      </c>
      <c r="F272" t="s">
        <v>35</v>
      </c>
      <c r="G272" s="31">
        <v>44013.384027777778</v>
      </c>
      <c r="H272" s="31" t="s">
        <v>99</v>
      </c>
    </row>
    <row r="273" spans="1:8" x14ac:dyDescent="0.25">
      <c r="A273" s="39">
        <v>166</v>
      </c>
      <c r="B273" s="2" t="s">
        <v>56</v>
      </c>
      <c r="C273" t="s">
        <v>24</v>
      </c>
      <c r="D273" s="14" t="s">
        <v>49</v>
      </c>
      <c r="E273" s="34">
        <v>8141</v>
      </c>
      <c r="F273" t="s">
        <v>31</v>
      </c>
      <c r="G273" s="31">
        <v>44013.402777777781</v>
      </c>
      <c r="H273" s="31" t="s">
        <v>99</v>
      </c>
    </row>
    <row r="274" spans="1:8" x14ac:dyDescent="0.25">
      <c r="A274" s="39">
        <v>166</v>
      </c>
      <c r="B274" s="2" t="s">
        <v>56</v>
      </c>
      <c r="C274" t="s">
        <v>24</v>
      </c>
      <c r="D274" s="14" t="s">
        <v>25</v>
      </c>
      <c r="E274" s="34">
        <v>4382</v>
      </c>
      <c r="F274" t="s">
        <v>35</v>
      </c>
      <c r="G274" s="31">
        <v>44013.42291666667</v>
      </c>
      <c r="H274" s="31" t="s">
        <v>99</v>
      </c>
    </row>
    <row r="275" spans="1:8" x14ac:dyDescent="0.25">
      <c r="A275" s="39">
        <v>166</v>
      </c>
      <c r="B275" s="2" t="s">
        <v>56</v>
      </c>
      <c r="C275" t="s">
        <v>24</v>
      </c>
      <c r="D275" s="14" t="s">
        <v>49</v>
      </c>
      <c r="E275" s="34">
        <v>3278</v>
      </c>
      <c r="F275" t="s">
        <v>48</v>
      </c>
      <c r="G275" s="31">
        <v>44013.427083333336</v>
      </c>
      <c r="H275" s="31" t="s">
        <v>98</v>
      </c>
    </row>
    <row r="276" spans="1:8" x14ac:dyDescent="0.25">
      <c r="A276" s="39">
        <v>166</v>
      </c>
      <c r="B276" s="2" t="s">
        <v>56</v>
      </c>
      <c r="C276" t="s">
        <v>24</v>
      </c>
      <c r="D276" s="14" t="s">
        <v>34</v>
      </c>
      <c r="E276" s="34">
        <v>6032</v>
      </c>
      <c r="F276" t="s">
        <v>31</v>
      </c>
      <c r="G276" s="31">
        <v>44013.520833333336</v>
      </c>
      <c r="H276" s="31" t="s">
        <v>98</v>
      </c>
    </row>
    <row r="277" spans="1:8" x14ac:dyDescent="0.25">
      <c r="A277" s="39">
        <v>166</v>
      </c>
      <c r="B277" s="2" t="s">
        <v>56</v>
      </c>
      <c r="C277" t="s">
        <v>24</v>
      </c>
      <c r="D277" s="14" t="s">
        <v>50</v>
      </c>
      <c r="E277" s="34">
        <v>719</v>
      </c>
      <c r="F277" t="s">
        <v>26</v>
      </c>
      <c r="G277" s="31">
        <v>44013.745138888888</v>
      </c>
      <c r="H277" s="31" t="s">
        <v>98</v>
      </c>
    </row>
    <row r="278" spans="1:8" x14ac:dyDescent="0.25">
      <c r="A278" s="39">
        <v>166</v>
      </c>
      <c r="B278" s="2" t="s">
        <v>56</v>
      </c>
      <c r="C278" t="s">
        <v>24</v>
      </c>
      <c r="D278" s="14" t="s">
        <v>47</v>
      </c>
      <c r="E278" s="34">
        <v>2418</v>
      </c>
      <c r="F278" t="s">
        <v>31</v>
      </c>
      <c r="G278" s="31">
        <v>44014.402083333334</v>
      </c>
      <c r="H278" s="31" t="s">
        <v>99</v>
      </c>
    </row>
    <row r="279" spans="1:8" x14ac:dyDescent="0.25">
      <c r="A279" s="39">
        <v>166</v>
      </c>
      <c r="B279" s="2" t="s">
        <v>56</v>
      </c>
      <c r="C279" t="s">
        <v>24</v>
      </c>
      <c r="D279" s="14" t="s">
        <v>52</v>
      </c>
      <c r="E279" s="34">
        <v>8622</v>
      </c>
      <c r="F279" t="s">
        <v>35</v>
      </c>
      <c r="G279" s="31">
        <v>44014.414583333331</v>
      </c>
      <c r="H279" s="31" t="s">
        <v>99</v>
      </c>
    </row>
    <row r="280" spans="1:8" x14ac:dyDescent="0.25">
      <c r="A280" s="39">
        <v>166</v>
      </c>
      <c r="B280" s="2" t="s">
        <v>56</v>
      </c>
      <c r="C280" t="s">
        <v>24</v>
      </c>
      <c r="D280" s="14" t="s">
        <v>25</v>
      </c>
      <c r="E280" s="34">
        <v>9634</v>
      </c>
      <c r="F280" t="s">
        <v>35</v>
      </c>
      <c r="G280" s="31">
        <v>44014.444444444445</v>
      </c>
      <c r="H280" s="31" t="s">
        <v>99</v>
      </c>
    </row>
    <row r="281" spans="1:8" x14ac:dyDescent="0.25">
      <c r="A281" s="39">
        <v>166</v>
      </c>
      <c r="B281" s="2" t="s">
        <v>56</v>
      </c>
      <c r="C281" t="s">
        <v>24</v>
      </c>
      <c r="D281" s="14" t="s">
        <v>41</v>
      </c>
      <c r="E281" s="34">
        <v>4802</v>
      </c>
      <c r="F281" t="s">
        <v>33</v>
      </c>
      <c r="G281" s="31">
        <v>44014.421527777777</v>
      </c>
      <c r="H281" s="31" t="s">
        <v>99</v>
      </c>
    </row>
    <row r="282" spans="1:8" x14ac:dyDescent="0.25">
      <c r="A282" s="39">
        <v>166</v>
      </c>
      <c r="B282" s="2" t="s">
        <v>56</v>
      </c>
      <c r="C282" t="s">
        <v>24</v>
      </c>
      <c r="D282" s="14" t="s">
        <v>34</v>
      </c>
      <c r="E282" s="34">
        <v>8953</v>
      </c>
      <c r="F282" t="s">
        <v>35</v>
      </c>
      <c r="G282" s="31">
        <v>44014.458333333336</v>
      </c>
      <c r="H282" s="31" t="s">
        <v>99</v>
      </c>
    </row>
    <row r="283" spans="1:8" x14ac:dyDescent="0.25">
      <c r="A283" s="39">
        <v>166</v>
      </c>
      <c r="B283" s="2" t="s">
        <v>56</v>
      </c>
      <c r="C283" t="s">
        <v>24</v>
      </c>
      <c r="D283" s="14" t="s">
        <v>27</v>
      </c>
      <c r="E283" s="34">
        <v>7785</v>
      </c>
      <c r="F283" t="s">
        <v>48</v>
      </c>
      <c r="G283" s="31">
        <v>44015.385416666664</v>
      </c>
      <c r="H283" s="31" t="s">
        <v>99</v>
      </c>
    </row>
    <row r="284" spans="1:8" x14ac:dyDescent="0.25">
      <c r="A284" s="39">
        <v>166</v>
      </c>
      <c r="B284" s="2" t="s">
        <v>56</v>
      </c>
      <c r="C284" t="s">
        <v>24</v>
      </c>
      <c r="D284" s="14" t="s">
        <v>49</v>
      </c>
      <c r="E284" s="34">
        <v>9949</v>
      </c>
      <c r="F284" t="s">
        <v>33</v>
      </c>
      <c r="G284" s="31">
        <v>44015.402777777781</v>
      </c>
      <c r="H284" s="31" t="s">
        <v>99</v>
      </c>
    </row>
    <row r="285" spans="1:8" x14ac:dyDescent="0.25">
      <c r="A285" s="39">
        <v>166</v>
      </c>
      <c r="B285" s="2" t="s">
        <v>56</v>
      </c>
      <c r="C285" t="s">
        <v>24</v>
      </c>
      <c r="D285" s="14" t="s">
        <v>51</v>
      </c>
      <c r="E285" s="34">
        <v>8733</v>
      </c>
      <c r="F285" t="s">
        <v>35</v>
      </c>
      <c r="G285" s="31">
        <v>44015.430555555555</v>
      </c>
      <c r="H285" s="31" t="s">
        <v>99</v>
      </c>
    </row>
    <row r="286" spans="1:8" x14ac:dyDescent="0.25">
      <c r="A286" s="39">
        <v>166</v>
      </c>
      <c r="B286" s="2" t="s">
        <v>56</v>
      </c>
      <c r="C286" t="s">
        <v>24</v>
      </c>
      <c r="D286" s="14" t="s">
        <v>27</v>
      </c>
      <c r="E286" s="34">
        <v>5126</v>
      </c>
      <c r="F286" t="s">
        <v>42</v>
      </c>
      <c r="G286" s="31">
        <v>44015.527777777781</v>
      </c>
      <c r="H286" s="31" t="s">
        <v>99</v>
      </c>
    </row>
    <row r="287" spans="1:8" x14ac:dyDescent="0.25">
      <c r="A287" s="39">
        <v>166</v>
      </c>
      <c r="B287" s="2" t="s">
        <v>56</v>
      </c>
      <c r="C287" t="s">
        <v>24</v>
      </c>
      <c r="D287" s="14" t="s">
        <v>50</v>
      </c>
      <c r="E287" s="34">
        <v>2358</v>
      </c>
      <c r="F287" t="s">
        <v>48</v>
      </c>
      <c r="G287" s="31">
        <v>44015.5</v>
      </c>
      <c r="H287" s="31" t="s">
        <v>99</v>
      </c>
    </row>
    <row r="288" spans="1:8" x14ac:dyDescent="0.25">
      <c r="A288" s="39">
        <v>166</v>
      </c>
      <c r="B288" s="2" t="s">
        <v>56</v>
      </c>
      <c r="C288" t="s">
        <v>24</v>
      </c>
      <c r="D288" s="14" t="s">
        <v>50</v>
      </c>
      <c r="E288" s="34">
        <v>2759</v>
      </c>
      <c r="F288" t="s">
        <v>26</v>
      </c>
      <c r="G288" s="31">
        <v>44015.583333333336</v>
      </c>
      <c r="H288" s="31" t="s">
        <v>99</v>
      </c>
    </row>
    <row r="289" spans="1:8" x14ac:dyDescent="0.25">
      <c r="A289" s="39">
        <v>166</v>
      </c>
      <c r="B289" s="2" t="s">
        <v>56</v>
      </c>
      <c r="C289" t="s">
        <v>24</v>
      </c>
      <c r="D289" s="14" t="s">
        <v>34</v>
      </c>
      <c r="E289" s="34">
        <v>6493</v>
      </c>
      <c r="F289" t="s">
        <v>48</v>
      </c>
      <c r="G289" s="31">
        <v>44016.362500000003</v>
      </c>
      <c r="H289" s="31" t="s">
        <v>99</v>
      </c>
    </row>
    <row r="290" spans="1:8" x14ac:dyDescent="0.25">
      <c r="A290" s="39">
        <v>166</v>
      </c>
      <c r="B290" s="2" t="s">
        <v>56</v>
      </c>
      <c r="C290" t="s">
        <v>24</v>
      </c>
      <c r="D290" s="14" t="s">
        <v>41</v>
      </c>
      <c r="E290" s="34">
        <v>8523</v>
      </c>
      <c r="F290" t="s">
        <v>31</v>
      </c>
      <c r="G290" s="31">
        <v>44016.381944444445</v>
      </c>
      <c r="H290" s="31" t="s">
        <v>99</v>
      </c>
    </row>
    <row r="291" spans="1:8" x14ac:dyDescent="0.25">
      <c r="A291" s="39">
        <v>166</v>
      </c>
      <c r="B291" s="2" t="s">
        <v>56</v>
      </c>
      <c r="C291" t="s">
        <v>24</v>
      </c>
      <c r="D291" s="14" t="s">
        <v>34</v>
      </c>
      <c r="E291" s="34">
        <v>3457</v>
      </c>
      <c r="F291" t="s">
        <v>33</v>
      </c>
      <c r="G291" s="31">
        <v>44016.40625</v>
      </c>
      <c r="H291" s="31" t="s">
        <v>99</v>
      </c>
    </row>
    <row r="292" spans="1:8" x14ac:dyDescent="0.25">
      <c r="A292" s="39">
        <v>166</v>
      </c>
      <c r="B292" s="2" t="s">
        <v>56</v>
      </c>
      <c r="C292" t="s">
        <v>24</v>
      </c>
      <c r="D292" s="14" t="s">
        <v>47</v>
      </c>
      <c r="E292" s="34">
        <v>4056</v>
      </c>
      <c r="F292" t="s">
        <v>33</v>
      </c>
      <c r="G292" s="31">
        <v>44016.40625</v>
      </c>
      <c r="H292" s="31" t="s">
        <v>98</v>
      </c>
    </row>
    <row r="293" spans="1:8" x14ac:dyDescent="0.25">
      <c r="A293" s="39">
        <v>166</v>
      </c>
      <c r="B293" s="2" t="s">
        <v>56</v>
      </c>
      <c r="C293" t="s">
        <v>24</v>
      </c>
      <c r="D293" s="14" t="s">
        <v>50</v>
      </c>
      <c r="E293" s="34">
        <v>1601</v>
      </c>
      <c r="F293" t="s">
        <v>42</v>
      </c>
      <c r="G293" s="31">
        <v>44016.416666666664</v>
      </c>
      <c r="H293" s="31" t="s">
        <v>99</v>
      </c>
    </row>
    <row r="294" spans="1:8" x14ac:dyDescent="0.25">
      <c r="A294" s="39">
        <v>166</v>
      </c>
      <c r="B294" s="2" t="s">
        <v>56</v>
      </c>
      <c r="C294" t="s">
        <v>24</v>
      </c>
      <c r="D294" s="14" t="s">
        <v>34</v>
      </c>
      <c r="E294" s="34">
        <v>6432</v>
      </c>
      <c r="F294" t="s">
        <v>44</v>
      </c>
      <c r="G294" s="31">
        <v>44016.638888888891</v>
      </c>
      <c r="H294" s="31" t="s">
        <v>99</v>
      </c>
    </row>
    <row r="295" spans="1:8" x14ac:dyDescent="0.25">
      <c r="A295" s="39">
        <v>166</v>
      </c>
      <c r="B295" s="2" t="s">
        <v>56</v>
      </c>
      <c r="C295" t="s">
        <v>24</v>
      </c>
      <c r="D295" s="14" t="s">
        <v>47</v>
      </c>
      <c r="E295" s="34">
        <v>6709</v>
      </c>
      <c r="F295" t="s">
        <v>42</v>
      </c>
      <c r="G295" s="31">
        <v>44016.659722222219</v>
      </c>
      <c r="H295" s="31" t="s">
        <v>99</v>
      </c>
    </row>
    <row r="296" spans="1:8" x14ac:dyDescent="0.25">
      <c r="A296" s="39">
        <v>166</v>
      </c>
      <c r="B296" s="2" t="s">
        <v>56</v>
      </c>
      <c r="C296" t="s">
        <v>24</v>
      </c>
      <c r="D296" s="14" t="s">
        <v>51</v>
      </c>
      <c r="E296" s="34">
        <v>9292</v>
      </c>
      <c r="F296" t="s">
        <v>33</v>
      </c>
      <c r="G296" s="31">
        <v>44016.663194444445</v>
      </c>
      <c r="H296" s="31" t="s">
        <v>99</v>
      </c>
    </row>
    <row r="297" spans="1:8" x14ac:dyDescent="0.25">
      <c r="A297" s="39">
        <v>166</v>
      </c>
      <c r="B297" s="2" t="s">
        <v>56</v>
      </c>
      <c r="C297" t="s">
        <v>24</v>
      </c>
      <c r="D297" s="14" t="s">
        <v>30</v>
      </c>
      <c r="E297" s="34">
        <v>3446</v>
      </c>
      <c r="F297" t="s">
        <v>44</v>
      </c>
      <c r="G297" s="31">
        <v>44016.708333333336</v>
      </c>
      <c r="H297" s="31" t="s">
        <v>99</v>
      </c>
    </row>
    <row r="298" spans="1:8" x14ac:dyDescent="0.25">
      <c r="A298" s="39">
        <v>166</v>
      </c>
      <c r="B298" s="2" t="s">
        <v>56</v>
      </c>
      <c r="C298" t="s">
        <v>24</v>
      </c>
      <c r="D298" s="14" t="s">
        <v>47</v>
      </c>
      <c r="E298" s="34">
        <v>2479</v>
      </c>
      <c r="F298" t="s">
        <v>33</v>
      </c>
      <c r="G298" s="31">
        <v>44016.71875</v>
      </c>
      <c r="H298" s="31" t="s">
        <v>99</v>
      </c>
    </row>
    <row r="299" spans="1:8" x14ac:dyDescent="0.25">
      <c r="A299" s="39">
        <v>166</v>
      </c>
      <c r="B299" s="2" t="s">
        <v>56</v>
      </c>
      <c r="C299" t="s">
        <v>24</v>
      </c>
      <c r="D299" s="14" t="s">
        <v>30</v>
      </c>
      <c r="E299" s="34">
        <v>3347</v>
      </c>
      <c r="F299" t="s">
        <v>26</v>
      </c>
      <c r="G299" s="31">
        <v>44019.361111111109</v>
      </c>
      <c r="H299" s="31" t="s">
        <v>98</v>
      </c>
    </row>
    <row r="300" spans="1:8" x14ac:dyDescent="0.25">
      <c r="A300" s="39">
        <v>166</v>
      </c>
      <c r="B300" s="2" t="s">
        <v>56</v>
      </c>
      <c r="C300" t="s">
        <v>24</v>
      </c>
      <c r="D300" s="14" t="s">
        <v>47</v>
      </c>
      <c r="E300" s="34">
        <v>2253</v>
      </c>
      <c r="F300" t="s">
        <v>42</v>
      </c>
      <c r="G300" s="31">
        <v>44019.40625</v>
      </c>
      <c r="H300" s="31" t="s">
        <v>98</v>
      </c>
    </row>
    <row r="301" spans="1:8" x14ac:dyDescent="0.25">
      <c r="A301" s="39">
        <v>166</v>
      </c>
      <c r="B301" s="2" t="s">
        <v>56</v>
      </c>
      <c r="C301" t="s">
        <v>24</v>
      </c>
      <c r="D301" s="14" t="s">
        <v>34</v>
      </c>
      <c r="E301" s="34">
        <v>3313</v>
      </c>
      <c r="F301" t="s">
        <v>28</v>
      </c>
      <c r="G301" s="31">
        <v>44019.406944444447</v>
      </c>
      <c r="H301" s="31" t="s">
        <v>99</v>
      </c>
    </row>
    <row r="302" spans="1:8" x14ac:dyDescent="0.25">
      <c r="A302" s="39">
        <v>166</v>
      </c>
      <c r="B302" s="2" t="s">
        <v>56</v>
      </c>
      <c r="C302" t="s">
        <v>24</v>
      </c>
      <c r="D302" s="14" t="s">
        <v>30</v>
      </c>
      <c r="E302" s="34">
        <v>7585</v>
      </c>
      <c r="F302" t="s">
        <v>33</v>
      </c>
      <c r="G302" s="31">
        <v>44019.427083333336</v>
      </c>
      <c r="H302" s="31" t="s">
        <v>99</v>
      </c>
    </row>
    <row r="303" spans="1:8" x14ac:dyDescent="0.25">
      <c r="A303" s="39">
        <v>166</v>
      </c>
      <c r="B303" s="2" t="s">
        <v>56</v>
      </c>
      <c r="C303" t="s">
        <v>24</v>
      </c>
      <c r="D303" s="14" t="s">
        <v>34</v>
      </c>
      <c r="E303" s="34">
        <v>9811</v>
      </c>
      <c r="F303" t="s">
        <v>48</v>
      </c>
      <c r="G303" s="31">
        <v>44019.4375</v>
      </c>
      <c r="H303" s="31" t="s">
        <v>99</v>
      </c>
    </row>
    <row r="304" spans="1:8" x14ac:dyDescent="0.25">
      <c r="A304" s="39">
        <v>166</v>
      </c>
      <c r="B304" s="2" t="s">
        <v>56</v>
      </c>
      <c r="C304" t="s">
        <v>24</v>
      </c>
      <c r="D304" s="14" t="s">
        <v>50</v>
      </c>
      <c r="E304" s="34">
        <v>2564</v>
      </c>
      <c r="F304" t="s">
        <v>48</v>
      </c>
      <c r="G304" s="31">
        <v>44019.625</v>
      </c>
      <c r="H304" s="31" t="s">
        <v>99</v>
      </c>
    </row>
    <row r="305" spans="1:8" x14ac:dyDescent="0.25">
      <c r="A305" s="39">
        <v>166</v>
      </c>
      <c r="B305" s="2" t="s">
        <v>56</v>
      </c>
      <c r="C305" t="s">
        <v>24</v>
      </c>
      <c r="D305" s="14" t="s">
        <v>30</v>
      </c>
      <c r="E305" s="34">
        <v>3595</v>
      </c>
      <c r="F305" t="s">
        <v>35</v>
      </c>
      <c r="G305" s="31">
        <v>44019.652777777781</v>
      </c>
      <c r="H305" s="31" t="s">
        <v>98</v>
      </c>
    </row>
    <row r="306" spans="1:8" x14ac:dyDescent="0.25">
      <c r="A306" s="39">
        <v>166</v>
      </c>
      <c r="B306" s="2" t="s">
        <v>56</v>
      </c>
      <c r="C306" t="s">
        <v>24</v>
      </c>
      <c r="D306" s="14" t="s">
        <v>50</v>
      </c>
      <c r="E306" s="34">
        <v>2110</v>
      </c>
      <c r="F306" t="s">
        <v>28</v>
      </c>
      <c r="G306" s="31">
        <v>44019.680555555555</v>
      </c>
      <c r="H306" s="31" t="s">
        <v>99</v>
      </c>
    </row>
    <row r="307" spans="1:8" x14ac:dyDescent="0.25">
      <c r="A307" s="39">
        <v>166</v>
      </c>
      <c r="B307" s="2" t="s">
        <v>56</v>
      </c>
      <c r="C307" t="s">
        <v>24</v>
      </c>
      <c r="D307" s="14" t="s">
        <v>47</v>
      </c>
      <c r="E307" s="34">
        <v>1692</v>
      </c>
      <c r="F307" t="s">
        <v>44</v>
      </c>
      <c r="G307" s="31">
        <v>44019.6875</v>
      </c>
      <c r="H307" s="31" t="s">
        <v>99</v>
      </c>
    </row>
    <row r="308" spans="1:8" x14ac:dyDescent="0.25">
      <c r="A308" s="39">
        <v>166</v>
      </c>
      <c r="B308" s="2" t="s">
        <v>56</v>
      </c>
      <c r="C308" t="s">
        <v>24</v>
      </c>
      <c r="D308" s="14" t="s">
        <v>34</v>
      </c>
      <c r="E308" s="34">
        <v>8297</v>
      </c>
      <c r="F308" t="s">
        <v>33</v>
      </c>
      <c r="G308" s="31">
        <v>44019.6875</v>
      </c>
      <c r="H308" s="31" t="s">
        <v>99</v>
      </c>
    </row>
    <row r="309" spans="1:8" x14ac:dyDescent="0.25">
      <c r="A309" s="39">
        <v>166</v>
      </c>
      <c r="B309" s="2" t="s">
        <v>56</v>
      </c>
      <c r="C309" t="s">
        <v>24</v>
      </c>
      <c r="D309" s="14" t="s">
        <v>51</v>
      </c>
      <c r="E309" s="34">
        <v>5640</v>
      </c>
      <c r="F309" t="s">
        <v>44</v>
      </c>
      <c r="G309" s="31">
        <v>44018.357638888891</v>
      </c>
      <c r="H309" s="31" t="s">
        <v>99</v>
      </c>
    </row>
    <row r="310" spans="1:8" x14ac:dyDescent="0.25">
      <c r="A310" s="39">
        <v>166</v>
      </c>
      <c r="B310" s="2" t="s">
        <v>56</v>
      </c>
      <c r="C310" t="s">
        <v>24</v>
      </c>
      <c r="D310" s="14" t="s">
        <v>49</v>
      </c>
      <c r="E310" s="34">
        <v>9755</v>
      </c>
      <c r="F310" t="s">
        <v>42</v>
      </c>
      <c r="G310" s="31">
        <v>44018.368055555555</v>
      </c>
      <c r="H310" s="31" t="s">
        <v>99</v>
      </c>
    </row>
    <row r="311" spans="1:8" x14ac:dyDescent="0.25">
      <c r="A311" s="39">
        <v>166</v>
      </c>
      <c r="B311" s="2" t="s">
        <v>56</v>
      </c>
      <c r="C311" t="s">
        <v>24</v>
      </c>
      <c r="D311" s="14" t="s">
        <v>52</v>
      </c>
      <c r="E311" s="34">
        <v>6489</v>
      </c>
      <c r="F311" t="s">
        <v>28</v>
      </c>
      <c r="G311" s="31">
        <v>44018.430555555555</v>
      </c>
      <c r="H311" s="31" t="s">
        <v>99</v>
      </c>
    </row>
    <row r="312" spans="1:8" x14ac:dyDescent="0.25">
      <c r="A312" s="39">
        <v>166</v>
      </c>
      <c r="B312" s="2" t="s">
        <v>56</v>
      </c>
      <c r="C312" t="s">
        <v>24</v>
      </c>
      <c r="D312" s="14" t="s">
        <v>34</v>
      </c>
      <c r="E312" s="34">
        <v>5805</v>
      </c>
      <c r="F312" t="s">
        <v>31</v>
      </c>
      <c r="G312" s="31">
        <v>44018.5</v>
      </c>
      <c r="H312" s="31" t="s">
        <v>98</v>
      </c>
    </row>
    <row r="313" spans="1:8" x14ac:dyDescent="0.25">
      <c r="A313" s="39">
        <v>166</v>
      </c>
      <c r="B313" s="2" t="s">
        <v>56</v>
      </c>
      <c r="C313" t="s">
        <v>24</v>
      </c>
      <c r="D313" s="14" t="s">
        <v>52</v>
      </c>
      <c r="E313" s="34">
        <v>5807</v>
      </c>
      <c r="F313" t="s">
        <v>35</v>
      </c>
      <c r="G313" s="31">
        <v>44018.498611111114</v>
      </c>
      <c r="H313" s="31" t="s">
        <v>99</v>
      </c>
    </row>
    <row r="314" spans="1:8" x14ac:dyDescent="0.25">
      <c r="A314" s="39">
        <v>166</v>
      </c>
      <c r="B314" s="2" t="s">
        <v>56</v>
      </c>
      <c r="C314" t="s">
        <v>24</v>
      </c>
      <c r="D314" s="14" t="s">
        <v>51</v>
      </c>
      <c r="E314" s="34">
        <v>7604</v>
      </c>
      <c r="F314" t="s">
        <v>26</v>
      </c>
      <c r="G314" s="31">
        <v>44018.498611111114</v>
      </c>
      <c r="H314" s="31" t="s">
        <v>99</v>
      </c>
    </row>
    <row r="315" spans="1:8" x14ac:dyDescent="0.25">
      <c r="A315" s="39">
        <v>166</v>
      </c>
      <c r="B315" s="2" t="s">
        <v>56</v>
      </c>
      <c r="C315" t="s">
        <v>24</v>
      </c>
      <c r="D315" s="14" t="s">
        <v>47</v>
      </c>
      <c r="E315" s="34">
        <v>1618</v>
      </c>
      <c r="F315" t="s">
        <v>31</v>
      </c>
      <c r="G315" s="31">
        <v>44018.666666666664</v>
      </c>
      <c r="H315" s="31" t="s">
        <v>98</v>
      </c>
    </row>
    <row r="316" spans="1:8" x14ac:dyDescent="0.25">
      <c r="A316" s="39">
        <v>166</v>
      </c>
      <c r="B316" s="2" t="s">
        <v>56</v>
      </c>
      <c r="C316" t="s">
        <v>24</v>
      </c>
      <c r="D316" s="14" t="s">
        <v>52</v>
      </c>
      <c r="E316" s="34">
        <v>7424</v>
      </c>
      <c r="F316" t="s">
        <v>28</v>
      </c>
      <c r="G316" s="31">
        <v>44018.666666666664</v>
      </c>
      <c r="H316" s="31" t="s">
        <v>99</v>
      </c>
    </row>
    <row r="317" spans="1:8" x14ac:dyDescent="0.25">
      <c r="A317" s="39">
        <v>166</v>
      </c>
      <c r="B317" s="2" t="s">
        <v>56</v>
      </c>
      <c r="C317" t="s">
        <v>24</v>
      </c>
      <c r="D317" s="14" t="s">
        <v>25</v>
      </c>
      <c r="E317" s="34">
        <v>4720</v>
      </c>
      <c r="F317" t="s">
        <v>28</v>
      </c>
      <c r="G317" s="31">
        <v>44018.666666666664</v>
      </c>
      <c r="H317" s="31" t="s">
        <v>99</v>
      </c>
    </row>
    <row r="318" spans="1:8" x14ac:dyDescent="0.25">
      <c r="A318" s="39">
        <v>166</v>
      </c>
      <c r="B318" s="2" t="s">
        <v>56</v>
      </c>
      <c r="C318" t="s">
        <v>24</v>
      </c>
      <c r="D318" s="14" t="s">
        <v>47</v>
      </c>
      <c r="E318" s="34">
        <v>7713</v>
      </c>
      <c r="F318" t="s">
        <v>35</v>
      </c>
      <c r="G318" s="31">
        <v>44018.694444444445</v>
      </c>
      <c r="H318" s="31" t="s">
        <v>99</v>
      </c>
    </row>
    <row r="319" spans="1:8" x14ac:dyDescent="0.25">
      <c r="A319" s="39">
        <v>166</v>
      </c>
      <c r="B319" s="2" t="s">
        <v>56</v>
      </c>
      <c r="C319" t="s">
        <v>24</v>
      </c>
      <c r="D319" s="14" t="s">
        <v>50</v>
      </c>
      <c r="E319" s="34">
        <v>7271</v>
      </c>
      <c r="F319" t="s">
        <v>31</v>
      </c>
      <c r="G319" s="31">
        <v>44018.75</v>
      </c>
      <c r="H319" s="31" t="s">
        <v>99</v>
      </c>
    </row>
    <row r="320" spans="1:8" x14ac:dyDescent="0.25">
      <c r="A320" s="39">
        <v>166</v>
      </c>
      <c r="B320" s="2" t="s">
        <v>56</v>
      </c>
      <c r="C320" t="s">
        <v>24</v>
      </c>
      <c r="D320" s="14" t="s">
        <v>49</v>
      </c>
      <c r="E320" s="34">
        <v>4570</v>
      </c>
      <c r="F320" t="s">
        <v>33</v>
      </c>
      <c r="G320" s="31">
        <v>44019.380555555559</v>
      </c>
      <c r="H320" s="31" t="s">
        <v>98</v>
      </c>
    </row>
    <row r="321" spans="1:8" x14ac:dyDescent="0.25">
      <c r="A321" s="39">
        <v>166</v>
      </c>
      <c r="B321" s="2" t="s">
        <v>56</v>
      </c>
      <c r="C321" t="s">
        <v>24</v>
      </c>
      <c r="D321" s="14" t="s">
        <v>51</v>
      </c>
      <c r="E321" s="34">
        <v>9597</v>
      </c>
      <c r="F321" t="s">
        <v>44</v>
      </c>
      <c r="G321" s="31">
        <v>44019.385416666664</v>
      </c>
      <c r="H321" s="31" t="s">
        <v>99</v>
      </c>
    </row>
    <row r="322" spans="1:8" x14ac:dyDescent="0.25">
      <c r="A322" s="39">
        <v>166</v>
      </c>
      <c r="B322" s="2" t="s">
        <v>56</v>
      </c>
      <c r="C322" t="s">
        <v>24</v>
      </c>
      <c r="D322" s="14" t="s">
        <v>49</v>
      </c>
      <c r="E322" s="34">
        <v>2853</v>
      </c>
      <c r="F322" t="s">
        <v>28</v>
      </c>
      <c r="G322" s="31">
        <v>44018.999305555553</v>
      </c>
      <c r="H322" s="31" t="s">
        <v>98</v>
      </c>
    </row>
    <row r="323" spans="1:8" x14ac:dyDescent="0.25">
      <c r="A323" s="39">
        <v>166</v>
      </c>
      <c r="B323" s="2" t="s">
        <v>56</v>
      </c>
      <c r="C323" t="s">
        <v>24</v>
      </c>
      <c r="D323" s="14" t="s">
        <v>41</v>
      </c>
      <c r="E323" s="34">
        <v>3120</v>
      </c>
      <c r="F323" t="s">
        <v>33</v>
      </c>
      <c r="G323" s="31">
        <v>44019.431250000001</v>
      </c>
      <c r="H323" s="31" t="s">
        <v>99</v>
      </c>
    </row>
    <row r="324" spans="1:8" x14ac:dyDescent="0.25">
      <c r="A324" s="39">
        <v>166</v>
      </c>
      <c r="B324" s="2" t="s">
        <v>56</v>
      </c>
      <c r="C324" t="s">
        <v>24</v>
      </c>
      <c r="D324" s="14" t="s">
        <v>52</v>
      </c>
      <c r="E324" s="34">
        <v>2864</v>
      </c>
      <c r="F324" t="s">
        <v>31</v>
      </c>
      <c r="G324" s="31">
        <v>44019.583333333336</v>
      </c>
      <c r="H324" s="31" t="s">
        <v>98</v>
      </c>
    </row>
    <row r="325" spans="1:8" x14ac:dyDescent="0.25">
      <c r="A325" s="39">
        <v>166</v>
      </c>
      <c r="B325" s="2" t="s">
        <v>56</v>
      </c>
      <c r="C325" t="s">
        <v>24</v>
      </c>
      <c r="D325" s="14" t="s">
        <v>25</v>
      </c>
      <c r="E325" s="34">
        <v>8615</v>
      </c>
      <c r="F325" t="s">
        <v>33</v>
      </c>
      <c r="G325" s="31">
        <v>44019.583333333336</v>
      </c>
      <c r="H325" s="31" t="s">
        <v>99</v>
      </c>
    </row>
    <row r="326" spans="1:8" x14ac:dyDescent="0.25">
      <c r="A326" s="39">
        <v>166</v>
      </c>
      <c r="B326" s="2" t="s">
        <v>56</v>
      </c>
      <c r="C326" t="s">
        <v>24</v>
      </c>
      <c r="D326" s="14" t="s">
        <v>52</v>
      </c>
      <c r="E326" s="34">
        <v>4551</v>
      </c>
      <c r="F326" t="s">
        <v>31</v>
      </c>
      <c r="G326" s="31">
        <v>44019.646527777775</v>
      </c>
      <c r="H326" s="31" t="s">
        <v>99</v>
      </c>
    </row>
    <row r="327" spans="1:8" x14ac:dyDescent="0.25">
      <c r="A327" s="39">
        <v>166</v>
      </c>
      <c r="B327" s="2" t="s">
        <v>56</v>
      </c>
      <c r="C327" t="s">
        <v>24</v>
      </c>
      <c r="D327" s="14" t="s">
        <v>51</v>
      </c>
      <c r="E327" s="34">
        <v>2493</v>
      </c>
      <c r="F327" t="s">
        <v>31</v>
      </c>
      <c r="G327" s="31">
        <v>44019.663194444445</v>
      </c>
      <c r="H327" s="31" t="s">
        <v>99</v>
      </c>
    </row>
    <row r="328" spans="1:8" x14ac:dyDescent="0.25">
      <c r="A328" s="39">
        <v>166</v>
      </c>
      <c r="B328" s="2" t="s">
        <v>56</v>
      </c>
      <c r="C328" t="s">
        <v>24</v>
      </c>
      <c r="D328" s="14" t="s">
        <v>27</v>
      </c>
      <c r="E328" s="34">
        <v>1493</v>
      </c>
      <c r="F328" t="s">
        <v>33</v>
      </c>
      <c r="G328" s="31">
        <v>44019.666666666664</v>
      </c>
      <c r="H328" s="31" t="s">
        <v>98</v>
      </c>
    </row>
    <row r="329" spans="1:8" x14ac:dyDescent="0.25">
      <c r="A329" s="39">
        <v>166</v>
      </c>
      <c r="B329" s="2" t="s">
        <v>56</v>
      </c>
      <c r="C329" t="s">
        <v>24</v>
      </c>
      <c r="D329" s="14" t="s">
        <v>52</v>
      </c>
      <c r="E329" s="34">
        <v>3361</v>
      </c>
      <c r="F329" t="s">
        <v>44</v>
      </c>
      <c r="G329" s="31">
        <v>44019.680555555555</v>
      </c>
      <c r="H329" s="31" t="s">
        <v>99</v>
      </c>
    </row>
    <row r="330" spans="1:8" x14ac:dyDescent="0.25">
      <c r="A330" s="39">
        <v>166</v>
      </c>
      <c r="B330" s="2" t="s">
        <v>56</v>
      </c>
      <c r="C330" t="s">
        <v>24</v>
      </c>
      <c r="D330" s="14" t="s">
        <v>25</v>
      </c>
      <c r="E330" s="34">
        <v>1323</v>
      </c>
      <c r="F330" t="s">
        <v>35</v>
      </c>
      <c r="G330" s="31">
        <v>44019.999305555553</v>
      </c>
      <c r="H330" s="31" t="s">
        <v>99</v>
      </c>
    </row>
    <row r="331" spans="1:8" x14ac:dyDescent="0.25">
      <c r="A331" s="39">
        <v>166</v>
      </c>
      <c r="B331" s="2" t="s">
        <v>56</v>
      </c>
      <c r="C331" t="s">
        <v>24</v>
      </c>
      <c r="D331" s="14" t="s">
        <v>41</v>
      </c>
      <c r="E331" s="34">
        <v>3470</v>
      </c>
      <c r="F331" t="s">
        <v>26</v>
      </c>
      <c r="G331" s="31">
        <v>44020.395833333336</v>
      </c>
      <c r="H331" s="31" t="s">
        <v>99</v>
      </c>
    </row>
    <row r="332" spans="1:8" x14ac:dyDescent="0.25">
      <c r="A332" s="39">
        <v>166</v>
      </c>
      <c r="B332" s="2" t="s">
        <v>56</v>
      </c>
      <c r="C332" t="s">
        <v>24</v>
      </c>
      <c r="D332" s="14" t="s">
        <v>51</v>
      </c>
      <c r="E332" s="34">
        <v>2952</v>
      </c>
      <c r="F332" t="s">
        <v>44</v>
      </c>
      <c r="G332" s="31">
        <v>44020.409722222219</v>
      </c>
      <c r="H332" s="31" t="s">
        <v>98</v>
      </c>
    </row>
    <row r="333" spans="1:8" x14ac:dyDescent="0.25">
      <c r="A333" s="39">
        <v>166</v>
      </c>
      <c r="B333" s="2" t="s">
        <v>56</v>
      </c>
      <c r="C333" t="s">
        <v>24</v>
      </c>
      <c r="D333" s="14" t="s">
        <v>34</v>
      </c>
      <c r="E333" s="34">
        <v>1359</v>
      </c>
      <c r="F333" t="s">
        <v>48</v>
      </c>
      <c r="G333" s="31">
        <v>44020.441666666666</v>
      </c>
      <c r="H333" s="31" t="s">
        <v>98</v>
      </c>
    </row>
    <row r="334" spans="1:8" x14ac:dyDescent="0.25">
      <c r="A334" s="39">
        <v>166</v>
      </c>
      <c r="B334" s="2" t="s">
        <v>56</v>
      </c>
      <c r="C334" t="s">
        <v>24</v>
      </c>
      <c r="D334" s="14" t="s">
        <v>30</v>
      </c>
      <c r="E334" s="34">
        <v>867</v>
      </c>
      <c r="F334" t="s">
        <v>44</v>
      </c>
      <c r="G334" s="31">
        <v>44020.583333333336</v>
      </c>
      <c r="H334" s="31" t="s">
        <v>99</v>
      </c>
    </row>
    <row r="335" spans="1:8" x14ac:dyDescent="0.25">
      <c r="A335" s="39">
        <v>166</v>
      </c>
      <c r="B335" s="2" t="s">
        <v>56</v>
      </c>
      <c r="C335" t="s">
        <v>24</v>
      </c>
      <c r="D335" s="14" t="s">
        <v>51</v>
      </c>
      <c r="E335" s="34">
        <v>1811</v>
      </c>
      <c r="F335" t="s">
        <v>48</v>
      </c>
      <c r="G335" s="31">
        <v>44020.583333333336</v>
      </c>
      <c r="H335" s="31" t="s">
        <v>99</v>
      </c>
    </row>
    <row r="336" spans="1:8" x14ac:dyDescent="0.25">
      <c r="A336" s="39">
        <v>166</v>
      </c>
      <c r="B336" s="2" t="s">
        <v>56</v>
      </c>
      <c r="C336" t="s">
        <v>24</v>
      </c>
      <c r="D336" s="14" t="s">
        <v>50</v>
      </c>
      <c r="E336" s="34">
        <v>4590</v>
      </c>
      <c r="F336" t="s">
        <v>28</v>
      </c>
      <c r="G336" s="31">
        <v>44020.659722222219</v>
      </c>
      <c r="H336" s="31" t="s">
        <v>99</v>
      </c>
    </row>
    <row r="337" spans="1:8" x14ac:dyDescent="0.25">
      <c r="A337" s="39">
        <v>166</v>
      </c>
      <c r="B337" s="2" t="s">
        <v>56</v>
      </c>
      <c r="C337" t="s">
        <v>24</v>
      </c>
      <c r="D337" s="14" t="s">
        <v>49</v>
      </c>
      <c r="E337" s="34">
        <v>3566</v>
      </c>
      <c r="F337" t="s">
        <v>28</v>
      </c>
      <c r="G337" s="31">
        <v>44020.650694444441</v>
      </c>
      <c r="H337" s="31" t="s">
        <v>99</v>
      </c>
    </row>
    <row r="338" spans="1:8" x14ac:dyDescent="0.25">
      <c r="A338" s="39">
        <v>166</v>
      </c>
      <c r="B338" s="2" t="s">
        <v>56</v>
      </c>
      <c r="C338" t="s">
        <v>24</v>
      </c>
      <c r="D338" s="14" t="s">
        <v>34</v>
      </c>
      <c r="E338" s="34">
        <v>1170</v>
      </c>
      <c r="F338" t="s">
        <v>26</v>
      </c>
      <c r="G338" s="31">
        <v>44020.666666666664</v>
      </c>
      <c r="H338" s="31" t="s">
        <v>99</v>
      </c>
    </row>
    <row r="339" spans="1:8" x14ac:dyDescent="0.25">
      <c r="A339" s="39">
        <v>166</v>
      </c>
      <c r="B339" s="2" t="s">
        <v>56</v>
      </c>
      <c r="C339" t="s">
        <v>24</v>
      </c>
      <c r="D339" s="14" t="s">
        <v>49</v>
      </c>
      <c r="E339" s="34">
        <v>4698</v>
      </c>
      <c r="F339" t="s">
        <v>28</v>
      </c>
      <c r="G339" s="31">
        <v>44020.704861111109</v>
      </c>
      <c r="H339" s="31" t="s">
        <v>99</v>
      </c>
    </row>
    <row r="340" spans="1:8" x14ac:dyDescent="0.25">
      <c r="A340" s="39">
        <v>166</v>
      </c>
      <c r="B340" s="2" t="s">
        <v>56</v>
      </c>
      <c r="C340" t="s">
        <v>24</v>
      </c>
      <c r="D340" s="14" t="s">
        <v>47</v>
      </c>
      <c r="E340" s="34">
        <v>1141</v>
      </c>
      <c r="F340" t="s">
        <v>28</v>
      </c>
      <c r="G340" s="31">
        <v>44021.371527777781</v>
      </c>
      <c r="H340" s="31" t="s">
        <v>99</v>
      </c>
    </row>
    <row r="341" spans="1:8" x14ac:dyDescent="0.25">
      <c r="A341" s="39">
        <v>166</v>
      </c>
      <c r="B341" s="2" t="s">
        <v>56</v>
      </c>
      <c r="C341" t="s">
        <v>24</v>
      </c>
      <c r="D341" s="14" t="s">
        <v>50</v>
      </c>
      <c r="E341" s="34">
        <v>5664</v>
      </c>
      <c r="F341" t="s">
        <v>44</v>
      </c>
      <c r="G341" s="31">
        <v>44021.384722222225</v>
      </c>
      <c r="H341" s="31" t="s">
        <v>99</v>
      </c>
    </row>
    <row r="342" spans="1:8" x14ac:dyDescent="0.25">
      <c r="A342" s="39">
        <v>166</v>
      </c>
      <c r="B342" s="2" t="s">
        <v>56</v>
      </c>
      <c r="C342" t="s">
        <v>24</v>
      </c>
      <c r="D342" s="14" t="s">
        <v>47</v>
      </c>
      <c r="E342" s="34">
        <v>8662</v>
      </c>
      <c r="F342" t="s">
        <v>31</v>
      </c>
      <c r="G342" s="31">
        <v>44020.999305555553</v>
      </c>
      <c r="H342" s="31" t="s">
        <v>99</v>
      </c>
    </row>
    <row r="343" spans="1:8" x14ac:dyDescent="0.25">
      <c r="A343" s="39">
        <v>166</v>
      </c>
      <c r="B343" s="2" t="s">
        <v>56</v>
      </c>
      <c r="C343" t="s">
        <v>24</v>
      </c>
      <c r="D343" s="14" t="s">
        <v>30</v>
      </c>
      <c r="E343" s="34">
        <v>3732</v>
      </c>
      <c r="F343" t="s">
        <v>26</v>
      </c>
      <c r="G343" s="31">
        <v>44021.413194444445</v>
      </c>
      <c r="H343" s="31" t="s">
        <v>99</v>
      </c>
    </row>
    <row r="344" spans="1:8" x14ac:dyDescent="0.25">
      <c r="A344" s="39">
        <v>166</v>
      </c>
      <c r="B344" s="2" t="s">
        <v>56</v>
      </c>
      <c r="C344" t="s">
        <v>24</v>
      </c>
      <c r="D344" s="14" t="s">
        <v>50</v>
      </c>
      <c r="E344" s="34">
        <v>3619</v>
      </c>
      <c r="F344" t="s">
        <v>44</v>
      </c>
      <c r="G344" s="31">
        <v>44021.479166666664</v>
      </c>
      <c r="H344" s="31" t="s">
        <v>99</v>
      </c>
    </row>
    <row r="345" spans="1:8" x14ac:dyDescent="0.25">
      <c r="A345" s="39">
        <v>166</v>
      </c>
      <c r="B345" s="2" t="s">
        <v>56</v>
      </c>
      <c r="C345" t="s">
        <v>24</v>
      </c>
      <c r="D345" s="14" t="s">
        <v>25</v>
      </c>
      <c r="E345" s="34">
        <v>2649</v>
      </c>
      <c r="F345" t="s">
        <v>35</v>
      </c>
      <c r="G345" s="31">
        <v>44021.5625</v>
      </c>
      <c r="H345" s="31" t="s">
        <v>99</v>
      </c>
    </row>
    <row r="346" spans="1:8" x14ac:dyDescent="0.25">
      <c r="A346" s="39">
        <v>166</v>
      </c>
      <c r="B346" s="2" t="s">
        <v>56</v>
      </c>
      <c r="C346" t="s">
        <v>24</v>
      </c>
      <c r="D346" s="14" t="s">
        <v>41</v>
      </c>
      <c r="E346" s="34">
        <v>4477</v>
      </c>
      <c r="F346" t="s">
        <v>31</v>
      </c>
      <c r="G346" s="31">
        <v>44022.375</v>
      </c>
      <c r="H346" s="31" t="s">
        <v>99</v>
      </c>
    </row>
    <row r="347" spans="1:8" x14ac:dyDescent="0.25">
      <c r="A347" s="39">
        <v>166</v>
      </c>
      <c r="B347" s="2" t="s">
        <v>56</v>
      </c>
      <c r="C347" t="s">
        <v>24</v>
      </c>
      <c r="D347" s="14" t="s">
        <v>47</v>
      </c>
      <c r="E347" s="34">
        <v>9249</v>
      </c>
      <c r="F347" t="s">
        <v>33</v>
      </c>
      <c r="G347" s="31">
        <v>44022.375</v>
      </c>
      <c r="H347" s="31" t="s">
        <v>99</v>
      </c>
    </row>
    <row r="348" spans="1:8" x14ac:dyDescent="0.25">
      <c r="A348" s="39">
        <v>166</v>
      </c>
      <c r="B348" s="2" t="s">
        <v>56</v>
      </c>
      <c r="C348" t="s">
        <v>24</v>
      </c>
      <c r="D348" s="14" t="s">
        <v>25</v>
      </c>
      <c r="E348" s="34">
        <v>3906</v>
      </c>
      <c r="F348" t="s">
        <v>28</v>
      </c>
      <c r="G348" s="31">
        <v>44021.999305555553</v>
      </c>
      <c r="H348" s="31" t="s">
        <v>98</v>
      </c>
    </row>
    <row r="349" spans="1:8" x14ac:dyDescent="0.25">
      <c r="A349" s="39">
        <v>166</v>
      </c>
      <c r="B349" s="2" t="s">
        <v>56</v>
      </c>
      <c r="C349" t="s">
        <v>24</v>
      </c>
      <c r="D349" s="14" t="s">
        <v>25</v>
      </c>
      <c r="E349" s="34">
        <v>1478</v>
      </c>
      <c r="F349" t="s">
        <v>31</v>
      </c>
      <c r="G349" s="31">
        <v>44022.408333333333</v>
      </c>
      <c r="H349" s="31" t="s">
        <v>98</v>
      </c>
    </row>
    <row r="350" spans="1:8" x14ac:dyDescent="0.25">
      <c r="A350" s="39">
        <v>166</v>
      </c>
      <c r="B350" s="2" t="s">
        <v>56</v>
      </c>
      <c r="C350" t="s">
        <v>24</v>
      </c>
      <c r="D350" s="14" t="s">
        <v>47</v>
      </c>
      <c r="E350" s="34">
        <v>9956</v>
      </c>
      <c r="F350" t="s">
        <v>33</v>
      </c>
      <c r="G350" s="31">
        <v>44022.416666666664</v>
      </c>
      <c r="H350" s="31" t="s">
        <v>99</v>
      </c>
    </row>
    <row r="351" spans="1:8" x14ac:dyDescent="0.25">
      <c r="A351" s="39">
        <v>166</v>
      </c>
      <c r="B351" s="2" t="s">
        <v>56</v>
      </c>
      <c r="C351" t="s">
        <v>24</v>
      </c>
      <c r="D351" s="14" t="s">
        <v>49</v>
      </c>
      <c r="E351" s="34">
        <v>6199</v>
      </c>
      <c r="F351" t="s">
        <v>28</v>
      </c>
      <c r="G351" s="31">
        <v>44022.541666666664</v>
      </c>
      <c r="H351" s="31" t="s">
        <v>99</v>
      </c>
    </row>
    <row r="352" spans="1:8" x14ac:dyDescent="0.25">
      <c r="A352" s="39">
        <v>166</v>
      </c>
      <c r="B352" s="2" t="s">
        <v>56</v>
      </c>
      <c r="C352" t="s">
        <v>24</v>
      </c>
      <c r="D352" s="14" t="s">
        <v>30</v>
      </c>
      <c r="E352" s="34">
        <v>3440</v>
      </c>
      <c r="F352" t="s">
        <v>26</v>
      </c>
      <c r="G352" s="31">
        <v>44022.614583333336</v>
      </c>
      <c r="H352" s="31" t="s">
        <v>99</v>
      </c>
    </row>
    <row r="353" spans="1:8" x14ac:dyDescent="0.25">
      <c r="A353" s="39">
        <v>166</v>
      </c>
      <c r="B353" s="2" t="s">
        <v>56</v>
      </c>
      <c r="C353" t="s">
        <v>24</v>
      </c>
      <c r="D353" s="14" t="s">
        <v>30</v>
      </c>
      <c r="E353" s="34">
        <v>6835</v>
      </c>
      <c r="F353" t="s">
        <v>33</v>
      </c>
      <c r="G353" s="31">
        <v>44019.999305555553</v>
      </c>
      <c r="H353" s="31" t="s">
        <v>99</v>
      </c>
    </row>
    <row r="354" spans="1:8" x14ac:dyDescent="0.25">
      <c r="A354" s="39">
        <v>166</v>
      </c>
      <c r="B354" s="2" t="s">
        <v>56</v>
      </c>
      <c r="C354" t="s">
        <v>24</v>
      </c>
      <c r="D354" s="14" t="s">
        <v>47</v>
      </c>
      <c r="E354" s="34">
        <v>1715</v>
      </c>
      <c r="F354" t="s">
        <v>42</v>
      </c>
      <c r="G354" s="31">
        <v>44019.999305555553</v>
      </c>
      <c r="H354" s="31" t="s">
        <v>99</v>
      </c>
    </row>
    <row r="355" spans="1:8" x14ac:dyDescent="0.25">
      <c r="A355" s="39">
        <v>166</v>
      </c>
      <c r="B355" s="2" t="s">
        <v>56</v>
      </c>
      <c r="C355" t="s">
        <v>24</v>
      </c>
      <c r="D355" s="14" t="s">
        <v>25</v>
      </c>
      <c r="E355" s="34">
        <v>1134</v>
      </c>
      <c r="F355" t="s">
        <v>33</v>
      </c>
      <c r="G355" s="31">
        <v>44022.999305555553</v>
      </c>
      <c r="H355" s="31" t="s">
        <v>99</v>
      </c>
    </row>
    <row r="356" spans="1:8" x14ac:dyDescent="0.25">
      <c r="A356" s="39">
        <v>166</v>
      </c>
      <c r="B356" s="2" t="s">
        <v>56</v>
      </c>
      <c r="C356" t="s">
        <v>24</v>
      </c>
      <c r="D356" s="14" t="s">
        <v>51</v>
      </c>
      <c r="E356" s="34">
        <v>4413</v>
      </c>
      <c r="F356" t="s">
        <v>33</v>
      </c>
      <c r="G356" s="31">
        <v>44023.375</v>
      </c>
      <c r="H356" s="31" t="s">
        <v>98</v>
      </c>
    </row>
    <row r="357" spans="1:8" x14ac:dyDescent="0.25">
      <c r="A357" s="39">
        <v>166</v>
      </c>
      <c r="B357" s="2" t="s">
        <v>56</v>
      </c>
      <c r="C357" t="s">
        <v>24</v>
      </c>
      <c r="D357" s="14" t="s">
        <v>41</v>
      </c>
      <c r="E357" s="34">
        <v>3992</v>
      </c>
      <c r="F357" t="s">
        <v>48</v>
      </c>
      <c r="G357" s="31">
        <v>44023.416666666664</v>
      </c>
      <c r="H357" s="31" t="s">
        <v>99</v>
      </c>
    </row>
    <row r="358" spans="1:8" x14ac:dyDescent="0.25">
      <c r="A358" s="39">
        <v>166</v>
      </c>
      <c r="B358" s="2" t="s">
        <v>56</v>
      </c>
      <c r="C358" t="s">
        <v>24</v>
      </c>
      <c r="D358" s="14" t="s">
        <v>25</v>
      </c>
      <c r="E358" s="34">
        <v>8037</v>
      </c>
      <c r="F358" t="s">
        <v>28</v>
      </c>
      <c r="G358" s="31">
        <v>44023.409722222219</v>
      </c>
      <c r="H358" s="31" t="s">
        <v>99</v>
      </c>
    </row>
    <row r="359" spans="1:8" x14ac:dyDescent="0.25">
      <c r="A359" s="39">
        <v>166</v>
      </c>
      <c r="B359" s="2" t="s">
        <v>56</v>
      </c>
      <c r="C359" t="s">
        <v>24</v>
      </c>
      <c r="D359" s="14" t="s">
        <v>34</v>
      </c>
      <c r="E359" s="34">
        <v>4071</v>
      </c>
      <c r="F359" t="s">
        <v>33</v>
      </c>
      <c r="G359" s="31">
        <v>44023.458333333336</v>
      </c>
      <c r="H359" s="31" t="s">
        <v>99</v>
      </c>
    </row>
    <row r="360" spans="1:8" x14ac:dyDescent="0.25">
      <c r="A360" s="39">
        <v>166</v>
      </c>
      <c r="B360" s="2" t="s">
        <v>56</v>
      </c>
      <c r="C360" t="s">
        <v>24</v>
      </c>
      <c r="D360" s="14" t="s">
        <v>52</v>
      </c>
      <c r="E360" s="34">
        <v>9218</v>
      </c>
      <c r="F360" t="s">
        <v>48</v>
      </c>
      <c r="G360" s="31">
        <v>44023.666666666664</v>
      </c>
      <c r="H360" s="31" t="s">
        <v>99</v>
      </c>
    </row>
    <row r="361" spans="1:8" x14ac:dyDescent="0.25">
      <c r="A361" s="39">
        <v>166</v>
      </c>
      <c r="B361" s="2" t="s">
        <v>56</v>
      </c>
      <c r="C361" t="s">
        <v>24</v>
      </c>
      <c r="D361" s="14" t="s">
        <v>27</v>
      </c>
      <c r="E361" s="34">
        <v>9391</v>
      </c>
      <c r="F361" t="s">
        <v>35</v>
      </c>
      <c r="G361" s="31">
        <v>44023.673611111109</v>
      </c>
      <c r="H361" s="31" t="s">
        <v>99</v>
      </c>
    </row>
    <row r="362" spans="1:8" x14ac:dyDescent="0.25">
      <c r="A362" s="39">
        <v>166</v>
      </c>
      <c r="B362" s="2" t="s">
        <v>56</v>
      </c>
      <c r="C362" t="s">
        <v>24</v>
      </c>
      <c r="D362" s="14" t="s">
        <v>49</v>
      </c>
      <c r="E362" s="34">
        <v>7274</v>
      </c>
      <c r="F362" t="s">
        <v>42</v>
      </c>
      <c r="G362" s="31">
        <v>44023.695833333331</v>
      </c>
      <c r="H362" s="31" t="s">
        <v>99</v>
      </c>
    </row>
    <row r="363" spans="1:8" x14ac:dyDescent="0.25">
      <c r="A363" s="39">
        <v>166</v>
      </c>
      <c r="B363" s="2" t="s">
        <v>56</v>
      </c>
      <c r="C363" t="s">
        <v>24</v>
      </c>
      <c r="D363" s="14" t="s">
        <v>41</v>
      </c>
      <c r="E363" s="34">
        <v>4543</v>
      </c>
      <c r="F363" t="s">
        <v>28</v>
      </c>
      <c r="G363" s="31">
        <v>44023.71875</v>
      </c>
      <c r="H363" s="31" t="s">
        <v>99</v>
      </c>
    </row>
    <row r="364" spans="1:8" x14ac:dyDescent="0.25">
      <c r="A364" s="39">
        <v>166</v>
      </c>
      <c r="B364" s="2" t="s">
        <v>56</v>
      </c>
      <c r="C364" t="s">
        <v>24</v>
      </c>
      <c r="D364" s="14" t="s">
        <v>30</v>
      </c>
      <c r="E364" s="34">
        <v>2679</v>
      </c>
      <c r="F364" t="s">
        <v>42</v>
      </c>
      <c r="G364" s="31">
        <v>44023.708333333336</v>
      </c>
      <c r="H364" s="31" t="s">
        <v>99</v>
      </c>
    </row>
    <row r="365" spans="1:8" x14ac:dyDescent="0.25">
      <c r="A365" s="39">
        <v>166</v>
      </c>
      <c r="B365" s="2" t="s">
        <v>56</v>
      </c>
      <c r="C365" t="s">
        <v>24</v>
      </c>
      <c r="D365" s="14" t="s">
        <v>50</v>
      </c>
      <c r="E365" s="34">
        <v>5793</v>
      </c>
      <c r="F365" t="s">
        <v>48</v>
      </c>
      <c r="G365" s="31">
        <v>44023.999305555553</v>
      </c>
      <c r="H365" s="31" t="s">
        <v>99</v>
      </c>
    </row>
    <row r="366" spans="1:8" x14ac:dyDescent="0.25">
      <c r="A366" s="39">
        <v>166</v>
      </c>
      <c r="B366" s="2" t="s">
        <v>56</v>
      </c>
      <c r="C366" t="s">
        <v>24</v>
      </c>
      <c r="D366" s="14" t="s">
        <v>50</v>
      </c>
      <c r="E366" s="34">
        <v>833</v>
      </c>
      <c r="F366" t="s">
        <v>42</v>
      </c>
      <c r="G366" s="31">
        <v>44024.402777777781</v>
      </c>
      <c r="H366" s="31" t="s">
        <v>99</v>
      </c>
    </row>
    <row r="367" spans="1:8" x14ac:dyDescent="0.25">
      <c r="A367" s="39">
        <v>166</v>
      </c>
      <c r="B367" s="2" t="s">
        <v>56</v>
      </c>
      <c r="C367" t="s">
        <v>24</v>
      </c>
      <c r="D367" s="14" t="s">
        <v>27</v>
      </c>
      <c r="E367" s="34">
        <v>6461</v>
      </c>
      <c r="F367" t="s">
        <v>33</v>
      </c>
      <c r="G367" s="31">
        <v>44024.416666666664</v>
      </c>
      <c r="H367" s="31" t="s">
        <v>99</v>
      </c>
    </row>
    <row r="368" spans="1:8" x14ac:dyDescent="0.25">
      <c r="A368" s="39">
        <v>166</v>
      </c>
      <c r="B368" s="2" t="s">
        <v>56</v>
      </c>
      <c r="C368" t="s">
        <v>24</v>
      </c>
      <c r="D368" s="14" t="s">
        <v>50</v>
      </c>
      <c r="E368" s="34">
        <v>9235</v>
      </c>
      <c r="F368" t="s">
        <v>44</v>
      </c>
      <c r="G368" s="31">
        <v>44024.465277777781</v>
      </c>
      <c r="H368" s="31" t="s">
        <v>99</v>
      </c>
    </row>
    <row r="369" spans="1:8" x14ac:dyDescent="0.25">
      <c r="A369" s="39">
        <v>166</v>
      </c>
      <c r="B369" s="2" t="s">
        <v>56</v>
      </c>
      <c r="C369" t="s">
        <v>24</v>
      </c>
      <c r="D369" s="14" t="s">
        <v>27</v>
      </c>
      <c r="E369" s="34">
        <v>2996</v>
      </c>
      <c r="F369" t="s">
        <v>31</v>
      </c>
      <c r="G369" s="31">
        <v>44022.999305555553</v>
      </c>
      <c r="H369" s="31" t="s">
        <v>99</v>
      </c>
    </row>
    <row r="370" spans="1:8" x14ac:dyDescent="0.25">
      <c r="A370" s="39">
        <v>166</v>
      </c>
      <c r="B370" s="2" t="s">
        <v>56</v>
      </c>
      <c r="C370" t="s">
        <v>24</v>
      </c>
      <c r="D370" s="14" t="s">
        <v>41</v>
      </c>
      <c r="E370" s="34">
        <v>9171</v>
      </c>
      <c r="F370" t="s">
        <v>44</v>
      </c>
      <c r="G370" s="31">
        <v>44024.65625</v>
      </c>
      <c r="H370" s="31" t="s">
        <v>99</v>
      </c>
    </row>
    <row r="371" spans="1:8" x14ac:dyDescent="0.25">
      <c r="A371" s="39">
        <v>166</v>
      </c>
      <c r="B371" s="2" t="s">
        <v>56</v>
      </c>
      <c r="C371" t="s">
        <v>24</v>
      </c>
      <c r="D371" s="14" t="s">
        <v>30</v>
      </c>
      <c r="E371" s="34">
        <v>6166</v>
      </c>
      <c r="F371" t="s">
        <v>48</v>
      </c>
      <c r="G371" s="31">
        <v>44024.166666666664</v>
      </c>
      <c r="H371" s="31" t="s">
        <v>99</v>
      </c>
    </row>
    <row r="372" spans="1:8" x14ac:dyDescent="0.25">
      <c r="A372" s="39">
        <v>166</v>
      </c>
      <c r="B372" s="2" t="s">
        <v>56</v>
      </c>
      <c r="C372" t="s">
        <v>24</v>
      </c>
      <c r="D372" s="14" t="s">
        <v>49</v>
      </c>
      <c r="E372" s="34">
        <v>1535</v>
      </c>
      <c r="F372" t="s">
        <v>48</v>
      </c>
      <c r="G372" s="31">
        <v>44024.684027777781</v>
      </c>
      <c r="H372" s="31" t="s">
        <v>99</v>
      </c>
    </row>
    <row r="373" spans="1:8" x14ac:dyDescent="0.25">
      <c r="A373" s="39">
        <v>166</v>
      </c>
      <c r="B373" s="2" t="s">
        <v>56</v>
      </c>
      <c r="C373" t="s">
        <v>24</v>
      </c>
      <c r="D373" s="14" t="s">
        <v>25</v>
      </c>
      <c r="E373" s="34">
        <v>8672</v>
      </c>
      <c r="F373" t="s">
        <v>31</v>
      </c>
      <c r="G373" s="31">
        <v>44024.679861111108</v>
      </c>
      <c r="H373" s="31" t="s">
        <v>99</v>
      </c>
    </row>
    <row r="374" spans="1:8" x14ac:dyDescent="0.25">
      <c r="A374" s="39">
        <v>166</v>
      </c>
      <c r="B374" s="2" t="s">
        <v>56</v>
      </c>
      <c r="C374" t="s">
        <v>24</v>
      </c>
      <c r="D374" s="14" t="s">
        <v>41</v>
      </c>
      <c r="E374" s="34">
        <v>5596</v>
      </c>
      <c r="F374" t="s">
        <v>48</v>
      </c>
      <c r="G374" s="31">
        <v>44025.666666666664</v>
      </c>
      <c r="H374" s="31" t="s">
        <v>98</v>
      </c>
    </row>
    <row r="375" spans="1:8" x14ac:dyDescent="0.25">
      <c r="A375" s="39">
        <v>166</v>
      </c>
      <c r="B375" s="2" t="s">
        <v>56</v>
      </c>
      <c r="C375" t="s">
        <v>24</v>
      </c>
      <c r="D375" s="14" t="s">
        <v>49</v>
      </c>
      <c r="E375" s="34">
        <v>5402</v>
      </c>
      <c r="F375" t="s">
        <v>44</v>
      </c>
      <c r="G375" s="31">
        <v>44025.645833333336</v>
      </c>
      <c r="H375" s="31" t="s">
        <v>98</v>
      </c>
    </row>
    <row r="376" spans="1:8" x14ac:dyDescent="0.25">
      <c r="A376" s="39">
        <v>166</v>
      </c>
      <c r="B376" s="2" t="s">
        <v>56</v>
      </c>
      <c r="C376" t="s">
        <v>24</v>
      </c>
      <c r="D376" s="14" t="s">
        <v>51</v>
      </c>
      <c r="E376" s="34">
        <v>7918</v>
      </c>
      <c r="F376" t="s">
        <v>35</v>
      </c>
      <c r="G376" s="31">
        <v>44025.640277777777</v>
      </c>
      <c r="H376" s="31" t="s">
        <v>98</v>
      </c>
    </row>
    <row r="377" spans="1:8" x14ac:dyDescent="0.25">
      <c r="A377" s="39">
        <v>166</v>
      </c>
      <c r="B377" s="2" t="s">
        <v>56</v>
      </c>
      <c r="C377" t="s">
        <v>24</v>
      </c>
      <c r="D377" s="14" t="s">
        <v>25</v>
      </c>
      <c r="E377" s="34">
        <v>621</v>
      </c>
      <c r="F377" t="s">
        <v>31</v>
      </c>
      <c r="G377" s="31">
        <v>44025.659722222219</v>
      </c>
      <c r="H377" s="31" t="s">
        <v>99</v>
      </c>
    </row>
    <row r="378" spans="1:8" x14ac:dyDescent="0.25">
      <c r="A378" s="39">
        <v>166</v>
      </c>
      <c r="B378" s="2" t="s">
        <v>56</v>
      </c>
      <c r="C378" t="s">
        <v>24</v>
      </c>
      <c r="D378" s="14" t="s">
        <v>34</v>
      </c>
      <c r="E378" s="34">
        <v>2720</v>
      </c>
      <c r="F378" t="s">
        <v>31</v>
      </c>
      <c r="G378" s="31">
        <v>44025.673611111109</v>
      </c>
      <c r="H378" s="31" t="s">
        <v>99</v>
      </c>
    </row>
    <row r="379" spans="1:8" x14ac:dyDescent="0.25">
      <c r="A379" s="39">
        <v>166</v>
      </c>
      <c r="B379" s="2" t="s">
        <v>56</v>
      </c>
      <c r="C379" t="s">
        <v>24</v>
      </c>
      <c r="D379" s="14" t="s">
        <v>47</v>
      </c>
      <c r="E379" s="34">
        <v>575</v>
      </c>
      <c r="F379" t="s">
        <v>44</v>
      </c>
      <c r="G379" s="31">
        <v>44026.625</v>
      </c>
      <c r="H379" s="31" t="s">
        <v>99</v>
      </c>
    </row>
    <row r="380" spans="1:8" x14ac:dyDescent="0.25">
      <c r="A380" s="39">
        <v>166</v>
      </c>
      <c r="B380" s="2" t="s">
        <v>56</v>
      </c>
      <c r="C380" t="s">
        <v>24</v>
      </c>
      <c r="D380" s="14" t="s">
        <v>25</v>
      </c>
      <c r="E380" s="34">
        <v>5248</v>
      </c>
      <c r="F380" t="s">
        <v>48</v>
      </c>
      <c r="G380" s="31">
        <v>44026.625</v>
      </c>
      <c r="H380" s="31" t="s">
        <v>99</v>
      </c>
    </row>
    <row r="381" spans="1:8" x14ac:dyDescent="0.25">
      <c r="A381" s="39">
        <v>166</v>
      </c>
      <c r="B381" s="2" t="s">
        <v>56</v>
      </c>
      <c r="C381" t="s">
        <v>24</v>
      </c>
      <c r="D381" s="14" t="s">
        <v>41</v>
      </c>
      <c r="E381" s="34">
        <v>8206</v>
      </c>
      <c r="F381" t="s">
        <v>35</v>
      </c>
      <c r="G381" s="31">
        <v>44027.652777777781</v>
      </c>
      <c r="H381" s="31" t="s">
        <v>99</v>
      </c>
    </row>
    <row r="382" spans="1:8" x14ac:dyDescent="0.25">
      <c r="A382" s="39">
        <v>166</v>
      </c>
      <c r="B382" s="2" t="s">
        <v>56</v>
      </c>
      <c r="C382" t="s">
        <v>24</v>
      </c>
      <c r="D382" s="14" t="s">
        <v>47</v>
      </c>
      <c r="E382" s="34">
        <v>2553</v>
      </c>
      <c r="F382" t="s">
        <v>48</v>
      </c>
      <c r="G382" s="31">
        <v>44026.656944444447</v>
      </c>
      <c r="H382" s="31" t="s">
        <v>99</v>
      </c>
    </row>
    <row r="383" spans="1:8" x14ac:dyDescent="0.25">
      <c r="A383" s="39">
        <v>166</v>
      </c>
      <c r="B383" s="2" t="s">
        <v>56</v>
      </c>
      <c r="C383" t="s">
        <v>24</v>
      </c>
      <c r="D383" s="14" t="s">
        <v>30</v>
      </c>
      <c r="E383" s="34">
        <v>5602</v>
      </c>
      <c r="F383" t="s">
        <v>28</v>
      </c>
      <c r="G383" s="31">
        <v>44026.673611111109</v>
      </c>
      <c r="H383" s="31" t="s">
        <v>99</v>
      </c>
    </row>
    <row r="384" spans="1:8" x14ac:dyDescent="0.25">
      <c r="A384" s="39">
        <v>166</v>
      </c>
      <c r="B384" s="2" t="s">
        <v>56</v>
      </c>
      <c r="C384" t="s">
        <v>24</v>
      </c>
      <c r="D384" s="14" t="s">
        <v>27</v>
      </c>
      <c r="E384" s="34">
        <v>6474</v>
      </c>
      <c r="F384" t="s">
        <v>44</v>
      </c>
      <c r="G384" s="31">
        <v>44027.632638888892</v>
      </c>
      <c r="H384" s="31" t="s">
        <v>99</v>
      </c>
    </row>
    <row r="385" spans="1:8" x14ac:dyDescent="0.25">
      <c r="A385" s="39">
        <v>166</v>
      </c>
      <c r="B385" s="2" t="s">
        <v>56</v>
      </c>
      <c r="C385" t="s">
        <v>24</v>
      </c>
      <c r="D385" s="14" t="s">
        <v>25</v>
      </c>
      <c r="E385" s="34">
        <v>1017</v>
      </c>
      <c r="F385" t="s">
        <v>35</v>
      </c>
      <c r="G385" s="31">
        <v>44027.638888888891</v>
      </c>
      <c r="H385" s="31" t="s">
        <v>99</v>
      </c>
    </row>
    <row r="386" spans="1:8" x14ac:dyDescent="0.25">
      <c r="A386" s="39">
        <v>166</v>
      </c>
      <c r="B386" s="2" t="s">
        <v>56</v>
      </c>
      <c r="C386" t="s">
        <v>24</v>
      </c>
      <c r="D386" s="14" t="s">
        <v>34</v>
      </c>
      <c r="E386" s="34">
        <v>3631</v>
      </c>
      <c r="F386" t="s">
        <v>48</v>
      </c>
      <c r="G386" s="31">
        <v>44027.649305555555</v>
      </c>
      <c r="H386" s="31" t="s">
        <v>99</v>
      </c>
    </row>
    <row r="387" spans="1:8" x14ac:dyDescent="0.25">
      <c r="A387" s="39">
        <v>166</v>
      </c>
      <c r="B387" s="2" t="s">
        <v>56</v>
      </c>
      <c r="C387" t="s">
        <v>24</v>
      </c>
      <c r="D387" s="14" t="s">
        <v>50</v>
      </c>
      <c r="E387" s="34">
        <v>3805</v>
      </c>
      <c r="F387" t="s">
        <v>33</v>
      </c>
      <c r="G387" s="31">
        <v>44027.666666666664</v>
      </c>
      <c r="H387" s="31" t="s">
        <v>99</v>
      </c>
    </row>
    <row r="388" spans="1:8" x14ac:dyDescent="0.25">
      <c r="A388" s="39">
        <v>166</v>
      </c>
      <c r="B388" s="2" t="s">
        <v>56</v>
      </c>
      <c r="C388" t="s">
        <v>24</v>
      </c>
      <c r="D388" s="14" t="s">
        <v>30</v>
      </c>
      <c r="E388" s="34">
        <v>621</v>
      </c>
      <c r="F388" t="s">
        <v>28</v>
      </c>
      <c r="G388" s="31">
        <v>44027.681944444441</v>
      </c>
      <c r="H388" s="31" t="s">
        <v>99</v>
      </c>
    </row>
    <row r="389" spans="1:8" x14ac:dyDescent="0.25">
      <c r="A389" s="39">
        <v>166</v>
      </c>
      <c r="B389" s="2" t="s">
        <v>56</v>
      </c>
      <c r="C389" t="s">
        <v>24</v>
      </c>
      <c r="D389" s="14" t="s">
        <v>52</v>
      </c>
      <c r="E389" s="34">
        <v>6836</v>
      </c>
      <c r="F389" t="s">
        <v>28</v>
      </c>
      <c r="G389" s="31">
        <v>44028.388888888891</v>
      </c>
      <c r="H389" s="31" t="s">
        <v>99</v>
      </c>
    </row>
    <row r="390" spans="1:8" x14ac:dyDescent="0.25">
      <c r="A390" s="39">
        <v>166</v>
      </c>
      <c r="B390" s="2" t="s">
        <v>56</v>
      </c>
      <c r="C390" t="s">
        <v>24</v>
      </c>
      <c r="D390" s="14" t="s">
        <v>30</v>
      </c>
      <c r="E390" s="34">
        <v>1656</v>
      </c>
      <c r="F390" t="s">
        <v>44</v>
      </c>
      <c r="G390" s="31">
        <v>44028.395833333336</v>
      </c>
      <c r="H390" s="31" t="s">
        <v>99</v>
      </c>
    </row>
    <row r="391" spans="1:8" x14ac:dyDescent="0.25">
      <c r="A391" s="39">
        <v>166</v>
      </c>
      <c r="B391" s="2" t="s">
        <v>56</v>
      </c>
      <c r="C391" t="s">
        <v>24</v>
      </c>
      <c r="D391" s="14" t="s">
        <v>25</v>
      </c>
      <c r="E391" s="34">
        <v>7985</v>
      </c>
      <c r="F391" t="s">
        <v>26</v>
      </c>
      <c r="G391" s="31">
        <v>44028.416666666664</v>
      </c>
      <c r="H391" s="31" t="s">
        <v>98</v>
      </c>
    </row>
    <row r="392" spans="1:8" x14ac:dyDescent="0.25">
      <c r="A392" s="39">
        <v>166</v>
      </c>
      <c r="B392" s="2" t="s">
        <v>56</v>
      </c>
      <c r="C392" t="s">
        <v>24</v>
      </c>
      <c r="D392" s="14" t="s">
        <v>47</v>
      </c>
      <c r="E392" s="34">
        <v>9578</v>
      </c>
      <c r="F392" t="s">
        <v>35</v>
      </c>
      <c r="G392" s="31">
        <v>44028.43472222222</v>
      </c>
      <c r="H392" s="31" t="s">
        <v>99</v>
      </c>
    </row>
    <row r="393" spans="1:8" x14ac:dyDescent="0.25">
      <c r="A393" s="39">
        <v>166</v>
      </c>
      <c r="B393" s="2" t="s">
        <v>56</v>
      </c>
      <c r="C393" t="s">
        <v>24</v>
      </c>
      <c r="D393" s="14" t="s">
        <v>51</v>
      </c>
      <c r="E393" s="34">
        <v>1141</v>
      </c>
      <c r="F393" t="s">
        <v>26</v>
      </c>
      <c r="G393" s="31">
        <v>44028.430555555555</v>
      </c>
      <c r="H393" s="31" t="s">
        <v>99</v>
      </c>
    </row>
    <row r="394" spans="1:8" x14ac:dyDescent="0.25">
      <c r="A394" s="39">
        <v>166</v>
      </c>
      <c r="B394" s="2" t="s">
        <v>56</v>
      </c>
      <c r="C394" t="s">
        <v>24</v>
      </c>
      <c r="D394" s="14" t="s">
        <v>47</v>
      </c>
      <c r="E394" s="34">
        <v>4262</v>
      </c>
      <c r="F394" t="s">
        <v>26</v>
      </c>
      <c r="G394" s="31">
        <v>44029.375</v>
      </c>
      <c r="H394" s="31" t="s">
        <v>99</v>
      </c>
    </row>
    <row r="395" spans="1:8" x14ac:dyDescent="0.25">
      <c r="A395" s="39">
        <v>166</v>
      </c>
      <c r="B395" s="2" t="s">
        <v>56</v>
      </c>
      <c r="C395" t="s">
        <v>24</v>
      </c>
      <c r="D395" s="14" t="s">
        <v>41</v>
      </c>
      <c r="E395" s="34">
        <v>8802</v>
      </c>
      <c r="F395" t="s">
        <v>42</v>
      </c>
      <c r="G395" s="31">
        <v>44029.395833333336</v>
      </c>
      <c r="H395" s="31" t="s">
        <v>99</v>
      </c>
    </row>
    <row r="396" spans="1:8" x14ac:dyDescent="0.25">
      <c r="A396" s="39">
        <v>166</v>
      </c>
      <c r="B396" s="2" t="s">
        <v>56</v>
      </c>
      <c r="C396" t="s">
        <v>24</v>
      </c>
      <c r="D396" s="14" t="s">
        <v>52</v>
      </c>
      <c r="E396" s="34">
        <v>1235</v>
      </c>
      <c r="F396" t="s">
        <v>26</v>
      </c>
      <c r="G396" s="31">
        <v>44029.416666666664</v>
      </c>
      <c r="H396" s="31" t="s">
        <v>99</v>
      </c>
    </row>
    <row r="397" spans="1:8" x14ac:dyDescent="0.25">
      <c r="A397" s="39">
        <v>166</v>
      </c>
      <c r="B397" s="2" t="s">
        <v>56</v>
      </c>
      <c r="C397" t="s">
        <v>24</v>
      </c>
      <c r="D397" s="14" t="s">
        <v>50</v>
      </c>
      <c r="E397" s="34">
        <v>8952</v>
      </c>
      <c r="F397" t="s">
        <v>48</v>
      </c>
      <c r="G397" s="31">
        <v>44029.416666666664</v>
      </c>
      <c r="H397" s="31" t="s">
        <v>99</v>
      </c>
    </row>
    <row r="398" spans="1:8" x14ac:dyDescent="0.25">
      <c r="A398" s="39">
        <v>166</v>
      </c>
      <c r="B398" s="2" t="s">
        <v>56</v>
      </c>
      <c r="C398" t="s">
        <v>24</v>
      </c>
      <c r="D398" s="14" t="s">
        <v>41</v>
      </c>
      <c r="E398" s="34">
        <v>1355</v>
      </c>
      <c r="F398" t="s">
        <v>26</v>
      </c>
      <c r="G398" s="31">
        <v>44030.625</v>
      </c>
      <c r="H398" s="31" t="s">
        <v>98</v>
      </c>
    </row>
    <row r="399" spans="1:8" x14ac:dyDescent="0.25">
      <c r="A399" s="39">
        <v>166</v>
      </c>
      <c r="B399" s="2" t="s">
        <v>56</v>
      </c>
      <c r="C399" t="s">
        <v>24</v>
      </c>
      <c r="D399" s="14" t="s">
        <v>34</v>
      </c>
      <c r="E399" s="34">
        <v>2980</v>
      </c>
      <c r="F399" t="s">
        <v>42</v>
      </c>
      <c r="G399" s="31">
        <v>44030.635416666664</v>
      </c>
      <c r="H399" s="31" t="s">
        <v>98</v>
      </c>
    </row>
    <row r="400" spans="1:8" x14ac:dyDescent="0.25">
      <c r="A400" s="39">
        <v>166</v>
      </c>
      <c r="B400" s="2" t="s">
        <v>56</v>
      </c>
      <c r="C400" t="s">
        <v>24</v>
      </c>
      <c r="D400" s="14" t="s">
        <v>27</v>
      </c>
      <c r="E400" s="34">
        <v>2788</v>
      </c>
      <c r="F400" t="s">
        <v>33</v>
      </c>
      <c r="G400" s="31">
        <v>44030.64166666667</v>
      </c>
      <c r="H400" s="31" t="s">
        <v>99</v>
      </c>
    </row>
    <row r="401" spans="1:8" x14ac:dyDescent="0.25">
      <c r="A401" s="39">
        <v>166</v>
      </c>
      <c r="B401" s="2" t="s">
        <v>56</v>
      </c>
      <c r="C401" t="s">
        <v>24</v>
      </c>
      <c r="D401" s="14" t="s">
        <v>52</v>
      </c>
      <c r="E401" s="34">
        <v>9079</v>
      </c>
      <c r="F401" t="s">
        <v>48</v>
      </c>
      <c r="G401" s="31">
        <v>44030.652777777781</v>
      </c>
      <c r="H401" s="31" t="s">
        <v>99</v>
      </c>
    </row>
    <row r="402" spans="1:8" x14ac:dyDescent="0.25">
      <c r="A402" s="39">
        <v>166</v>
      </c>
      <c r="B402" s="2" t="s">
        <v>56</v>
      </c>
      <c r="C402" t="s">
        <v>24</v>
      </c>
      <c r="D402" s="14" t="s">
        <v>52</v>
      </c>
      <c r="E402" s="34">
        <v>7345</v>
      </c>
      <c r="F402" t="s">
        <v>33</v>
      </c>
      <c r="G402" s="31">
        <v>44030.729166666664</v>
      </c>
      <c r="H402" s="31" t="s">
        <v>99</v>
      </c>
    </row>
    <row r="403" spans="1:8" x14ac:dyDescent="0.25">
      <c r="A403" s="39">
        <v>166</v>
      </c>
      <c r="B403" s="2" t="s">
        <v>56</v>
      </c>
      <c r="C403" t="s">
        <v>24</v>
      </c>
      <c r="D403" s="14" t="s">
        <v>49</v>
      </c>
      <c r="E403" s="34">
        <v>9240</v>
      </c>
      <c r="F403" t="s">
        <v>28</v>
      </c>
      <c r="G403" s="31">
        <v>44031.633333333331</v>
      </c>
      <c r="H403" s="31" t="s">
        <v>99</v>
      </c>
    </row>
    <row r="404" spans="1:8" x14ac:dyDescent="0.25">
      <c r="A404" s="39">
        <v>166</v>
      </c>
      <c r="B404" s="2" t="s">
        <v>56</v>
      </c>
      <c r="C404" t="s">
        <v>24</v>
      </c>
      <c r="D404" s="14" t="s">
        <v>25</v>
      </c>
      <c r="E404" s="34">
        <v>9771</v>
      </c>
      <c r="F404" t="s">
        <v>26</v>
      </c>
      <c r="G404" s="31">
        <v>44031.650694444441</v>
      </c>
      <c r="H404" s="31" t="s">
        <v>98</v>
      </c>
    </row>
    <row r="405" spans="1:8" x14ac:dyDescent="0.25">
      <c r="A405" s="39">
        <v>166</v>
      </c>
      <c r="B405" s="2" t="s">
        <v>56</v>
      </c>
      <c r="C405" t="s">
        <v>24</v>
      </c>
      <c r="D405" s="14" t="s">
        <v>27</v>
      </c>
      <c r="E405" s="34">
        <v>2413</v>
      </c>
      <c r="F405" t="s">
        <v>26</v>
      </c>
      <c r="G405" s="31">
        <v>44031.652777777781</v>
      </c>
      <c r="H405" s="31" t="s">
        <v>99</v>
      </c>
    </row>
    <row r="406" spans="1:8" x14ac:dyDescent="0.25">
      <c r="A406" s="39">
        <v>166</v>
      </c>
      <c r="B406" s="2" t="s">
        <v>56</v>
      </c>
      <c r="C406" t="s">
        <v>24</v>
      </c>
      <c r="D406" s="14" t="s">
        <v>51</v>
      </c>
      <c r="E406" s="34">
        <v>3297</v>
      </c>
      <c r="F406" t="s">
        <v>42</v>
      </c>
      <c r="G406" s="31">
        <v>44031.673611111109</v>
      </c>
      <c r="H406" s="31" t="s">
        <v>99</v>
      </c>
    </row>
    <row r="407" spans="1:8" x14ac:dyDescent="0.25">
      <c r="A407" s="39">
        <v>166</v>
      </c>
      <c r="B407" s="2" t="s">
        <v>56</v>
      </c>
      <c r="C407" t="s">
        <v>24</v>
      </c>
      <c r="D407" s="14" t="s">
        <v>51</v>
      </c>
      <c r="E407" s="34">
        <v>4052</v>
      </c>
      <c r="F407" t="s">
        <v>44</v>
      </c>
      <c r="G407" s="31">
        <v>44031.708333333336</v>
      </c>
      <c r="H407" s="31" t="s">
        <v>99</v>
      </c>
    </row>
    <row r="408" spans="1:8" x14ac:dyDescent="0.25">
      <c r="A408" s="39">
        <v>166</v>
      </c>
      <c r="B408" s="2" t="s">
        <v>56</v>
      </c>
      <c r="C408" t="s">
        <v>24</v>
      </c>
      <c r="D408" s="14" t="s">
        <v>25</v>
      </c>
      <c r="E408" s="34">
        <v>8256</v>
      </c>
      <c r="F408" t="s">
        <v>42</v>
      </c>
      <c r="G408" s="31">
        <v>44032.625</v>
      </c>
      <c r="H408" s="31" t="s">
        <v>99</v>
      </c>
    </row>
    <row r="409" spans="1:8" x14ac:dyDescent="0.25">
      <c r="A409" s="39">
        <v>166</v>
      </c>
      <c r="B409" s="2" t="s">
        <v>56</v>
      </c>
      <c r="C409" t="s">
        <v>24</v>
      </c>
      <c r="D409" s="14" t="s">
        <v>50</v>
      </c>
      <c r="E409" s="34">
        <v>7168</v>
      </c>
      <c r="F409" t="s">
        <v>28</v>
      </c>
      <c r="G409" s="31">
        <v>44032.648611111108</v>
      </c>
      <c r="H409" s="31" t="s">
        <v>99</v>
      </c>
    </row>
    <row r="410" spans="1:8" x14ac:dyDescent="0.25">
      <c r="A410" s="39">
        <v>166</v>
      </c>
      <c r="B410" s="2" t="s">
        <v>56</v>
      </c>
      <c r="C410" t="s">
        <v>24</v>
      </c>
      <c r="D410" s="14" t="s">
        <v>25</v>
      </c>
      <c r="E410" s="34">
        <v>4741</v>
      </c>
      <c r="F410" t="s">
        <v>26</v>
      </c>
      <c r="G410" s="31">
        <v>44032.645833333336</v>
      </c>
      <c r="H410" s="31" t="s">
        <v>99</v>
      </c>
    </row>
    <row r="411" spans="1:8" x14ac:dyDescent="0.25">
      <c r="A411" s="39">
        <v>166</v>
      </c>
      <c r="B411" s="2" t="s">
        <v>56</v>
      </c>
      <c r="C411" t="s">
        <v>24</v>
      </c>
      <c r="D411" s="14" t="s">
        <v>47</v>
      </c>
      <c r="E411" s="34">
        <v>3236</v>
      </c>
      <c r="F411" t="s">
        <v>31</v>
      </c>
      <c r="G411" s="31">
        <v>44032.666666666664</v>
      </c>
      <c r="H411" s="31" t="s">
        <v>98</v>
      </c>
    </row>
    <row r="412" spans="1:8" x14ac:dyDescent="0.25">
      <c r="A412" s="39">
        <v>166</v>
      </c>
      <c r="B412" s="2" t="s">
        <v>56</v>
      </c>
      <c r="C412" t="s">
        <v>24</v>
      </c>
      <c r="D412" s="14" t="s">
        <v>50</v>
      </c>
      <c r="E412" s="34">
        <v>7690</v>
      </c>
      <c r="F412" t="s">
        <v>26</v>
      </c>
      <c r="G412" s="31">
        <v>44032.6875</v>
      </c>
      <c r="H412" s="31" t="s">
        <v>99</v>
      </c>
    </row>
    <row r="413" spans="1:8" x14ac:dyDescent="0.25">
      <c r="A413" s="39">
        <v>166</v>
      </c>
      <c r="B413" s="2" t="s">
        <v>56</v>
      </c>
      <c r="C413" t="s">
        <v>24</v>
      </c>
      <c r="D413" s="14" t="s">
        <v>30</v>
      </c>
      <c r="E413" s="34">
        <v>5814</v>
      </c>
      <c r="F413" t="s">
        <v>28</v>
      </c>
      <c r="G413" s="31">
        <v>44033.59375</v>
      </c>
      <c r="H413" s="31" t="s">
        <v>99</v>
      </c>
    </row>
    <row r="414" spans="1:8" x14ac:dyDescent="0.25">
      <c r="A414" s="39">
        <v>166</v>
      </c>
      <c r="B414" s="2" t="s">
        <v>56</v>
      </c>
      <c r="C414" t="s">
        <v>24</v>
      </c>
      <c r="D414" s="14" t="s">
        <v>51</v>
      </c>
      <c r="E414" s="34">
        <v>9148</v>
      </c>
      <c r="F414" t="s">
        <v>48</v>
      </c>
      <c r="G414" s="31">
        <v>44033.635416666664</v>
      </c>
      <c r="H414" s="31" t="s">
        <v>98</v>
      </c>
    </row>
    <row r="415" spans="1:8" x14ac:dyDescent="0.25">
      <c r="A415" s="39">
        <v>166</v>
      </c>
      <c r="B415" s="2" t="s">
        <v>56</v>
      </c>
      <c r="C415" t="s">
        <v>24</v>
      </c>
      <c r="D415" s="14" t="s">
        <v>50</v>
      </c>
      <c r="E415" s="34">
        <v>7268</v>
      </c>
      <c r="F415" t="s">
        <v>44</v>
      </c>
      <c r="G415" s="31">
        <v>44033.647222222222</v>
      </c>
      <c r="H415" s="31" t="s">
        <v>99</v>
      </c>
    </row>
    <row r="416" spans="1:8" x14ac:dyDescent="0.25">
      <c r="A416" s="39">
        <v>166</v>
      </c>
      <c r="B416" s="2" t="s">
        <v>56</v>
      </c>
      <c r="C416" t="s">
        <v>24</v>
      </c>
      <c r="D416" s="14" t="s">
        <v>34</v>
      </c>
      <c r="E416" s="34">
        <v>3007</v>
      </c>
      <c r="F416" t="s">
        <v>26</v>
      </c>
      <c r="G416" s="31">
        <v>44033.645833333336</v>
      </c>
      <c r="H416" s="31" t="s">
        <v>99</v>
      </c>
    </row>
    <row r="417" spans="1:8" x14ac:dyDescent="0.25">
      <c r="A417" s="39">
        <v>166</v>
      </c>
      <c r="B417" s="2" t="s">
        <v>56</v>
      </c>
      <c r="C417" t="s">
        <v>24</v>
      </c>
      <c r="D417" s="14" t="s">
        <v>34</v>
      </c>
      <c r="E417" s="34">
        <v>1017</v>
      </c>
      <c r="F417" t="s">
        <v>48</v>
      </c>
      <c r="G417" s="31">
        <v>44033.652777777781</v>
      </c>
      <c r="H417" s="31" t="s">
        <v>99</v>
      </c>
    </row>
    <row r="418" spans="1:8" x14ac:dyDescent="0.25">
      <c r="A418" s="39">
        <v>166</v>
      </c>
      <c r="B418" s="2" t="s">
        <v>56</v>
      </c>
      <c r="C418" t="s">
        <v>24</v>
      </c>
      <c r="D418" s="14" t="s">
        <v>27</v>
      </c>
      <c r="E418" s="34">
        <v>4434</v>
      </c>
      <c r="F418" t="s">
        <v>26</v>
      </c>
      <c r="G418" s="31">
        <v>44032.625</v>
      </c>
      <c r="H418" s="31" t="s">
        <v>99</v>
      </c>
    </row>
    <row r="419" spans="1:8" x14ac:dyDescent="0.25">
      <c r="A419" s="39">
        <v>166</v>
      </c>
      <c r="B419" s="2" t="s">
        <v>56</v>
      </c>
      <c r="C419" t="s">
        <v>24</v>
      </c>
      <c r="D419" s="14" t="s">
        <v>47</v>
      </c>
      <c r="E419" s="34">
        <v>3929</v>
      </c>
      <c r="F419" t="s">
        <v>33</v>
      </c>
      <c r="G419" s="31">
        <v>44034.625</v>
      </c>
      <c r="H419" s="31" t="s">
        <v>98</v>
      </c>
    </row>
    <row r="420" spans="1:8" x14ac:dyDescent="0.25">
      <c r="A420" s="39">
        <v>166</v>
      </c>
      <c r="B420" s="2" t="s">
        <v>56</v>
      </c>
      <c r="C420" t="s">
        <v>24</v>
      </c>
      <c r="D420" s="14" t="s">
        <v>34</v>
      </c>
      <c r="E420" s="34">
        <v>3214</v>
      </c>
      <c r="F420" t="s">
        <v>35</v>
      </c>
      <c r="G420" s="31">
        <v>44034.638888888891</v>
      </c>
      <c r="H420" s="31" t="s">
        <v>99</v>
      </c>
    </row>
    <row r="421" spans="1:8" x14ac:dyDescent="0.25">
      <c r="A421" s="39">
        <v>166</v>
      </c>
      <c r="B421" s="2" t="s">
        <v>56</v>
      </c>
      <c r="C421" t="s">
        <v>24</v>
      </c>
      <c r="D421" s="14" t="s">
        <v>47</v>
      </c>
      <c r="E421" s="34">
        <v>1585</v>
      </c>
      <c r="F421" t="s">
        <v>26</v>
      </c>
      <c r="G421" s="31">
        <v>44034.652777777781</v>
      </c>
      <c r="H421" s="31" t="s">
        <v>98</v>
      </c>
    </row>
    <row r="422" spans="1:8" x14ac:dyDescent="0.25">
      <c r="A422" s="39">
        <v>166</v>
      </c>
      <c r="B422" s="2" t="s">
        <v>56</v>
      </c>
      <c r="C422" t="s">
        <v>24</v>
      </c>
      <c r="D422" s="14" t="s">
        <v>47</v>
      </c>
      <c r="E422" s="34">
        <v>4614</v>
      </c>
      <c r="F422" t="s">
        <v>48</v>
      </c>
      <c r="G422" s="31">
        <v>44034.657638888886</v>
      </c>
      <c r="H422" s="31" t="s">
        <v>99</v>
      </c>
    </row>
    <row r="423" spans="1:8" x14ac:dyDescent="0.25">
      <c r="A423" s="39">
        <v>166</v>
      </c>
      <c r="B423" s="2" t="s">
        <v>56</v>
      </c>
      <c r="C423" t="s">
        <v>24</v>
      </c>
      <c r="D423" s="14" t="s">
        <v>34</v>
      </c>
      <c r="E423" s="34">
        <v>2698</v>
      </c>
      <c r="F423" t="s">
        <v>33</v>
      </c>
      <c r="G423" s="31">
        <v>44035.395833333336</v>
      </c>
      <c r="H423" s="31" t="s">
        <v>98</v>
      </c>
    </row>
    <row r="424" spans="1:8" x14ac:dyDescent="0.25">
      <c r="A424" s="39">
        <v>166</v>
      </c>
      <c r="B424" s="2" t="s">
        <v>56</v>
      </c>
      <c r="C424" t="s">
        <v>24</v>
      </c>
      <c r="D424" s="14" t="s">
        <v>25</v>
      </c>
      <c r="E424" s="34">
        <v>6575</v>
      </c>
      <c r="F424" t="s">
        <v>42</v>
      </c>
      <c r="G424" s="31">
        <v>44035.402777777781</v>
      </c>
      <c r="H424" s="31" t="s">
        <v>99</v>
      </c>
    </row>
    <row r="425" spans="1:8" x14ac:dyDescent="0.25">
      <c r="A425" s="39">
        <v>166</v>
      </c>
      <c r="B425" s="2" t="s">
        <v>56</v>
      </c>
      <c r="C425" t="s">
        <v>24</v>
      </c>
      <c r="D425" s="14" t="s">
        <v>47</v>
      </c>
      <c r="E425" s="34">
        <v>5219</v>
      </c>
      <c r="F425" t="s">
        <v>42</v>
      </c>
      <c r="G425" s="31">
        <v>44035.411805555559</v>
      </c>
      <c r="H425" s="31" t="s">
        <v>99</v>
      </c>
    </row>
    <row r="426" spans="1:8" x14ac:dyDescent="0.25">
      <c r="A426" s="39">
        <v>166</v>
      </c>
      <c r="B426" s="2" t="s">
        <v>56</v>
      </c>
      <c r="C426" t="s">
        <v>24</v>
      </c>
      <c r="D426" s="14" t="s">
        <v>52</v>
      </c>
      <c r="E426" s="34">
        <v>3527</v>
      </c>
      <c r="F426" t="s">
        <v>44</v>
      </c>
      <c r="G426" s="31">
        <v>44035.666666666664</v>
      </c>
      <c r="H426" s="31" t="s">
        <v>99</v>
      </c>
    </row>
    <row r="427" spans="1:8" x14ac:dyDescent="0.25">
      <c r="A427" s="39">
        <v>166</v>
      </c>
      <c r="B427" s="2" t="s">
        <v>56</v>
      </c>
      <c r="C427" t="s">
        <v>24</v>
      </c>
      <c r="D427" s="14" t="s">
        <v>51</v>
      </c>
      <c r="E427" s="34">
        <v>4038</v>
      </c>
      <c r="F427" t="s">
        <v>35</v>
      </c>
      <c r="G427" s="31">
        <v>44036.379166666666</v>
      </c>
      <c r="H427" s="31" t="s">
        <v>98</v>
      </c>
    </row>
    <row r="428" spans="1:8" x14ac:dyDescent="0.25">
      <c r="A428" s="39">
        <v>166</v>
      </c>
      <c r="B428" s="2" t="s">
        <v>56</v>
      </c>
      <c r="C428" t="s">
        <v>24</v>
      </c>
      <c r="D428" s="14" t="s">
        <v>52</v>
      </c>
      <c r="E428" s="34">
        <v>957</v>
      </c>
      <c r="F428" t="s">
        <v>48</v>
      </c>
      <c r="G428" s="31">
        <v>44036.397916666669</v>
      </c>
      <c r="H428" s="31" t="s">
        <v>99</v>
      </c>
    </row>
    <row r="429" spans="1:8" x14ac:dyDescent="0.25">
      <c r="A429" s="39">
        <v>166</v>
      </c>
      <c r="B429" s="2" t="s">
        <v>56</v>
      </c>
      <c r="C429" t="s">
        <v>24</v>
      </c>
      <c r="D429" s="14" t="s">
        <v>30</v>
      </c>
      <c r="E429" s="34">
        <v>6738</v>
      </c>
      <c r="F429" t="s">
        <v>44</v>
      </c>
      <c r="G429" s="31">
        <v>44036.430555555555</v>
      </c>
      <c r="H429" s="31" t="s">
        <v>99</v>
      </c>
    </row>
    <row r="430" spans="1:8" x14ac:dyDescent="0.25">
      <c r="A430" s="39">
        <v>166</v>
      </c>
      <c r="B430" s="2" t="s">
        <v>56</v>
      </c>
      <c r="C430" t="s">
        <v>24</v>
      </c>
      <c r="D430" s="14" t="s">
        <v>27</v>
      </c>
      <c r="E430" s="34">
        <v>3062</v>
      </c>
      <c r="F430" t="s">
        <v>33</v>
      </c>
      <c r="G430" s="31">
        <v>44036.4375</v>
      </c>
      <c r="H430" s="31" t="s">
        <v>99</v>
      </c>
    </row>
    <row r="431" spans="1:8" x14ac:dyDescent="0.25">
      <c r="A431" s="39">
        <v>166</v>
      </c>
      <c r="B431" s="2" t="s">
        <v>56</v>
      </c>
      <c r="C431" t="s">
        <v>24</v>
      </c>
      <c r="D431" s="14" t="s">
        <v>30</v>
      </c>
      <c r="E431" s="34">
        <v>3839</v>
      </c>
      <c r="F431" t="s">
        <v>31</v>
      </c>
      <c r="G431" s="31">
        <v>44037.604166666664</v>
      </c>
      <c r="H431" s="31" t="s">
        <v>98</v>
      </c>
    </row>
    <row r="432" spans="1:8" x14ac:dyDescent="0.25">
      <c r="A432" s="39">
        <v>166</v>
      </c>
      <c r="B432" s="2" t="s">
        <v>56</v>
      </c>
      <c r="C432" t="s">
        <v>24</v>
      </c>
      <c r="D432" s="14" t="s">
        <v>25</v>
      </c>
      <c r="E432" s="34">
        <v>6410</v>
      </c>
      <c r="F432" t="s">
        <v>48</v>
      </c>
      <c r="G432" s="31">
        <v>44037.625</v>
      </c>
      <c r="H432" s="31" t="s">
        <v>98</v>
      </c>
    </row>
    <row r="433" spans="1:8" x14ac:dyDescent="0.25">
      <c r="A433" s="39">
        <v>166</v>
      </c>
      <c r="B433" s="2" t="s">
        <v>56</v>
      </c>
      <c r="C433" t="s">
        <v>24</v>
      </c>
      <c r="D433" s="14" t="s">
        <v>50</v>
      </c>
      <c r="E433" s="34">
        <v>7116</v>
      </c>
      <c r="F433" t="s">
        <v>42</v>
      </c>
      <c r="G433" s="31">
        <v>44037.625</v>
      </c>
      <c r="H433" s="31" t="s">
        <v>99</v>
      </c>
    </row>
    <row r="434" spans="1:8" x14ac:dyDescent="0.25">
      <c r="A434" s="39">
        <v>166</v>
      </c>
      <c r="B434" s="2" t="s">
        <v>56</v>
      </c>
      <c r="C434" t="s">
        <v>24</v>
      </c>
      <c r="D434" s="14" t="s">
        <v>25</v>
      </c>
      <c r="E434" s="34">
        <v>5045</v>
      </c>
      <c r="F434" t="s">
        <v>26</v>
      </c>
      <c r="G434" s="31">
        <v>44037.649305555555</v>
      </c>
      <c r="H434" s="31" t="s">
        <v>99</v>
      </c>
    </row>
    <row r="435" spans="1:8" x14ac:dyDescent="0.25">
      <c r="A435" s="39">
        <v>166</v>
      </c>
      <c r="B435" s="2" t="s">
        <v>56</v>
      </c>
      <c r="C435" t="s">
        <v>24</v>
      </c>
      <c r="D435" s="14" t="s">
        <v>25</v>
      </c>
      <c r="E435" s="34">
        <v>534</v>
      </c>
      <c r="F435" t="s">
        <v>35</v>
      </c>
      <c r="G435" s="31">
        <v>44037.642361111109</v>
      </c>
      <c r="H435" s="31" t="s">
        <v>99</v>
      </c>
    </row>
    <row r="436" spans="1:8" x14ac:dyDescent="0.25">
      <c r="A436" s="39">
        <v>166</v>
      </c>
      <c r="B436" s="2" t="s">
        <v>56</v>
      </c>
      <c r="C436" t="s">
        <v>24</v>
      </c>
      <c r="D436" s="14" t="s">
        <v>49</v>
      </c>
      <c r="E436" s="34">
        <v>1659</v>
      </c>
      <c r="F436" t="s">
        <v>48</v>
      </c>
      <c r="G436" s="31">
        <v>44038.625</v>
      </c>
      <c r="H436" s="31" t="s">
        <v>99</v>
      </c>
    </row>
    <row r="437" spans="1:8" x14ac:dyDescent="0.25">
      <c r="A437" s="39">
        <v>166</v>
      </c>
      <c r="B437" s="2" t="s">
        <v>56</v>
      </c>
      <c r="C437" t="s">
        <v>24</v>
      </c>
      <c r="D437" s="14" t="s">
        <v>41</v>
      </c>
      <c r="E437" s="34">
        <v>6403</v>
      </c>
      <c r="F437" t="s">
        <v>35</v>
      </c>
      <c r="G437" s="31">
        <v>44038.627083333333</v>
      </c>
      <c r="H437" s="31" t="s">
        <v>99</v>
      </c>
    </row>
    <row r="438" spans="1:8" x14ac:dyDescent="0.25">
      <c r="A438" s="39">
        <v>166</v>
      </c>
      <c r="B438" s="2" t="s">
        <v>56</v>
      </c>
      <c r="C438" t="s">
        <v>24</v>
      </c>
      <c r="D438" s="14" t="s">
        <v>25</v>
      </c>
      <c r="E438" s="34">
        <v>5113</v>
      </c>
      <c r="F438" t="s">
        <v>42</v>
      </c>
      <c r="G438" s="31">
        <v>44038.633333333331</v>
      </c>
      <c r="H438" s="31" t="s">
        <v>99</v>
      </c>
    </row>
    <row r="439" spans="1:8" x14ac:dyDescent="0.25">
      <c r="A439" s="39">
        <v>166</v>
      </c>
      <c r="B439" s="2" t="s">
        <v>56</v>
      </c>
      <c r="C439" t="s">
        <v>24</v>
      </c>
      <c r="D439" s="14" t="s">
        <v>34</v>
      </c>
      <c r="E439" s="34">
        <v>4033</v>
      </c>
      <c r="F439" t="s">
        <v>42</v>
      </c>
      <c r="G439" s="31">
        <v>44038.645833333336</v>
      </c>
      <c r="H439" s="31" t="s">
        <v>99</v>
      </c>
    </row>
    <row r="440" spans="1:8" x14ac:dyDescent="0.25">
      <c r="A440" s="39">
        <v>166</v>
      </c>
      <c r="B440" s="2" t="s">
        <v>56</v>
      </c>
      <c r="C440" t="s">
        <v>24</v>
      </c>
      <c r="D440" s="14" t="s">
        <v>49</v>
      </c>
      <c r="E440" s="34">
        <v>5907</v>
      </c>
      <c r="F440" t="s">
        <v>33</v>
      </c>
      <c r="G440" s="31">
        <v>44038.666666666664</v>
      </c>
      <c r="H440" s="31" t="s">
        <v>99</v>
      </c>
    </row>
    <row r="441" spans="1:8" x14ac:dyDescent="0.25">
      <c r="A441" s="39">
        <v>166</v>
      </c>
      <c r="B441" s="2" t="s">
        <v>56</v>
      </c>
      <c r="C441" t="s">
        <v>24</v>
      </c>
      <c r="D441" s="14" t="s">
        <v>51</v>
      </c>
      <c r="E441" s="34">
        <v>7167</v>
      </c>
      <c r="F441" t="s">
        <v>26</v>
      </c>
      <c r="G441" s="31">
        <v>44039.645833333336</v>
      </c>
      <c r="H441" s="31" t="s">
        <v>99</v>
      </c>
    </row>
    <row r="442" spans="1:8" x14ac:dyDescent="0.25">
      <c r="A442" s="39">
        <v>166</v>
      </c>
      <c r="B442" s="2" t="s">
        <v>56</v>
      </c>
      <c r="C442" t="s">
        <v>24</v>
      </c>
      <c r="D442" s="14" t="s">
        <v>51</v>
      </c>
      <c r="E442" s="34">
        <v>8990</v>
      </c>
      <c r="F442" t="s">
        <v>26</v>
      </c>
      <c r="G442" s="31">
        <v>44039.645833333336</v>
      </c>
      <c r="H442" s="31" t="s">
        <v>99</v>
      </c>
    </row>
    <row r="443" spans="1:8" x14ac:dyDescent="0.25">
      <c r="A443" s="39">
        <v>166</v>
      </c>
      <c r="B443" s="2" t="s">
        <v>56</v>
      </c>
      <c r="C443" t="s">
        <v>24</v>
      </c>
      <c r="D443" s="14" t="s">
        <v>25</v>
      </c>
      <c r="E443" s="34">
        <v>1755</v>
      </c>
      <c r="F443" t="s">
        <v>35</v>
      </c>
      <c r="G443" s="31">
        <v>44039.645833333336</v>
      </c>
      <c r="H443" s="31" t="s">
        <v>99</v>
      </c>
    </row>
    <row r="444" spans="1:8" x14ac:dyDescent="0.25">
      <c r="A444" s="39">
        <v>166</v>
      </c>
      <c r="B444" s="2" t="s">
        <v>56</v>
      </c>
      <c r="C444" t="s">
        <v>24</v>
      </c>
      <c r="D444" s="14" t="s">
        <v>49</v>
      </c>
      <c r="E444" s="34">
        <v>5179</v>
      </c>
      <c r="F444" t="s">
        <v>48</v>
      </c>
      <c r="G444" s="31">
        <v>44039.638888888891</v>
      </c>
      <c r="H444" s="31" t="s">
        <v>99</v>
      </c>
    </row>
    <row r="445" spans="1:8" x14ac:dyDescent="0.25">
      <c r="A445" s="39">
        <v>166</v>
      </c>
      <c r="B445" s="2" t="s">
        <v>56</v>
      </c>
      <c r="C445" t="s">
        <v>24</v>
      </c>
      <c r="D445" s="14" t="s">
        <v>47</v>
      </c>
      <c r="E445" s="34">
        <v>8150</v>
      </c>
      <c r="F445" t="s">
        <v>42</v>
      </c>
      <c r="G445" s="31">
        <v>44039.201388888891</v>
      </c>
      <c r="H445" s="31" t="s">
        <v>99</v>
      </c>
    </row>
    <row r="446" spans="1:8" x14ac:dyDescent="0.25">
      <c r="A446" s="39">
        <v>166</v>
      </c>
      <c r="B446" s="2" t="s">
        <v>56</v>
      </c>
      <c r="C446" t="s">
        <v>24</v>
      </c>
      <c r="D446" s="14" t="s">
        <v>51</v>
      </c>
      <c r="E446" s="34">
        <v>4346</v>
      </c>
      <c r="F446" t="s">
        <v>44</v>
      </c>
      <c r="G446" s="31">
        <v>44040.583333333336</v>
      </c>
      <c r="H446" s="31" t="s">
        <v>99</v>
      </c>
    </row>
    <row r="447" spans="1:8" x14ac:dyDescent="0.25">
      <c r="A447" s="39">
        <v>166</v>
      </c>
      <c r="B447" s="2" t="s">
        <v>56</v>
      </c>
      <c r="C447" t="s">
        <v>24</v>
      </c>
      <c r="D447" s="14" t="s">
        <v>27</v>
      </c>
      <c r="E447" s="34">
        <v>2150</v>
      </c>
      <c r="F447" t="s">
        <v>44</v>
      </c>
      <c r="G447" s="31">
        <v>44040.604166666664</v>
      </c>
      <c r="H447" s="31" t="s">
        <v>98</v>
      </c>
    </row>
    <row r="448" spans="1:8" x14ac:dyDescent="0.25">
      <c r="A448" s="39">
        <v>166</v>
      </c>
      <c r="B448" s="2" t="s">
        <v>56</v>
      </c>
      <c r="C448" t="s">
        <v>24</v>
      </c>
      <c r="D448" s="14" t="s">
        <v>50</v>
      </c>
      <c r="E448" s="34">
        <v>7051</v>
      </c>
      <c r="F448" t="s">
        <v>35</v>
      </c>
      <c r="G448" s="31">
        <v>44040.619444444441</v>
      </c>
      <c r="H448" s="31" t="s">
        <v>98</v>
      </c>
    </row>
    <row r="449" spans="1:8" x14ac:dyDescent="0.25">
      <c r="A449" s="39">
        <v>166</v>
      </c>
      <c r="B449" s="2" t="s">
        <v>56</v>
      </c>
      <c r="C449" t="s">
        <v>24</v>
      </c>
      <c r="D449" s="14" t="s">
        <v>27</v>
      </c>
      <c r="E449" s="34">
        <v>9883</v>
      </c>
      <c r="F449" t="s">
        <v>31</v>
      </c>
      <c r="G449" s="31">
        <v>44040.625</v>
      </c>
      <c r="H449" s="31" t="s">
        <v>99</v>
      </c>
    </row>
    <row r="450" spans="1:8" x14ac:dyDescent="0.25">
      <c r="A450" s="39">
        <v>166</v>
      </c>
      <c r="B450" s="2" t="s">
        <v>56</v>
      </c>
      <c r="C450" t="s">
        <v>24</v>
      </c>
      <c r="D450" s="14" t="s">
        <v>47</v>
      </c>
      <c r="E450" s="34">
        <v>4392</v>
      </c>
      <c r="F450" t="s">
        <v>44</v>
      </c>
      <c r="G450" s="31">
        <v>44040.629861111112</v>
      </c>
      <c r="H450" s="31" t="s">
        <v>99</v>
      </c>
    </row>
    <row r="451" spans="1:8" x14ac:dyDescent="0.25">
      <c r="A451" s="39">
        <v>166</v>
      </c>
      <c r="B451" s="2" t="s">
        <v>56</v>
      </c>
      <c r="C451" t="s">
        <v>24</v>
      </c>
      <c r="D451" s="14" t="s">
        <v>34</v>
      </c>
      <c r="E451" s="34">
        <v>2266</v>
      </c>
      <c r="F451" t="s">
        <v>42</v>
      </c>
      <c r="G451" s="31">
        <v>44041.583333333336</v>
      </c>
      <c r="H451" s="31" t="s">
        <v>99</v>
      </c>
    </row>
    <row r="452" spans="1:8" x14ac:dyDescent="0.25">
      <c r="A452" s="39">
        <v>166</v>
      </c>
      <c r="B452" s="2" t="s">
        <v>56</v>
      </c>
      <c r="C452" t="s">
        <v>24</v>
      </c>
      <c r="D452" s="14" t="s">
        <v>34</v>
      </c>
      <c r="E452" s="34">
        <v>7035</v>
      </c>
      <c r="F452" t="s">
        <v>26</v>
      </c>
      <c r="G452" s="31">
        <v>44041.645833333336</v>
      </c>
      <c r="H452" s="31" t="s">
        <v>99</v>
      </c>
    </row>
    <row r="453" spans="1:8" x14ac:dyDescent="0.25">
      <c r="A453" s="39">
        <v>166</v>
      </c>
      <c r="B453" s="2" t="s">
        <v>56</v>
      </c>
      <c r="C453" t="s">
        <v>24</v>
      </c>
      <c r="D453" s="14" t="s">
        <v>50</v>
      </c>
      <c r="E453" s="34">
        <v>9739</v>
      </c>
      <c r="F453" t="s">
        <v>33</v>
      </c>
      <c r="G453" s="31">
        <v>44041.65625</v>
      </c>
      <c r="H453" s="31" t="s">
        <v>99</v>
      </c>
    </row>
    <row r="454" spans="1:8" x14ac:dyDescent="0.25">
      <c r="A454" s="39">
        <v>166</v>
      </c>
      <c r="B454" s="2" t="s">
        <v>56</v>
      </c>
      <c r="C454" t="s">
        <v>24</v>
      </c>
      <c r="D454" s="14" t="s">
        <v>50</v>
      </c>
      <c r="E454" s="34">
        <v>1997</v>
      </c>
      <c r="F454" t="s">
        <v>48</v>
      </c>
      <c r="G454" s="31">
        <v>44041.666666666664</v>
      </c>
      <c r="H454" s="31" t="s">
        <v>99</v>
      </c>
    </row>
    <row r="455" spans="1:8" x14ac:dyDescent="0.25">
      <c r="A455" s="39">
        <v>166</v>
      </c>
      <c r="B455" s="2" t="s">
        <v>56</v>
      </c>
      <c r="C455" t="s">
        <v>24</v>
      </c>
      <c r="D455" s="14" t="s">
        <v>30</v>
      </c>
      <c r="E455" s="34">
        <v>6994</v>
      </c>
      <c r="F455" t="s">
        <v>48</v>
      </c>
      <c r="G455" s="31">
        <v>44041.673611111109</v>
      </c>
      <c r="H455" s="31" t="s">
        <v>98</v>
      </c>
    </row>
    <row r="456" spans="1:8" x14ac:dyDescent="0.25">
      <c r="A456" s="39">
        <v>166</v>
      </c>
      <c r="B456" s="2" t="s">
        <v>56</v>
      </c>
      <c r="C456" t="s">
        <v>24</v>
      </c>
      <c r="D456" s="14" t="s">
        <v>25</v>
      </c>
      <c r="E456" s="34">
        <v>3742</v>
      </c>
      <c r="F456" t="s">
        <v>26</v>
      </c>
      <c r="G456" s="31">
        <v>44042.375</v>
      </c>
      <c r="H456" s="31" t="s">
        <v>99</v>
      </c>
    </row>
    <row r="457" spans="1:8" x14ac:dyDescent="0.25">
      <c r="A457" s="39">
        <v>166</v>
      </c>
      <c r="B457" s="2" t="s">
        <v>56</v>
      </c>
      <c r="C457" t="s">
        <v>24</v>
      </c>
      <c r="D457" s="14" t="s">
        <v>27</v>
      </c>
      <c r="E457" s="34">
        <v>3183</v>
      </c>
      <c r="F457" t="s">
        <v>26</v>
      </c>
      <c r="G457" s="31">
        <v>44042.400694444441</v>
      </c>
      <c r="H457" s="31" t="s">
        <v>99</v>
      </c>
    </row>
    <row r="458" spans="1:8" x14ac:dyDescent="0.25">
      <c r="A458" s="39">
        <v>166</v>
      </c>
      <c r="B458" s="2" t="s">
        <v>56</v>
      </c>
      <c r="C458" t="s">
        <v>24</v>
      </c>
      <c r="D458" s="14" t="s">
        <v>27</v>
      </c>
      <c r="E458" s="34">
        <v>2508</v>
      </c>
      <c r="F458" t="s">
        <v>33</v>
      </c>
      <c r="G458" s="31">
        <v>44042.427777777775</v>
      </c>
      <c r="H458" s="31" t="s">
        <v>99</v>
      </c>
    </row>
    <row r="459" spans="1:8" x14ac:dyDescent="0.25">
      <c r="A459" s="39">
        <v>166</v>
      </c>
      <c r="B459" s="2" t="s">
        <v>56</v>
      </c>
      <c r="C459" t="s">
        <v>24</v>
      </c>
      <c r="D459" s="14" t="s">
        <v>41</v>
      </c>
      <c r="E459" s="34">
        <v>2656</v>
      </c>
      <c r="F459" t="s">
        <v>26</v>
      </c>
      <c r="G459" s="31">
        <v>44042.583333333336</v>
      </c>
      <c r="H459" s="31" t="s">
        <v>99</v>
      </c>
    </row>
    <row r="460" spans="1:8" x14ac:dyDescent="0.25">
      <c r="A460" s="39">
        <v>166</v>
      </c>
      <c r="B460" s="2" t="s">
        <v>56</v>
      </c>
      <c r="C460" t="s">
        <v>24</v>
      </c>
      <c r="D460" s="14" t="s">
        <v>49</v>
      </c>
      <c r="E460" s="34">
        <v>4966</v>
      </c>
      <c r="F460" t="s">
        <v>35</v>
      </c>
      <c r="G460" s="31">
        <v>44042.166666666664</v>
      </c>
      <c r="H460" s="31" t="s">
        <v>99</v>
      </c>
    </row>
    <row r="461" spans="1:8" x14ac:dyDescent="0.25">
      <c r="A461" s="39">
        <v>166</v>
      </c>
      <c r="B461" s="2" t="s">
        <v>56</v>
      </c>
      <c r="C461" t="s">
        <v>24</v>
      </c>
      <c r="D461" s="14" t="s">
        <v>47</v>
      </c>
      <c r="E461" s="34">
        <v>1746</v>
      </c>
      <c r="F461" t="s">
        <v>35</v>
      </c>
      <c r="G461" s="31">
        <v>44043.40625</v>
      </c>
      <c r="H461" s="31" t="s">
        <v>99</v>
      </c>
    </row>
    <row r="462" spans="1:8" x14ac:dyDescent="0.25">
      <c r="A462" s="39">
        <v>166</v>
      </c>
      <c r="B462" s="2" t="s">
        <v>56</v>
      </c>
      <c r="C462" t="s">
        <v>24</v>
      </c>
      <c r="D462" s="14" t="s">
        <v>34</v>
      </c>
      <c r="E462" s="34">
        <v>4140</v>
      </c>
      <c r="F462" t="s">
        <v>28</v>
      </c>
      <c r="G462" s="31">
        <v>44043.413888888892</v>
      </c>
      <c r="H462" s="31" t="s">
        <v>99</v>
      </c>
    </row>
    <row r="463" spans="1:8" x14ac:dyDescent="0.25">
      <c r="A463" s="39">
        <v>166</v>
      </c>
      <c r="B463" s="2" t="s">
        <v>56</v>
      </c>
      <c r="C463" t="s">
        <v>24</v>
      </c>
      <c r="D463" s="14" t="s">
        <v>51</v>
      </c>
      <c r="E463" s="34">
        <v>8321</v>
      </c>
      <c r="F463" t="s">
        <v>42</v>
      </c>
      <c r="G463" s="31">
        <v>44043.458333333336</v>
      </c>
      <c r="H463" s="31" t="s">
        <v>99</v>
      </c>
    </row>
    <row r="464" spans="1:8" x14ac:dyDescent="0.25">
      <c r="A464" s="39">
        <v>166</v>
      </c>
      <c r="B464" s="2" t="s">
        <v>56</v>
      </c>
      <c r="C464" t="s">
        <v>24</v>
      </c>
      <c r="D464" s="14" t="s">
        <v>41</v>
      </c>
      <c r="E464" s="34">
        <v>4529</v>
      </c>
      <c r="F464" t="s">
        <v>28</v>
      </c>
      <c r="G464" s="31">
        <v>44043.166666666664</v>
      </c>
      <c r="H464" s="31" t="s">
        <v>99</v>
      </c>
    </row>
    <row r="465" spans="1:8" x14ac:dyDescent="0.25">
      <c r="A465" s="39">
        <v>166</v>
      </c>
      <c r="B465" s="2" t="s">
        <v>56</v>
      </c>
      <c r="C465" t="s">
        <v>24</v>
      </c>
      <c r="D465" s="14" t="s">
        <v>51</v>
      </c>
      <c r="E465" s="34">
        <v>9259</v>
      </c>
      <c r="F465" t="s">
        <v>31</v>
      </c>
      <c r="G465" s="31">
        <v>43983.570138888892</v>
      </c>
      <c r="H465" s="31" t="s">
        <v>99</v>
      </c>
    </row>
    <row r="466" spans="1:8" x14ac:dyDescent="0.25">
      <c r="A466" s="39">
        <v>166</v>
      </c>
      <c r="B466" s="2" t="s">
        <v>56</v>
      </c>
      <c r="C466" t="s">
        <v>24</v>
      </c>
      <c r="D466" s="14" t="s">
        <v>30</v>
      </c>
      <c r="E466" s="34">
        <v>6450</v>
      </c>
      <c r="F466" t="s">
        <v>48</v>
      </c>
      <c r="G466" s="31">
        <v>43983.625</v>
      </c>
      <c r="H466" s="31" t="s">
        <v>99</v>
      </c>
    </row>
    <row r="467" spans="1:8" x14ac:dyDescent="0.25">
      <c r="A467" s="39">
        <v>166</v>
      </c>
      <c r="B467" s="2" t="s">
        <v>56</v>
      </c>
      <c r="C467" t="s">
        <v>24</v>
      </c>
      <c r="D467" s="14" t="s">
        <v>25</v>
      </c>
      <c r="E467" s="34">
        <v>1866</v>
      </c>
      <c r="F467" t="s">
        <v>44</v>
      </c>
      <c r="G467" s="31">
        <v>43983.645833333336</v>
      </c>
      <c r="H467" s="31" t="s">
        <v>99</v>
      </c>
    </row>
    <row r="468" spans="1:8" x14ac:dyDescent="0.25">
      <c r="A468" s="39">
        <v>166</v>
      </c>
      <c r="B468" s="2" t="s">
        <v>56</v>
      </c>
      <c r="C468" t="s">
        <v>24</v>
      </c>
      <c r="D468" s="14" t="s">
        <v>52</v>
      </c>
      <c r="E468" s="34">
        <v>3453</v>
      </c>
      <c r="F468" t="s">
        <v>33</v>
      </c>
      <c r="G468" s="31">
        <v>43983.661805555559</v>
      </c>
      <c r="H468" s="31" t="s">
        <v>99</v>
      </c>
    </row>
    <row r="469" spans="1:8" x14ac:dyDescent="0.25">
      <c r="A469" s="39">
        <v>166</v>
      </c>
      <c r="B469" s="2" t="s">
        <v>56</v>
      </c>
      <c r="C469" t="s">
        <v>24</v>
      </c>
      <c r="D469" s="14" t="s">
        <v>30</v>
      </c>
      <c r="E469" s="34">
        <v>8935</v>
      </c>
      <c r="F469" t="s">
        <v>42</v>
      </c>
      <c r="G469" s="31">
        <v>43983.645833333336</v>
      </c>
      <c r="H469" s="31" t="s">
        <v>99</v>
      </c>
    </row>
    <row r="470" spans="1:8" x14ac:dyDescent="0.25">
      <c r="A470" s="39">
        <v>166</v>
      </c>
      <c r="B470" s="2" t="s">
        <v>56</v>
      </c>
      <c r="C470" t="s">
        <v>24</v>
      </c>
      <c r="D470" s="14" t="s">
        <v>27</v>
      </c>
      <c r="E470" s="34">
        <v>2726</v>
      </c>
      <c r="F470" t="s">
        <v>33</v>
      </c>
      <c r="G470" s="31">
        <v>43984.615277777775</v>
      </c>
      <c r="H470" s="31" t="s">
        <v>99</v>
      </c>
    </row>
    <row r="471" spans="1:8" x14ac:dyDescent="0.25">
      <c r="A471" s="39">
        <v>166</v>
      </c>
      <c r="B471" s="2" t="s">
        <v>56</v>
      </c>
      <c r="C471" t="s">
        <v>24</v>
      </c>
      <c r="D471" s="14" t="s">
        <v>50</v>
      </c>
      <c r="E471" s="34">
        <v>4147</v>
      </c>
      <c r="F471" t="s">
        <v>31</v>
      </c>
      <c r="G471" s="31">
        <v>43984.631944444445</v>
      </c>
      <c r="H471" s="31" t="s">
        <v>99</v>
      </c>
    </row>
    <row r="472" spans="1:8" x14ac:dyDescent="0.25">
      <c r="A472" s="39">
        <v>166</v>
      </c>
      <c r="B472" s="2" t="s">
        <v>56</v>
      </c>
      <c r="C472" t="s">
        <v>24</v>
      </c>
      <c r="D472" s="14" t="s">
        <v>41</v>
      </c>
      <c r="E472" s="34">
        <v>2587</v>
      </c>
      <c r="F472" t="s">
        <v>26</v>
      </c>
      <c r="G472" s="31">
        <v>43984.635416666664</v>
      </c>
      <c r="H472" s="31" t="s">
        <v>99</v>
      </c>
    </row>
    <row r="473" spans="1:8" x14ac:dyDescent="0.25">
      <c r="A473" s="39">
        <v>166</v>
      </c>
      <c r="B473" s="2" t="s">
        <v>56</v>
      </c>
      <c r="C473" t="s">
        <v>24</v>
      </c>
      <c r="D473" s="14" t="s">
        <v>52</v>
      </c>
      <c r="E473" s="34">
        <v>2227</v>
      </c>
      <c r="F473" t="s">
        <v>33</v>
      </c>
      <c r="G473" s="31">
        <v>43984.645833333336</v>
      </c>
      <c r="H473" s="31" t="s">
        <v>98</v>
      </c>
    </row>
    <row r="474" spans="1:8" x14ac:dyDescent="0.25">
      <c r="A474" s="39">
        <v>166</v>
      </c>
      <c r="B474" s="2" t="s">
        <v>56</v>
      </c>
      <c r="C474" t="s">
        <v>24</v>
      </c>
      <c r="D474" s="14" t="s">
        <v>34</v>
      </c>
      <c r="E474" s="34">
        <v>4272</v>
      </c>
      <c r="F474" t="s">
        <v>31</v>
      </c>
      <c r="G474" s="31">
        <v>43984.666666666664</v>
      </c>
      <c r="H474" s="31" t="s">
        <v>98</v>
      </c>
    </row>
    <row r="475" spans="1:8" x14ac:dyDescent="0.25">
      <c r="A475" s="39">
        <v>166</v>
      </c>
      <c r="B475" s="2" t="s">
        <v>56</v>
      </c>
      <c r="C475" t="s">
        <v>24</v>
      </c>
      <c r="D475" s="14" t="s">
        <v>47</v>
      </c>
      <c r="E475" s="34">
        <v>7652</v>
      </c>
      <c r="F475" t="s">
        <v>48</v>
      </c>
      <c r="G475" s="31">
        <v>43985.64166666667</v>
      </c>
      <c r="H475" s="31" t="s">
        <v>98</v>
      </c>
    </row>
    <row r="476" spans="1:8" x14ac:dyDescent="0.25">
      <c r="A476" s="39">
        <v>166</v>
      </c>
      <c r="B476" s="2" t="s">
        <v>56</v>
      </c>
      <c r="C476" t="s">
        <v>24</v>
      </c>
      <c r="D476" s="14" t="s">
        <v>25</v>
      </c>
      <c r="E476" s="34">
        <v>9610</v>
      </c>
      <c r="F476" t="s">
        <v>44</v>
      </c>
      <c r="G476" s="31">
        <v>43985.638888888891</v>
      </c>
      <c r="H476" s="31" t="s">
        <v>99</v>
      </c>
    </row>
    <row r="477" spans="1:8" x14ac:dyDescent="0.25">
      <c r="A477" s="39">
        <v>166</v>
      </c>
      <c r="B477" s="2" t="s">
        <v>56</v>
      </c>
      <c r="C477" t="s">
        <v>24</v>
      </c>
      <c r="D477" s="14" t="s">
        <v>47</v>
      </c>
      <c r="E477" s="34">
        <v>2318</v>
      </c>
      <c r="F477" t="s">
        <v>42</v>
      </c>
      <c r="G477" s="31">
        <v>43985.645833333336</v>
      </c>
      <c r="H477" s="31" t="s">
        <v>99</v>
      </c>
    </row>
    <row r="478" spans="1:8" x14ac:dyDescent="0.25">
      <c r="A478" s="39">
        <v>166</v>
      </c>
      <c r="B478" s="2" t="s">
        <v>56</v>
      </c>
      <c r="C478" t="s">
        <v>24</v>
      </c>
      <c r="D478" s="14" t="s">
        <v>50</v>
      </c>
      <c r="E478" s="34">
        <v>9848</v>
      </c>
      <c r="F478" t="s">
        <v>31</v>
      </c>
      <c r="G478" s="31">
        <v>43985.648611111108</v>
      </c>
      <c r="H478" s="31" t="s">
        <v>99</v>
      </c>
    </row>
    <row r="479" spans="1:8" x14ac:dyDescent="0.25">
      <c r="A479" s="39">
        <v>166</v>
      </c>
      <c r="B479" s="2" t="s">
        <v>56</v>
      </c>
      <c r="C479" t="s">
        <v>24</v>
      </c>
      <c r="D479" s="14" t="s">
        <v>30</v>
      </c>
      <c r="E479" s="34">
        <v>4106</v>
      </c>
      <c r="F479" t="s">
        <v>28</v>
      </c>
      <c r="G479" s="31">
        <v>43985.648611111108</v>
      </c>
      <c r="H479" s="31" t="s">
        <v>99</v>
      </c>
    </row>
    <row r="480" spans="1:8" x14ac:dyDescent="0.25">
      <c r="A480" s="39">
        <v>166</v>
      </c>
      <c r="B480" s="2" t="s">
        <v>56</v>
      </c>
      <c r="C480" t="s">
        <v>24</v>
      </c>
      <c r="D480" s="14" t="s">
        <v>52</v>
      </c>
      <c r="E480" s="34">
        <v>8927</v>
      </c>
      <c r="F480" t="s">
        <v>35</v>
      </c>
      <c r="G480" s="31">
        <v>43985.666666666664</v>
      </c>
      <c r="H480" s="31" t="s">
        <v>99</v>
      </c>
    </row>
    <row r="481" spans="1:8" x14ac:dyDescent="0.25">
      <c r="A481" s="39">
        <v>166</v>
      </c>
      <c r="B481" s="2" t="s">
        <v>56</v>
      </c>
      <c r="C481" t="s">
        <v>24</v>
      </c>
      <c r="D481" s="14" t="s">
        <v>41</v>
      </c>
      <c r="E481" s="34">
        <v>2956</v>
      </c>
      <c r="F481" t="s">
        <v>48</v>
      </c>
      <c r="G481" s="31">
        <v>43985.666666666664</v>
      </c>
      <c r="H481" s="31" t="s">
        <v>99</v>
      </c>
    </row>
    <row r="482" spans="1:8" x14ac:dyDescent="0.25">
      <c r="A482" s="39">
        <v>166</v>
      </c>
      <c r="B482" s="2" t="s">
        <v>56</v>
      </c>
      <c r="C482" t="s">
        <v>24</v>
      </c>
      <c r="D482" s="14" t="s">
        <v>25</v>
      </c>
      <c r="E482" s="34">
        <v>8729</v>
      </c>
      <c r="F482" t="s">
        <v>26</v>
      </c>
      <c r="G482" s="31">
        <v>44016.625</v>
      </c>
      <c r="H482" s="31" t="s">
        <v>99</v>
      </c>
    </row>
    <row r="483" spans="1:8" x14ac:dyDescent="0.25">
      <c r="A483" s="39">
        <v>166</v>
      </c>
      <c r="B483" s="2" t="s">
        <v>56</v>
      </c>
      <c r="C483" t="s">
        <v>24</v>
      </c>
      <c r="D483" s="14" t="s">
        <v>52</v>
      </c>
      <c r="E483" s="34">
        <v>6950</v>
      </c>
      <c r="F483" t="s">
        <v>26</v>
      </c>
      <c r="G483" s="31">
        <v>43986.652777777781</v>
      </c>
      <c r="H483" s="31" t="s">
        <v>99</v>
      </c>
    </row>
    <row r="484" spans="1:8" x14ac:dyDescent="0.25">
      <c r="A484" s="39">
        <v>166</v>
      </c>
      <c r="B484" s="2" t="s">
        <v>56</v>
      </c>
      <c r="C484" t="s">
        <v>24</v>
      </c>
      <c r="D484" s="14" t="s">
        <v>30</v>
      </c>
      <c r="E484" s="34">
        <v>7278</v>
      </c>
      <c r="F484" t="s">
        <v>31</v>
      </c>
      <c r="G484" s="31">
        <v>43986.651388888888</v>
      </c>
      <c r="H484" s="31" t="s">
        <v>99</v>
      </c>
    </row>
    <row r="485" spans="1:8" x14ac:dyDescent="0.25">
      <c r="A485" s="39">
        <v>166</v>
      </c>
      <c r="B485" s="2" t="s">
        <v>56</v>
      </c>
      <c r="C485" t="s">
        <v>24</v>
      </c>
      <c r="D485" s="14" t="s">
        <v>34</v>
      </c>
      <c r="E485" s="34">
        <v>4022</v>
      </c>
      <c r="F485" t="s">
        <v>31</v>
      </c>
      <c r="G485" s="31">
        <v>43986.645833333336</v>
      </c>
      <c r="H485" s="31" t="s">
        <v>99</v>
      </c>
    </row>
    <row r="486" spans="1:8" x14ac:dyDescent="0.25">
      <c r="A486" s="39">
        <v>166</v>
      </c>
      <c r="B486" s="2" t="s">
        <v>56</v>
      </c>
      <c r="C486" t="s">
        <v>24</v>
      </c>
      <c r="D486" s="14" t="s">
        <v>47</v>
      </c>
      <c r="E486" s="34">
        <v>9754</v>
      </c>
      <c r="F486" t="s">
        <v>33</v>
      </c>
      <c r="G486" s="31">
        <v>43986.645138888889</v>
      </c>
      <c r="H486" s="31" t="s">
        <v>99</v>
      </c>
    </row>
    <row r="487" spans="1:8" x14ac:dyDescent="0.25">
      <c r="A487" s="39">
        <v>166</v>
      </c>
      <c r="B487" s="2" t="s">
        <v>56</v>
      </c>
      <c r="C487" t="s">
        <v>24</v>
      </c>
      <c r="D487" s="14" t="s">
        <v>30</v>
      </c>
      <c r="E487" s="34">
        <v>3945</v>
      </c>
      <c r="F487" t="s">
        <v>33</v>
      </c>
      <c r="G487" s="31">
        <v>43986.666666666664</v>
      </c>
      <c r="H487" s="31" t="s">
        <v>99</v>
      </c>
    </row>
    <row r="488" spans="1:8" x14ac:dyDescent="0.25">
      <c r="A488" s="39">
        <v>166</v>
      </c>
      <c r="B488" s="2" t="s">
        <v>56</v>
      </c>
      <c r="C488" t="s">
        <v>24</v>
      </c>
      <c r="D488" s="14" t="s">
        <v>47</v>
      </c>
      <c r="E488" s="34">
        <v>8700</v>
      </c>
      <c r="F488" t="s">
        <v>28</v>
      </c>
      <c r="G488" s="31">
        <v>43987.583333333336</v>
      </c>
      <c r="H488" s="31" t="s">
        <v>99</v>
      </c>
    </row>
    <row r="489" spans="1:8" x14ac:dyDescent="0.25">
      <c r="A489" s="39">
        <v>166</v>
      </c>
      <c r="B489" s="2" t="s">
        <v>56</v>
      </c>
      <c r="C489" t="s">
        <v>24</v>
      </c>
      <c r="D489" s="14" t="s">
        <v>27</v>
      </c>
      <c r="E489" s="34">
        <v>1236</v>
      </c>
      <c r="F489" t="s">
        <v>26</v>
      </c>
      <c r="G489" s="31">
        <v>43987.645833333336</v>
      </c>
      <c r="H489" s="31" t="s">
        <v>99</v>
      </c>
    </row>
    <row r="490" spans="1:8" x14ac:dyDescent="0.25">
      <c r="A490" s="39">
        <v>166</v>
      </c>
      <c r="B490" s="2" t="s">
        <v>56</v>
      </c>
      <c r="C490" t="s">
        <v>24</v>
      </c>
      <c r="D490" s="14" t="s">
        <v>25</v>
      </c>
      <c r="E490" s="34">
        <v>8669</v>
      </c>
      <c r="F490" t="s">
        <v>48</v>
      </c>
      <c r="G490" s="31">
        <v>43987.645833333336</v>
      </c>
      <c r="H490" s="31" t="s">
        <v>98</v>
      </c>
    </row>
    <row r="491" spans="1:8" x14ac:dyDescent="0.25">
      <c r="A491" s="39">
        <v>166</v>
      </c>
      <c r="B491" s="2" t="s">
        <v>56</v>
      </c>
      <c r="C491" t="s">
        <v>24</v>
      </c>
      <c r="D491" s="14" t="s">
        <v>47</v>
      </c>
      <c r="E491" s="34">
        <v>4527</v>
      </c>
      <c r="F491" t="s">
        <v>42</v>
      </c>
      <c r="G491" s="31">
        <v>43987.645833333336</v>
      </c>
      <c r="H491" s="31" t="s">
        <v>99</v>
      </c>
    </row>
    <row r="492" spans="1:8" x14ac:dyDescent="0.25">
      <c r="A492" s="39">
        <v>166</v>
      </c>
      <c r="B492" s="2" t="s">
        <v>56</v>
      </c>
      <c r="C492" t="s">
        <v>24</v>
      </c>
      <c r="D492" s="14" t="s">
        <v>30</v>
      </c>
      <c r="E492" s="34">
        <v>9358</v>
      </c>
      <c r="F492" t="s">
        <v>31</v>
      </c>
      <c r="G492" s="31">
        <v>43987.645833333336</v>
      </c>
      <c r="H492" s="31" t="s">
        <v>99</v>
      </c>
    </row>
    <row r="493" spans="1:8" x14ac:dyDescent="0.25">
      <c r="A493" s="39">
        <v>166</v>
      </c>
      <c r="B493" s="2" t="s">
        <v>56</v>
      </c>
      <c r="C493" t="s">
        <v>24</v>
      </c>
      <c r="D493" s="14" t="s">
        <v>47</v>
      </c>
      <c r="E493" s="34">
        <v>8050</v>
      </c>
      <c r="F493" t="s">
        <v>28</v>
      </c>
      <c r="G493" s="31">
        <v>43987.666666666664</v>
      </c>
      <c r="H493" s="31" t="s">
        <v>99</v>
      </c>
    </row>
    <row r="494" spans="1:8" x14ac:dyDescent="0.25">
      <c r="A494" s="39">
        <v>166</v>
      </c>
      <c r="B494" s="2" t="s">
        <v>56</v>
      </c>
      <c r="C494" t="s">
        <v>24</v>
      </c>
      <c r="D494" s="14" t="s">
        <v>41</v>
      </c>
      <c r="E494" s="34">
        <v>7957</v>
      </c>
      <c r="F494" t="s">
        <v>42</v>
      </c>
      <c r="G494" s="31">
        <v>43988.386805555558</v>
      </c>
      <c r="H494" s="31" t="s">
        <v>99</v>
      </c>
    </row>
    <row r="495" spans="1:8" x14ac:dyDescent="0.25">
      <c r="A495" s="39">
        <v>166</v>
      </c>
      <c r="B495" s="2" t="s">
        <v>56</v>
      </c>
      <c r="C495" t="s">
        <v>24</v>
      </c>
      <c r="D495" s="14" t="s">
        <v>34</v>
      </c>
      <c r="E495" s="34">
        <v>3519</v>
      </c>
      <c r="F495" t="s">
        <v>33</v>
      </c>
      <c r="G495" s="31">
        <v>43988.415972222225</v>
      </c>
      <c r="H495" s="31" t="s">
        <v>99</v>
      </c>
    </row>
    <row r="496" spans="1:8" x14ac:dyDescent="0.25">
      <c r="A496" s="39">
        <v>166</v>
      </c>
      <c r="B496" s="2" t="s">
        <v>56</v>
      </c>
      <c r="C496" t="s">
        <v>24</v>
      </c>
      <c r="D496" s="14" t="s">
        <v>52</v>
      </c>
      <c r="E496" s="34">
        <v>1088</v>
      </c>
      <c r="F496" t="s">
        <v>31</v>
      </c>
      <c r="G496" s="31">
        <v>43988.413888888892</v>
      </c>
      <c r="H496" s="31" t="s">
        <v>99</v>
      </c>
    </row>
    <row r="497" spans="1:8" x14ac:dyDescent="0.25">
      <c r="A497" s="39">
        <v>166</v>
      </c>
      <c r="B497" s="2" t="s">
        <v>56</v>
      </c>
      <c r="C497" t="s">
        <v>24</v>
      </c>
      <c r="D497" s="14" t="s">
        <v>51</v>
      </c>
      <c r="E497" s="34">
        <v>1113</v>
      </c>
      <c r="F497" t="s">
        <v>28</v>
      </c>
      <c r="G497" s="31">
        <v>43988.428472222222</v>
      </c>
      <c r="H497" s="31" t="s">
        <v>98</v>
      </c>
    </row>
    <row r="498" spans="1:8" x14ac:dyDescent="0.25">
      <c r="A498" s="39">
        <v>166</v>
      </c>
      <c r="B498" s="2" t="s">
        <v>56</v>
      </c>
      <c r="C498" t="s">
        <v>24</v>
      </c>
      <c r="D498" s="14" t="s">
        <v>47</v>
      </c>
      <c r="E498" s="34">
        <v>1087</v>
      </c>
      <c r="F498" t="s">
        <v>35</v>
      </c>
      <c r="G498" s="31">
        <v>43988.104166666664</v>
      </c>
      <c r="H498" s="31" t="s">
        <v>98</v>
      </c>
    </row>
    <row r="499" spans="1:8" x14ac:dyDescent="0.25">
      <c r="A499" s="39">
        <v>166</v>
      </c>
      <c r="B499" s="2" t="s">
        <v>56</v>
      </c>
      <c r="C499" t="s">
        <v>24</v>
      </c>
      <c r="D499" s="14" t="s">
        <v>51</v>
      </c>
      <c r="E499" s="34">
        <v>6552</v>
      </c>
      <c r="F499" t="s">
        <v>42</v>
      </c>
      <c r="G499" s="31">
        <v>43988.708333333336</v>
      </c>
      <c r="H499" s="31" t="s">
        <v>99</v>
      </c>
    </row>
    <row r="500" spans="1:8" x14ac:dyDescent="0.25">
      <c r="A500" s="39">
        <v>166</v>
      </c>
      <c r="B500" s="2" t="s">
        <v>56</v>
      </c>
      <c r="C500" t="s">
        <v>24</v>
      </c>
      <c r="D500" s="14" t="s">
        <v>25</v>
      </c>
      <c r="E500" s="34">
        <v>7050</v>
      </c>
      <c r="F500" t="s">
        <v>35</v>
      </c>
      <c r="G500" s="31">
        <v>43989.348611111112</v>
      </c>
      <c r="H500" s="31" t="s">
        <v>99</v>
      </c>
    </row>
    <row r="501" spans="1:8" x14ac:dyDescent="0.25">
      <c r="A501" s="39">
        <v>166</v>
      </c>
      <c r="B501" s="2" t="s">
        <v>56</v>
      </c>
      <c r="C501" t="s">
        <v>24</v>
      </c>
      <c r="D501" s="14" t="s">
        <v>49</v>
      </c>
      <c r="E501" s="34">
        <v>9849</v>
      </c>
      <c r="F501" t="s">
        <v>42</v>
      </c>
      <c r="G501" s="31">
        <v>43989.402777777781</v>
      </c>
      <c r="H501" s="31" t="s">
        <v>99</v>
      </c>
    </row>
    <row r="502" spans="1:8" x14ac:dyDescent="0.25">
      <c r="A502" s="39">
        <v>166</v>
      </c>
      <c r="B502" s="2" t="s">
        <v>56</v>
      </c>
      <c r="C502" t="s">
        <v>24</v>
      </c>
      <c r="D502" s="14" t="s">
        <v>49</v>
      </c>
      <c r="E502" s="34">
        <v>2404</v>
      </c>
      <c r="F502" t="s">
        <v>31</v>
      </c>
      <c r="G502" s="31">
        <v>43990.625</v>
      </c>
      <c r="H502" s="31" t="s">
        <v>99</v>
      </c>
    </row>
    <row r="503" spans="1:8" x14ac:dyDescent="0.25">
      <c r="A503" s="39">
        <v>166</v>
      </c>
      <c r="B503" s="2" t="s">
        <v>56</v>
      </c>
      <c r="C503" t="s">
        <v>24</v>
      </c>
      <c r="D503" s="14" t="s">
        <v>41</v>
      </c>
      <c r="E503" s="34">
        <v>4568</v>
      </c>
      <c r="F503" t="s">
        <v>33</v>
      </c>
      <c r="G503" s="31">
        <v>43990.643750000003</v>
      </c>
      <c r="H503" s="31" t="s">
        <v>98</v>
      </c>
    </row>
    <row r="504" spans="1:8" x14ac:dyDescent="0.25">
      <c r="A504" s="39">
        <v>166</v>
      </c>
      <c r="B504" s="2" t="s">
        <v>56</v>
      </c>
      <c r="C504" t="s">
        <v>24</v>
      </c>
      <c r="D504" s="14" t="s">
        <v>50</v>
      </c>
      <c r="E504" s="34">
        <v>8425</v>
      </c>
      <c r="F504" t="s">
        <v>33</v>
      </c>
      <c r="G504" s="31">
        <v>43990.644444444442</v>
      </c>
      <c r="H504" s="31" t="s">
        <v>99</v>
      </c>
    </row>
    <row r="505" spans="1:8" x14ac:dyDescent="0.25">
      <c r="A505" s="39">
        <v>166</v>
      </c>
      <c r="B505" s="2" t="s">
        <v>56</v>
      </c>
      <c r="C505" t="s">
        <v>24</v>
      </c>
      <c r="D505" s="14" t="s">
        <v>25</v>
      </c>
      <c r="E505" s="34">
        <v>5666</v>
      </c>
      <c r="F505" t="s">
        <v>33</v>
      </c>
      <c r="G505" s="31">
        <v>43990.64166666667</v>
      </c>
      <c r="H505" s="31" t="s">
        <v>99</v>
      </c>
    </row>
    <row r="506" spans="1:8" x14ac:dyDescent="0.25">
      <c r="A506" s="39">
        <v>166</v>
      </c>
      <c r="B506" s="2" t="s">
        <v>56</v>
      </c>
      <c r="C506" t="s">
        <v>24</v>
      </c>
      <c r="D506" s="14" t="s">
        <v>47</v>
      </c>
      <c r="E506" s="34">
        <v>2165</v>
      </c>
      <c r="F506" t="s">
        <v>31</v>
      </c>
      <c r="G506" s="31">
        <v>43990.645833333336</v>
      </c>
      <c r="H506" s="31" t="s">
        <v>99</v>
      </c>
    </row>
    <row r="507" spans="1:8" x14ac:dyDescent="0.25">
      <c r="A507" s="39">
        <v>166</v>
      </c>
      <c r="B507" s="2" t="s">
        <v>56</v>
      </c>
      <c r="C507" t="s">
        <v>24</v>
      </c>
      <c r="D507" s="14" t="s">
        <v>30</v>
      </c>
      <c r="E507" s="34">
        <v>8968</v>
      </c>
      <c r="F507" t="s">
        <v>26</v>
      </c>
      <c r="G507" s="31">
        <v>43991.638888888891</v>
      </c>
      <c r="H507" s="31" t="s">
        <v>99</v>
      </c>
    </row>
    <row r="508" spans="1:8" x14ac:dyDescent="0.25">
      <c r="A508" s="39">
        <v>166</v>
      </c>
      <c r="B508" s="2" t="s">
        <v>56</v>
      </c>
      <c r="C508" t="s">
        <v>24</v>
      </c>
      <c r="D508" s="14" t="s">
        <v>50</v>
      </c>
      <c r="E508" s="34">
        <v>4795</v>
      </c>
      <c r="F508" t="s">
        <v>33</v>
      </c>
      <c r="G508" s="31">
        <v>43991.597222222219</v>
      </c>
      <c r="H508" s="31" t="s">
        <v>99</v>
      </c>
    </row>
    <row r="509" spans="1:8" x14ac:dyDescent="0.25">
      <c r="A509" s="39">
        <v>166</v>
      </c>
      <c r="B509" s="2" t="s">
        <v>56</v>
      </c>
      <c r="C509" t="s">
        <v>24</v>
      </c>
      <c r="D509" s="14" t="s">
        <v>30</v>
      </c>
      <c r="E509" s="34">
        <v>8073</v>
      </c>
      <c r="F509" t="s">
        <v>42</v>
      </c>
      <c r="G509" s="31">
        <v>43991.625</v>
      </c>
      <c r="H509" s="31" t="s">
        <v>99</v>
      </c>
    </row>
    <row r="510" spans="1:8" x14ac:dyDescent="0.25">
      <c r="A510" s="39">
        <v>166</v>
      </c>
      <c r="B510" s="2" t="s">
        <v>56</v>
      </c>
      <c r="C510" t="s">
        <v>24</v>
      </c>
      <c r="D510" s="14" t="s">
        <v>52</v>
      </c>
      <c r="E510" s="34">
        <v>3261</v>
      </c>
      <c r="F510" t="s">
        <v>31</v>
      </c>
      <c r="G510" s="31">
        <v>43991.649305555555</v>
      </c>
      <c r="H510" s="31" t="s">
        <v>98</v>
      </c>
    </row>
    <row r="511" spans="1:8" x14ac:dyDescent="0.25">
      <c r="A511" s="39">
        <v>166</v>
      </c>
      <c r="B511" s="2" t="s">
        <v>56</v>
      </c>
      <c r="C511" t="s">
        <v>24</v>
      </c>
      <c r="D511" s="14" t="s">
        <v>49</v>
      </c>
      <c r="E511" s="34">
        <v>1989</v>
      </c>
      <c r="F511" t="s">
        <v>28</v>
      </c>
      <c r="G511" s="31">
        <v>43991.6875</v>
      </c>
      <c r="H511" s="31" t="s">
        <v>99</v>
      </c>
    </row>
    <row r="512" spans="1:8" x14ac:dyDescent="0.25">
      <c r="A512" s="39">
        <v>166</v>
      </c>
      <c r="B512" s="2" t="s">
        <v>56</v>
      </c>
      <c r="C512" t="s">
        <v>24</v>
      </c>
      <c r="D512" s="14" t="s">
        <v>27</v>
      </c>
      <c r="E512" s="34">
        <v>9539</v>
      </c>
      <c r="F512" t="s">
        <v>42</v>
      </c>
      <c r="G512" s="31">
        <v>43992.642361111109</v>
      </c>
      <c r="H512" s="31" t="s">
        <v>99</v>
      </c>
    </row>
    <row r="513" spans="1:8" x14ac:dyDescent="0.25">
      <c r="A513" s="39">
        <v>166</v>
      </c>
      <c r="B513" s="2" t="s">
        <v>56</v>
      </c>
      <c r="C513" t="s">
        <v>24</v>
      </c>
      <c r="D513" s="14" t="s">
        <v>34</v>
      </c>
      <c r="E513" s="34">
        <v>7899</v>
      </c>
      <c r="F513" t="s">
        <v>35</v>
      </c>
      <c r="G513" s="31">
        <v>43992.600694444445</v>
      </c>
      <c r="H513" s="31" t="s">
        <v>98</v>
      </c>
    </row>
    <row r="514" spans="1:8" x14ac:dyDescent="0.25">
      <c r="A514" s="39">
        <v>166</v>
      </c>
      <c r="B514" s="2" t="s">
        <v>57</v>
      </c>
      <c r="C514" t="s">
        <v>54</v>
      </c>
      <c r="D514" s="14" t="s">
        <v>25</v>
      </c>
      <c r="E514" s="34">
        <v>5986</v>
      </c>
      <c r="F514" t="s">
        <v>33</v>
      </c>
      <c r="G514" s="31">
        <v>43944.999305555553</v>
      </c>
      <c r="H514" s="31" t="s">
        <v>99</v>
      </c>
    </row>
    <row r="515" spans="1:8" x14ac:dyDescent="0.25">
      <c r="A515" s="39">
        <v>166</v>
      </c>
      <c r="B515" s="2" t="s">
        <v>57</v>
      </c>
      <c r="C515" t="s">
        <v>54</v>
      </c>
      <c r="D515" s="14" t="s">
        <v>47</v>
      </c>
      <c r="E515" s="34">
        <v>2015</v>
      </c>
      <c r="F515" t="s">
        <v>35</v>
      </c>
      <c r="G515" s="31">
        <v>43947.577777777777</v>
      </c>
      <c r="H515" s="31" t="s">
        <v>99</v>
      </c>
    </row>
    <row r="516" spans="1:8" x14ac:dyDescent="0.25">
      <c r="A516" s="39">
        <v>166</v>
      </c>
      <c r="B516" s="2" t="s">
        <v>57</v>
      </c>
      <c r="C516" t="s">
        <v>54</v>
      </c>
      <c r="D516" s="14" t="s">
        <v>41</v>
      </c>
      <c r="E516" s="34">
        <v>792</v>
      </c>
      <c r="F516" t="s">
        <v>33</v>
      </c>
      <c r="G516" s="31">
        <v>43948.625</v>
      </c>
      <c r="H516" s="31" t="s">
        <v>99</v>
      </c>
    </row>
    <row r="517" spans="1:8" x14ac:dyDescent="0.25">
      <c r="A517" s="39">
        <v>166</v>
      </c>
      <c r="B517" s="2" t="s">
        <v>57</v>
      </c>
      <c r="C517" t="s">
        <v>54</v>
      </c>
      <c r="D517" s="14" t="s">
        <v>47</v>
      </c>
      <c r="E517" s="34">
        <v>8603</v>
      </c>
      <c r="F517" t="s">
        <v>28</v>
      </c>
      <c r="G517" s="31">
        <v>43948.333333333336</v>
      </c>
      <c r="H517" s="31" t="s">
        <v>99</v>
      </c>
    </row>
    <row r="518" spans="1:8" x14ac:dyDescent="0.25">
      <c r="A518" s="39">
        <v>166</v>
      </c>
      <c r="B518" s="2" t="s">
        <v>57</v>
      </c>
      <c r="C518" t="s">
        <v>54</v>
      </c>
      <c r="D518" s="14" t="s">
        <v>27</v>
      </c>
      <c r="E518" s="34">
        <v>5164</v>
      </c>
      <c r="F518" t="s">
        <v>33</v>
      </c>
      <c r="G518" s="31">
        <v>43948.557638888888</v>
      </c>
      <c r="H518" s="31" t="s">
        <v>98</v>
      </c>
    </row>
    <row r="519" spans="1:8" x14ac:dyDescent="0.25">
      <c r="A519" s="39">
        <v>166</v>
      </c>
      <c r="B519" s="2" t="s">
        <v>57</v>
      </c>
      <c r="C519" t="s">
        <v>54</v>
      </c>
      <c r="D519" s="14" t="s">
        <v>25</v>
      </c>
      <c r="E519" s="34">
        <v>1904</v>
      </c>
      <c r="F519" t="s">
        <v>26</v>
      </c>
      <c r="G519" s="31">
        <v>43945.583333333336</v>
      </c>
      <c r="H519" s="31" t="s">
        <v>99</v>
      </c>
    </row>
    <row r="520" spans="1:8" x14ac:dyDescent="0.25">
      <c r="A520" s="39">
        <v>166</v>
      </c>
      <c r="B520" s="2" t="s">
        <v>57</v>
      </c>
      <c r="C520" t="s">
        <v>54</v>
      </c>
      <c r="D520" s="14" t="s">
        <v>50</v>
      </c>
      <c r="E520" s="34">
        <v>9223</v>
      </c>
      <c r="F520" t="s">
        <v>35</v>
      </c>
      <c r="G520" s="31">
        <v>43946.583333333336</v>
      </c>
      <c r="H520" s="31" t="s">
        <v>98</v>
      </c>
    </row>
    <row r="521" spans="1:8" x14ac:dyDescent="0.25">
      <c r="A521" s="39">
        <v>166</v>
      </c>
      <c r="B521" s="2" t="s">
        <v>57</v>
      </c>
      <c r="C521" t="s">
        <v>54</v>
      </c>
      <c r="D521" s="14" t="s">
        <v>41</v>
      </c>
      <c r="E521" s="34">
        <v>1994</v>
      </c>
      <c r="F521" t="s">
        <v>44</v>
      </c>
      <c r="G521" s="31">
        <v>43947.583333333336</v>
      </c>
      <c r="H521" s="31" t="s">
        <v>99</v>
      </c>
    </row>
    <row r="522" spans="1:8" x14ac:dyDescent="0.25">
      <c r="A522" s="39">
        <v>166</v>
      </c>
      <c r="B522" s="2" t="s">
        <v>57</v>
      </c>
      <c r="C522" t="s">
        <v>54</v>
      </c>
      <c r="D522" s="14" t="s">
        <v>47</v>
      </c>
      <c r="E522" s="34">
        <v>4868</v>
      </c>
      <c r="F522" t="s">
        <v>28</v>
      </c>
      <c r="G522" s="31">
        <v>43948.583333333336</v>
      </c>
      <c r="H522" s="31" t="s">
        <v>98</v>
      </c>
    </row>
    <row r="523" spans="1:8" x14ac:dyDescent="0.25">
      <c r="A523" s="39">
        <v>166</v>
      </c>
      <c r="B523" s="2" t="s">
        <v>57</v>
      </c>
      <c r="C523" t="s">
        <v>54</v>
      </c>
      <c r="D523" s="14" t="s">
        <v>30</v>
      </c>
      <c r="E523" s="34">
        <v>6503</v>
      </c>
      <c r="F523" t="s">
        <v>31</v>
      </c>
      <c r="G523" s="31">
        <v>43949.583333333336</v>
      </c>
      <c r="H523" s="31" t="s">
        <v>99</v>
      </c>
    </row>
    <row r="524" spans="1:8" x14ac:dyDescent="0.25">
      <c r="A524" s="39">
        <v>166</v>
      </c>
      <c r="B524" s="2" t="s">
        <v>57</v>
      </c>
      <c r="C524" t="s">
        <v>54</v>
      </c>
      <c r="D524" s="14" t="s">
        <v>30</v>
      </c>
      <c r="E524" s="34">
        <v>6825</v>
      </c>
      <c r="F524" t="s">
        <v>44</v>
      </c>
      <c r="G524" s="31">
        <v>43948.999305555553</v>
      </c>
      <c r="H524" s="31" t="s">
        <v>99</v>
      </c>
    </row>
    <row r="525" spans="1:8" x14ac:dyDescent="0.25">
      <c r="A525" s="39">
        <v>166</v>
      </c>
      <c r="B525" s="2" t="s">
        <v>57</v>
      </c>
      <c r="C525" t="s">
        <v>54</v>
      </c>
      <c r="D525" s="14" t="s">
        <v>47</v>
      </c>
      <c r="E525" s="34">
        <v>3119</v>
      </c>
      <c r="F525" t="s">
        <v>48</v>
      </c>
      <c r="G525" s="31">
        <v>43945.416666666664</v>
      </c>
      <c r="H525" s="31" t="s">
        <v>99</v>
      </c>
    </row>
    <row r="526" spans="1:8" x14ac:dyDescent="0.25">
      <c r="A526" s="39">
        <v>166</v>
      </c>
      <c r="B526" s="2" t="s">
        <v>57</v>
      </c>
      <c r="C526" t="s">
        <v>54</v>
      </c>
      <c r="D526" s="14" t="s">
        <v>51</v>
      </c>
      <c r="E526" s="34">
        <v>2854</v>
      </c>
      <c r="F526" t="s">
        <v>28</v>
      </c>
      <c r="G526" s="31">
        <v>43946.416666666664</v>
      </c>
      <c r="H526" s="31" t="s">
        <v>98</v>
      </c>
    </row>
    <row r="527" spans="1:8" x14ac:dyDescent="0.25">
      <c r="A527" s="39">
        <v>166</v>
      </c>
      <c r="B527" s="2" t="s">
        <v>57</v>
      </c>
      <c r="C527" t="s">
        <v>54</v>
      </c>
      <c r="D527" s="14" t="s">
        <v>49</v>
      </c>
      <c r="E527" s="34">
        <v>4034</v>
      </c>
      <c r="F527" t="s">
        <v>28</v>
      </c>
      <c r="G527" s="31">
        <v>43947.416666666664</v>
      </c>
      <c r="H527" s="31" t="s">
        <v>99</v>
      </c>
    </row>
    <row r="528" spans="1:8" x14ac:dyDescent="0.25">
      <c r="A528" s="39">
        <v>166</v>
      </c>
      <c r="B528" s="2" t="s">
        <v>57</v>
      </c>
      <c r="C528" t="s">
        <v>54</v>
      </c>
      <c r="D528" s="14" t="s">
        <v>30</v>
      </c>
      <c r="E528" s="34">
        <v>7248</v>
      </c>
      <c r="F528" t="s">
        <v>28</v>
      </c>
      <c r="G528" s="31">
        <v>43949.999305555553</v>
      </c>
      <c r="H528" s="31" t="s">
        <v>99</v>
      </c>
    </row>
    <row r="529" spans="1:8" x14ac:dyDescent="0.25">
      <c r="A529" s="39">
        <v>166</v>
      </c>
      <c r="B529" s="2" t="s">
        <v>57</v>
      </c>
      <c r="C529" t="s">
        <v>54</v>
      </c>
      <c r="D529" s="14" t="s">
        <v>47</v>
      </c>
      <c r="E529" s="34">
        <v>9425</v>
      </c>
      <c r="F529" t="s">
        <v>44</v>
      </c>
      <c r="G529" s="31">
        <v>43948.416666666664</v>
      </c>
      <c r="H529" s="31" t="s">
        <v>99</v>
      </c>
    </row>
    <row r="530" spans="1:8" x14ac:dyDescent="0.25">
      <c r="A530" s="39">
        <v>166</v>
      </c>
      <c r="B530" s="2" t="s">
        <v>57</v>
      </c>
      <c r="C530" t="s">
        <v>54</v>
      </c>
      <c r="D530" s="14" t="s">
        <v>30</v>
      </c>
      <c r="E530" s="34">
        <v>1882</v>
      </c>
      <c r="F530" t="s">
        <v>26</v>
      </c>
      <c r="G530" s="31">
        <v>43949.416666666664</v>
      </c>
      <c r="H530" s="31" t="s">
        <v>98</v>
      </c>
    </row>
    <row r="531" spans="1:8" x14ac:dyDescent="0.25">
      <c r="A531" s="39">
        <v>166</v>
      </c>
      <c r="B531" s="2" t="s">
        <v>57</v>
      </c>
      <c r="C531" t="s">
        <v>54</v>
      </c>
      <c r="D531" s="14" t="s">
        <v>51</v>
      </c>
      <c r="E531" s="34">
        <v>9238</v>
      </c>
      <c r="F531" t="s">
        <v>26</v>
      </c>
      <c r="G531" s="31">
        <v>43949.619444444441</v>
      </c>
      <c r="H531" s="31" t="s">
        <v>98</v>
      </c>
    </row>
    <row r="532" spans="1:8" x14ac:dyDescent="0.25">
      <c r="A532" s="39">
        <v>166</v>
      </c>
      <c r="B532" s="2" t="s">
        <v>57</v>
      </c>
      <c r="C532" t="s">
        <v>54</v>
      </c>
      <c r="D532" s="14" t="s">
        <v>41</v>
      </c>
      <c r="E532" s="34">
        <v>8722</v>
      </c>
      <c r="F532" t="s">
        <v>26</v>
      </c>
      <c r="G532" s="31">
        <v>43949</v>
      </c>
      <c r="H532" s="31" t="s">
        <v>99</v>
      </c>
    </row>
    <row r="533" spans="1:8" x14ac:dyDescent="0.25">
      <c r="A533" s="39">
        <v>166</v>
      </c>
      <c r="B533" s="2" t="s">
        <v>57</v>
      </c>
      <c r="C533" t="s">
        <v>54</v>
      </c>
      <c r="D533" s="14" t="s">
        <v>47</v>
      </c>
      <c r="E533" s="34">
        <v>3834</v>
      </c>
      <c r="F533" t="s">
        <v>33</v>
      </c>
      <c r="G533" s="31">
        <v>43949.416666666664</v>
      </c>
      <c r="H533" s="31" t="s">
        <v>99</v>
      </c>
    </row>
    <row r="534" spans="1:8" x14ac:dyDescent="0.25">
      <c r="A534" s="39">
        <v>166</v>
      </c>
      <c r="B534" s="2" t="s">
        <v>57</v>
      </c>
      <c r="C534" t="s">
        <v>54</v>
      </c>
      <c r="D534" s="14" t="s">
        <v>25</v>
      </c>
      <c r="E534" s="34">
        <v>3486</v>
      </c>
      <c r="F534" t="s">
        <v>42</v>
      </c>
      <c r="G534" s="31">
        <v>43950.999305555553</v>
      </c>
      <c r="H534" s="31" t="s">
        <v>99</v>
      </c>
    </row>
    <row r="535" spans="1:8" x14ac:dyDescent="0.25">
      <c r="A535" s="39">
        <v>166</v>
      </c>
      <c r="B535" s="2" t="s">
        <v>57</v>
      </c>
      <c r="C535" t="s">
        <v>54</v>
      </c>
      <c r="D535" s="14" t="s">
        <v>51</v>
      </c>
      <c r="E535" s="34">
        <v>9031</v>
      </c>
      <c r="F535" t="s">
        <v>33</v>
      </c>
      <c r="G535" s="31">
        <v>43950.416666666664</v>
      </c>
      <c r="H535" s="31" t="s">
        <v>99</v>
      </c>
    </row>
    <row r="536" spans="1:8" x14ac:dyDescent="0.25">
      <c r="A536" s="39">
        <v>166</v>
      </c>
      <c r="B536" s="2" t="s">
        <v>57</v>
      </c>
      <c r="C536" t="s">
        <v>54</v>
      </c>
      <c r="D536" s="14" t="s">
        <v>34</v>
      </c>
      <c r="E536" s="34">
        <v>680</v>
      </c>
      <c r="F536" t="s">
        <v>28</v>
      </c>
      <c r="G536" s="31">
        <v>43951.597916666666</v>
      </c>
      <c r="H536" s="31" t="s">
        <v>99</v>
      </c>
    </row>
    <row r="537" spans="1:8" x14ac:dyDescent="0.25">
      <c r="A537" s="39">
        <v>166</v>
      </c>
      <c r="B537" s="2" t="s">
        <v>57</v>
      </c>
      <c r="C537" t="s">
        <v>54</v>
      </c>
      <c r="D537" s="14" t="s">
        <v>27</v>
      </c>
      <c r="E537" s="34">
        <v>5316</v>
      </c>
      <c r="F537" t="s">
        <v>35</v>
      </c>
      <c r="G537" s="31">
        <v>43950</v>
      </c>
      <c r="H537" s="31" t="s">
        <v>99</v>
      </c>
    </row>
    <row r="538" spans="1:8" x14ac:dyDescent="0.25">
      <c r="A538" s="39">
        <v>166</v>
      </c>
      <c r="B538" s="2" t="s">
        <v>57</v>
      </c>
      <c r="C538" t="s">
        <v>54</v>
      </c>
      <c r="D538" s="14" t="s">
        <v>34</v>
      </c>
      <c r="E538" s="34">
        <v>6707</v>
      </c>
      <c r="F538" t="s">
        <v>33</v>
      </c>
      <c r="G538" s="31">
        <v>43951.999305555553</v>
      </c>
      <c r="H538" s="31" t="s">
        <v>99</v>
      </c>
    </row>
    <row r="539" spans="1:8" x14ac:dyDescent="0.25">
      <c r="A539" s="39">
        <v>166</v>
      </c>
      <c r="B539" s="2" t="s">
        <v>57</v>
      </c>
      <c r="C539" t="s">
        <v>54</v>
      </c>
      <c r="D539" s="14" t="s">
        <v>27</v>
      </c>
      <c r="E539" s="34">
        <v>8105</v>
      </c>
      <c r="F539" t="s">
        <v>42</v>
      </c>
      <c r="G539" s="31">
        <v>43951.999305555553</v>
      </c>
      <c r="H539" s="31" t="s">
        <v>99</v>
      </c>
    </row>
    <row r="540" spans="1:8" x14ac:dyDescent="0.25">
      <c r="A540" s="39">
        <v>166</v>
      </c>
      <c r="B540" s="2" t="s">
        <v>57</v>
      </c>
      <c r="C540" t="s">
        <v>54</v>
      </c>
      <c r="D540" s="14" t="s">
        <v>49</v>
      </c>
      <c r="E540" s="34">
        <v>2872</v>
      </c>
      <c r="F540" t="s">
        <v>33</v>
      </c>
      <c r="G540" s="31">
        <v>43951.607638888891</v>
      </c>
      <c r="H540" s="31" t="s">
        <v>99</v>
      </c>
    </row>
    <row r="541" spans="1:8" x14ac:dyDescent="0.25">
      <c r="A541" s="39">
        <v>166</v>
      </c>
      <c r="B541" s="2" t="s">
        <v>57</v>
      </c>
      <c r="C541" t="s">
        <v>54</v>
      </c>
      <c r="D541" s="14" t="s">
        <v>50</v>
      </c>
      <c r="E541" s="34">
        <v>4599</v>
      </c>
      <c r="F541" t="s">
        <v>33</v>
      </c>
      <c r="G541" s="31">
        <v>44013.999305555553</v>
      </c>
      <c r="H541" s="31" t="s">
        <v>99</v>
      </c>
    </row>
    <row r="542" spans="1:8" x14ac:dyDescent="0.25">
      <c r="A542" s="39">
        <v>166</v>
      </c>
      <c r="B542" s="2" t="s">
        <v>57</v>
      </c>
      <c r="C542" t="s">
        <v>54</v>
      </c>
      <c r="D542" s="14" t="s">
        <v>34</v>
      </c>
      <c r="E542" s="34">
        <v>7729</v>
      </c>
      <c r="F542" t="s">
        <v>33</v>
      </c>
      <c r="G542" s="31">
        <v>44013.763888888891</v>
      </c>
      <c r="H542" s="31" t="s">
        <v>99</v>
      </c>
    </row>
    <row r="543" spans="1:8" x14ac:dyDescent="0.25">
      <c r="A543" s="39">
        <v>166</v>
      </c>
      <c r="B543" s="2" t="s">
        <v>57</v>
      </c>
      <c r="C543" t="s">
        <v>54</v>
      </c>
      <c r="D543" s="14" t="s">
        <v>27</v>
      </c>
      <c r="E543" s="34">
        <v>7233</v>
      </c>
      <c r="F543" t="s">
        <v>31</v>
      </c>
      <c r="G543" s="31">
        <v>44014.998611111114</v>
      </c>
      <c r="H543" s="31" t="s">
        <v>99</v>
      </c>
    </row>
    <row r="544" spans="1:8" x14ac:dyDescent="0.25">
      <c r="A544" s="39">
        <v>166</v>
      </c>
      <c r="B544" s="2" t="s">
        <v>57</v>
      </c>
      <c r="C544" t="s">
        <v>54</v>
      </c>
      <c r="D544" s="14" t="s">
        <v>41</v>
      </c>
      <c r="E544" s="34">
        <v>9572</v>
      </c>
      <c r="F544" t="s">
        <v>42</v>
      </c>
      <c r="G544" s="31">
        <v>43951.416666666664</v>
      </c>
      <c r="H544" s="31" t="s">
        <v>99</v>
      </c>
    </row>
    <row r="545" spans="1:8" x14ac:dyDescent="0.25">
      <c r="A545" s="39">
        <v>166</v>
      </c>
      <c r="B545" s="2" t="s">
        <v>57</v>
      </c>
      <c r="C545" t="s">
        <v>54</v>
      </c>
      <c r="D545" s="14" t="s">
        <v>27</v>
      </c>
      <c r="E545" s="34">
        <v>6937</v>
      </c>
      <c r="F545" t="s">
        <v>31</v>
      </c>
      <c r="G545" s="31">
        <v>44015.999305555553</v>
      </c>
      <c r="H545" s="31" t="s">
        <v>99</v>
      </c>
    </row>
    <row r="546" spans="1:8" x14ac:dyDescent="0.25">
      <c r="A546" s="39">
        <v>166</v>
      </c>
      <c r="B546" s="2" t="s">
        <v>57</v>
      </c>
      <c r="C546" t="s">
        <v>54</v>
      </c>
      <c r="D546" s="14" t="s">
        <v>25</v>
      </c>
      <c r="E546" s="34">
        <v>869</v>
      </c>
      <c r="F546" t="s">
        <v>26</v>
      </c>
      <c r="G546" s="31">
        <v>44013.416666666664</v>
      </c>
      <c r="H546" s="31" t="s">
        <v>98</v>
      </c>
    </row>
    <row r="547" spans="1:8" x14ac:dyDescent="0.25">
      <c r="A547" s="39">
        <v>166</v>
      </c>
      <c r="B547" s="2" t="s">
        <v>57</v>
      </c>
      <c r="C547" t="s">
        <v>54</v>
      </c>
      <c r="D547" s="14" t="s">
        <v>34</v>
      </c>
      <c r="E547" s="34">
        <v>8465</v>
      </c>
      <c r="F547" t="s">
        <v>48</v>
      </c>
      <c r="G547" s="31">
        <v>44014.416666666664</v>
      </c>
      <c r="H547" s="31" t="s">
        <v>98</v>
      </c>
    </row>
    <row r="548" spans="1:8" x14ac:dyDescent="0.25">
      <c r="A548" s="39">
        <v>166</v>
      </c>
      <c r="B548" s="2" t="s">
        <v>57</v>
      </c>
      <c r="C548" t="s">
        <v>54</v>
      </c>
      <c r="D548" s="14" t="s">
        <v>49</v>
      </c>
      <c r="E548" s="34">
        <v>6839</v>
      </c>
      <c r="F548" t="s">
        <v>48</v>
      </c>
      <c r="G548" s="31">
        <v>44015.416666666664</v>
      </c>
      <c r="H548" s="31" t="s">
        <v>99</v>
      </c>
    </row>
    <row r="549" spans="1:8" x14ac:dyDescent="0.25">
      <c r="A549" s="39">
        <v>166</v>
      </c>
      <c r="B549" s="2" t="s">
        <v>57</v>
      </c>
      <c r="C549" t="s">
        <v>54</v>
      </c>
      <c r="D549" s="14" t="s">
        <v>51</v>
      </c>
      <c r="E549" s="34">
        <v>5135</v>
      </c>
      <c r="F549" t="s">
        <v>48</v>
      </c>
      <c r="G549" s="31">
        <v>44015.609722222223</v>
      </c>
      <c r="H549" s="31" t="s">
        <v>99</v>
      </c>
    </row>
    <row r="550" spans="1:8" x14ac:dyDescent="0.25">
      <c r="A550" s="39">
        <v>166</v>
      </c>
      <c r="B550" s="2" t="s">
        <v>57</v>
      </c>
      <c r="C550" t="s">
        <v>54</v>
      </c>
      <c r="D550" s="14" t="s">
        <v>51</v>
      </c>
      <c r="E550" s="34">
        <v>3223</v>
      </c>
      <c r="F550" t="s">
        <v>31</v>
      </c>
      <c r="G550" s="31">
        <v>44016.416666666664</v>
      </c>
      <c r="H550" s="31" t="s">
        <v>99</v>
      </c>
    </row>
    <row r="551" spans="1:8" x14ac:dyDescent="0.25">
      <c r="A551" s="39">
        <v>166</v>
      </c>
      <c r="B551" s="2" t="s">
        <v>57</v>
      </c>
      <c r="C551" t="s">
        <v>54</v>
      </c>
      <c r="D551" s="14" t="s">
        <v>25</v>
      </c>
      <c r="E551" s="34">
        <v>6470</v>
      </c>
      <c r="F551" t="s">
        <v>48</v>
      </c>
      <c r="G551" s="31">
        <v>44016.999305555553</v>
      </c>
      <c r="H551" s="31" t="s">
        <v>99</v>
      </c>
    </row>
    <row r="552" spans="1:8" x14ac:dyDescent="0.25">
      <c r="A552" s="39">
        <v>166</v>
      </c>
      <c r="B552" s="2" t="s">
        <v>57</v>
      </c>
      <c r="C552" t="s">
        <v>54</v>
      </c>
      <c r="D552" s="14" t="s">
        <v>52</v>
      </c>
      <c r="E552" s="34">
        <v>1559</v>
      </c>
      <c r="F552" t="s">
        <v>26</v>
      </c>
      <c r="G552" s="31">
        <v>43951</v>
      </c>
      <c r="H552" s="31" t="s">
        <v>99</v>
      </c>
    </row>
    <row r="553" spans="1:8" x14ac:dyDescent="0.25">
      <c r="A553" s="39">
        <v>166</v>
      </c>
      <c r="B553" s="2" t="s">
        <v>57</v>
      </c>
      <c r="C553" t="s">
        <v>54</v>
      </c>
      <c r="D553" s="14" t="s">
        <v>51</v>
      </c>
      <c r="E553" s="34">
        <v>5583</v>
      </c>
      <c r="F553" t="s">
        <v>48</v>
      </c>
      <c r="G553" s="31">
        <v>44013</v>
      </c>
      <c r="H553" s="31" t="s">
        <v>99</v>
      </c>
    </row>
    <row r="554" spans="1:8" x14ac:dyDescent="0.25">
      <c r="A554" s="39">
        <v>166</v>
      </c>
      <c r="B554" s="2" t="s">
        <v>57</v>
      </c>
      <c r="C554" t="s">
        <v>54</v>
      </c>
      <c r="D554" s="14" t="s">
        <v>51</v>
      </c>
      <c r="E554" s="34">
        <v>9952</v>
      </c>
      <c r="F554" t="s">
        <v>35</v>
      </c>
      <c r="G554" s="31">
        <v>44014</v>
      </c>
      <c r="H554" s="31" t="s">
        <v>98</v>
      </c>
    </row>
    <row r="555" spans="1:8" x14ac:dyDescent="0.25">
      <c r="A555" s="39">
        <v>166</v>
      </c>
      <c r="B555" s="2" t="s">
        <v>57</v>
      </c>
      <c r="C555" t="s">
        <v>54</v>
      </c>
      <c r="D555" s="14" t="s">
        <v>30</v>
      </c>
      <c r="E555" s="34">
        <v>4717</v>
      </c>
      <c r="F555" t="s">
        <v>26</v>
      </c>
      <c r="G555" s="31">
        <v>44015</v>
      </c>
      <c r="H555" s="31" t="s">
        <v>99</v>
      </c>
    </row>
    <row r="556" spans="1:8" x14ac:dyDescent="0.25">
      <c r="A556" s="39">
        <v>166</v>
      </c>
      <c r="B556" s="2" t="s">
        <v>57</v>
      </c>
      <c r="C556" t="s">
        <v>54</v>
      </c>
      <c r="D556" s="14" t="s">
        <v>41</v>
      </c>
      <c r="E556" s="34">
        <v>4933</v>
      </c>
      <c r="F556" t="s">
        <v>28</v>
      </c>
      <c r="G556" s="31">
        <v>44016</v>
      </c>
      <c r="H556" s="31" t="s">
        <v>99</v>
      </c>
    </row>
    <row r="557" spans="1:8" x14ac:dyDescent="0.25">
      <c r="A557" s="39">
        <v>166</v>
      </c>
      <c r="B557" s="2" t="s">
        <v>57</v>
      </c>
      <c r="C557" t="s">
        <v>54</v>
      </c>
      <c r="D557" s="14" t="s">
        <v>34</v>
      </c>
      <c r="E557" s="34">
        <v>1055</v>
      </c>
      <c r="F557" t="s">
        <v>26</v>
      </c>
      <c r="G557" s="31">
        <v>44016.621527777781</v>
      </c>
      <c r="H557" s="31" t="s">
        <v>99</v>
      </c>
    </row>
    <row r="558" spans="1:8" x14ac:dyDescent="0.25">
      <c r="A558" s="39">
        <v>166</v>
      </c>
      <c r="B558" s="2" t="s">
        <v>57</v>
      </c>
      <c r="C558" t="s">
        <v>54</v>
      </c>
      <c r="D558" s="14" t="s">
        <v>25</v>
      </c>
      <c r="E558" s="34">
        <v>6892</v>
      </c>
      <c r="F558" t="s">
        <v>35</v>
      </c>
      <c r="G558" s="31">
        <v>44019.416666666664</v>
      </c>
      <c r="H558" s="31" t="s">
        <v>99</v>
      </c>
    </row>
    <row r="559" spans="1:8" x14ac:dyDescent="0.25">
      <c r="A559" s="39">
        <v>166</v>
      </c>
      <c r="B559" s="2" t="s">
        <v>57</v>
      </c>
      <c r="C559" t="s">
        <v>54</v>
      </c>
      <c r="D559" s="14" t="s">
        <v>49</v>
      </c>
      <c r="E559" s="34">
        <v>6623</v>
      </c>
      <c r="F559" t="s">
        <v>35</v>
      </c>
      <c r="G559" s="31">
        <v>44019.999305555553</v>
      </c>
      <c r="H559" s="31" t="s">
        <v>99</v>
      </c>
    </row>
    <row r="560" spans="1:8" x14ac:dyDescent="0.25">
      <c r="A560" s="39">
        <v>166</v>
      </c>
      <c r="B560" s="2" t="s">
        <v>57</v>
      </c>
      <c r="C560" t="s">
        <v>54</v>
      </c>
      <c r="D560" s="14" t="s">
        <v>41</v>
      </c>
      <c r="E560" s="34">
        <v>3041</v>
      </c>
      <c r="F560" t="s">
        <v>28</v>
      </c>
      <c r="G560" s="31">
        <v>44019</v>
      </c>
      <c r="H560" s="31" t="s">
        <v>99</v>
      </c>
    </row>
    <row r="561" spans="1:8" x14ac:dyDescent="0.25">
      <c r="A561" s="39">
        <v>166</v>
      </c>
      <c r="B561" s="2" t="s">
        <v>57</v>
      </c>
      <c r="C561" t="s">
        <v>54</v>
      </c>
      <c r="D561" s="14" t="s">
        <v>51</v>
      </c>
      <c r="E561" s="34">
        <v>7652</v>
      </c>
      <c r="F561" t="s">
        <v>42</v>
      </c>
      <c r="G561" s="31">
        <v>44019.644444444442</v>
      </c>
      <c r="H561" s="31" t="s">
        <v>99</v>
      </c>
    </row>
    <row r="562" spans="1:8" x14ac:dyDescent="0.25">
      <c r="A562" s="39">
        <v>166</v>
      </c>
      <c r="B562" s="2" t="s">
        <v>57</v>
      </c>
      <c r="C562" t="s">
        <v>54</v>
      </c>
      <c r="D562" s="14" t="s">
        <v>47</v>
      </c>
      <c r="E562" s="34">
        <v>2119</v>
      </c>
      <c r="F562" t="s">
        <v>31</v>
      </c>
      <c r="G562" s="31">
        <v>44018.416666666664</v>
      </c>
      <c r="H562" s="31" t="s">
        <v>99</v>
      </c>
    </row>
    <row r="563" spans="1:8" x14ac:dyDescent="0.25">
      <c r="A563" s="39">
        <v>166</v>
      </c>
      <c r="B563" s="2" t="s">
        <v>57</v>
      </c>
      <c r="C563" t="s">
        <v>54</v>
      </c>
      <c r="D563" s="14" t="s">
        <v>30</v>
      </c>
      <c r="E563" s="34">
        <v>8346</v>
      </c>
      <c r="F563" t="s">
        <v>33</v>
      </c>
      <c r="G563" s="31">
        <v>44018.999305555553</v>
      </c>
      <c r="H563" s="31" t="s">
        <v>99</v>
      </c>
    </row>
    <row r="564" spans="1:8" x14ac:dyDescent="0.25">
      <c r="A564" s="39">
        <v>166</v>
      </c>
      <c r="B564" s="2" t="s">
        <v>57</v>
      </c>
      <c r="C564" t="s">
        <v>54</v>
      </c>
      <c r="D564" s="14" t="s">
        <v>30</v>
      </c>
      <c r="E564" s="34">
        <v>4984</v>
      </c>
      <c r="F564" t="s">
        <v>42</v>
      </c>
      <c r="G564" s="31">
        <v>44018</v>
      </c>
      <c r="H564" s="31" t="s">
        <v>99</v>
      </c>
    </row>
    <row r="565" spans="1:8" x14ac:dyDescent="0.25">
      <c r="A565" s="39">
        <v>166</v>
      </c>
      <c r="B565" s="2" t="s">
        <v>57</v>
      </c>
      <c r="C565" t="s">
        <v>54</v>
      </c>
      <c r="D565" s="14" t="s">
        <v>34</v>
      </c>
      <c r="E565" s="34">
        <v>1979</v>
      </c>
      <c r="F565" t="s">
        <v>26</v>
      </c>
      <c r="G565" s="31">
        <v>44018.738888888889</v>
      </c>
      <c r="H565" s="31" t="s">
        <v>99</v>
      </c>
    </row>
    <row r="566" spans="1:8" x14ac:dyDescent="0.25">
      <c r="A566" s="39">
        <v>166</v>
      </c>
      <c r="B566" s="2" t="s">
        <v>57</v>
      </c>
      <c r="C566" t="s">
        <v>54</v>
      </c>
      <c r="D566" s="14" t="s">
        <v>49</v>
      </c>
      <c r="E566" s="34">
        <v>4952</v>
      </c>
      <c r="F566" t="s">
        <v>33</v>
      </c>
      <c r="G566" s="31">
        <v>44019.416666666664</v>
      </c>
      <c r="H566" s="31" t="s">
        <v>99</v>
      </c>
    </row>
    <row r="567" spans="1:8" x14ac:dyDescent="0.25">
      <c r="A567" s="39">
        <v>166</v>
      </c>
      <c r="B567" s="2" t="s">
        <v>57</v>
      </c>
      <c r="C567" t="s">
        <v>54</v>
      </c>
      <c r="D567" s="14" t="s">
        <v>52</v>
      </c>
      <c r="E567" s="34">
        <v>9866</v>
      </c>
      <c r="F567" t="s">
        <v>44</v>
      </c>
      <c r="G567" s="31">
        <v>44019.999305555553</v>
      </c>
      <c r="H567" s="31" t="s">
        <v>99</v>
      </c>
    </row>
    <row r="568" spans="1:8" x14ac:dyDescent="0.25">
      <c r="A568" s="39">
        <v>166</v>
      </c>
      <c r="B568" s="2" t="s">
        <v>57</v>
      </c>
      <c r="C568" t="s">
        <v>54</v>
      </c>
      <c r="D568" s="14" t="s">
        <v>49</v>
      </c>
      <c r="E568" s="34">
        <v>6425</v>
      </c>
      <c r="F568" t="s">
        <v>44</v>
      </c>
      <c r="G568" s="31">
        <v>44019</v>
      </c>
      <c r="H568" s="31" t="s">
        <v>99</v>
      </c>
    </row>
    <row r="569" spans="1:8" x14ac:dyDescent="0.25">
      <c r="A569" s="39">
        <v>166</v>
      </c>
      <c r="B569" s="2" t="s">
        <v>57</v>
      </c>
      <c r="C569" t="s">
        <v>54</v>
      </c>
      <c r="D569" s="14" t="s">
        <v>47</v>
      </c>
      <c r="E569" s="34">
        <v>4926</v>
      </c>
      <c r="F569" t="s">
        <v>31</v>
      </c>
      <c r="G569" s="31">
        <v>44019.657638888886</v>
      </c>
      <c r="H569" s="31" t="s">
        <v>99</v>
      </c>
    </row>
    <row r="570" spans="1:8" x14ac:dyDescent="0.25">
      <c r="A570" s="39">
        <v>166</v>
      </c>
      <c r="B570" s="2" t="s">
        <v>57</v>
      </c>
      <c r="C570" t="s">
        <v>54</v>
      </c>
      <c r="D570" s="14" t="s">
        <v>27</v>
      </c>
      <c r="E570" s="34">
        <v>2904</v>
      </c>
      <c r="F570" t="s">
        <v>44</v>
      </c>
      <c r="G570" s="31">
        <v>44020.999305555553</v>
      </c>
      <c r="H570" s="31" t="s">
        <v>99</v>
      </c>
    </row>
    <row r="571" spans="1:8" x14ac:dyDescent="0.25">
      <c r="A571" s="39">
        <v>166</v>
      </c>
      <c r="B571" s="2" t="s">
        <v>57</v>
      </c>
      <c r="C571" t="s">
        <v>54</v>
      </c>
      <c r="D571" s="14" t="s">
        <v>34</v>
      </c>
      <c r="E571" s="34">
        <v>1324</v>
      </c>
      <c r="F571" t="s">
        <v>48</v>
      </c>
      <c r="G571" s="31">
        <v>44020.772916666669</v>
      </c>
      <c r="H571" s="31" t="s">
        <v>99</v>
      </c>
    </row>
    <row r="572" spans="1:8" x14ac:dyDescent="0.25">
      <c r="A572" s="39">
        <v>166</v>
      </c>
      <c r="B572" s="2" t="s">
        <v>57</v>
      </c>
      <c r="C572" t="s">
        <v>54</v>
      </c>
      <c r="D572" s="14" t="s">
        <v>41</v>
      </c>
      <c r="E572" s="34">
        <v>4822</v>
      </c>
      <c r="F572" t="s">
        <v>33</v>
      </c>
      <c r="G572" s="31">
        <v>44021.999305555553</v>
      </c>
      <c r="H572" s="31" t="s">
        <v>98</v>
      </c>
    </row>
    <row r="573" spans="1:8" x14ac:dyDescent="0.25">
      <c r="A573" s="39">
        <v>166</v>
      </c>
      <c r="B573" s="2" t="s">
        <v>57</v>
      </c>
      <c r="C573" t="s">
        <v>54</v>
      </c>
      <c r="D573" s="14" t="s">
        <v>30</v>
      </c>
      <c r="E573" s="34">
        <v>9274</v>
      </c>
      <c r="F573" t="s">
        <v>31</v>
      </c>
      <c r="G573" s="31">
        <v>44020.416666666664</v>
      </c>
      <c r="H573" s="31" t="s">
        <v>98</v>
      </c>
    </row>
    <row r="574" spans="1:8" x14ac:dyDescent="0.25">
      <c r="A574" s="39">
        <v>166</v>
      </c>
      <c r="B574" s="2" t="s">
        <v>57</v>
      </c>
      <c r="C574" t="s">
        <v>54</v>
      </c>
      <c r="D574" s="14" t="s">
        <v>27</v>
      </c>
      <c r="E574" s="34">
        <v>5258</v>
      </c>
      <c r="F574" t="s">
        <v>28</v>
      </c>
      <c r="G574" s="31">
        <v>44021.416666666664</v>
      </c>
      <c r="H574" s="31" t="s">
        <v>98</v>
      </c>
    </row>
    <row r="575" spans="1:8" x14ac:dyDescent="0.25">
      <c r="A575" s="39">
        <v>166</v>
      </c>
      <c r="B575" s="2" t="s">
        <v>57</v>
      </c>
      <c r="C575" t="s">
        <v>54</v>
      </c>
      <c r="D575" s="14" t="s">
        <v>51</v>
      </c>
      <c r="E575" s="34">
        <v>6943</v>
      </c>
      <c r="F575" t="s">
        <v>33</v>
      </c>
      <c r="G575" s="31">
        <v>44022.999305555553</v>
      </c>
      <c r="H575" s="31" t="s">
        <v>99</v>
      </c>
    </row>
    <row r="576" spans="1:8" x14ac:dyDescent="0.25">
      <c r="A576" s="39">
        <v>166</v>
      </c>
      <c r="B576" s="2" t="s">
        <v>57</v>
      </c>
      <c r="C576" t="s">
        <v>54</v>
      </c>
      <c r="D576" s="14" t="s">
        <v>49</v>
      </c>
      <c r="E576" s="34">
        <v>5666</v>
      </c>
      <c r="F576" t="s">
        <v>31</v>
      </c>
      <c r="G576" s="31">
        <v>44022.416666666664</v>
      </c>
      <c r="H576" s="31" t="s">
        <v>99</v>
      </c>
    </row>
    <row r="577" spans="1:8" x14ac:dyDescent="0.25">
      <c r="A577" s="39">
        <v>166</v>
      </c>
      <c r="B577" s="2" t="s">
        <v>57</v>
      </c>
      <c r="C577" t="s">
        <v>54</v>
      </c>
      <c r="D577" s="14" t="s">
        <v>51</v>
      </c>
      <c r="E577" s="34">
        <v>7100</v>
      </c>
      <c r="F577" t="s">
        <v>44</v>
      </c>
      <c r="G577" s="31">
        <v>44022.550694444442</v>
      </c>
      <c r="H577" s="31" t="s">
        <v>99</v>
      </c>
    </row>
    <row r="578" spans="1:8" x14ac:dyDescent="0.25">
      <c r="A578" s="39">
        <v>166</v>
      </c>
      <c r="B578" s="2" t="s">
        <v>57</v>
      </c>
      <c r="C578" t="s">
        <v>54</v>
      </c>
      <c r="D578" s="14" t="s">
        <v>25</v>
      </c>
      <c r="E578" s="34">
        <v>3919</v>
      </c>
      <c r="F578" t="s">
        <v>26</v>
      </c>
      <c r="G578" s="31">
        <v>44016.583333333336</v>
      </c>
      <c r="H578" s="31" t="s">
        <v>99</v>
      </c>
    </row>
    <row r="579" spans="1:8" x14ac:dyDescent="0.25">
      <c r="A579" s="39">
        <v>166</v>
      </c>
      <c r="B579" s="2" t="s">
        <v>57</v>
      </c>
      <c r="C579" t="s">
        <v>54</v>
      </c>
      <c r="D579" s="14" t="s">
        <v>49</v>
      </c>
      <c r="E579" s="34">
        <v>5979</v>
      </c>
      <c r="F579" t="s">
        <v>42</v>
      </c>
      <c r="G579" s="31">
        <v>44019.583333333336</v>
      </c>
      <c r="H579" s="31" t="s">
        <v>99</v>
      </c>
    </row>
    <row r="580" spans="1:8" x14ac:dyDescent="0.25">
      <c r="A580" s="39">
        <v>166</v>
      </c>
      <c r="B580" s="2" t="s">
        <v>57</v>
      </c>
      <c r="C580" t="s">
        <v>54</v>
      </c>
      <c r="D580" s="14" t="s">
        <v>50</v>
      </c>
      <c r="E580" s="34">
        <v>8054</v>
      </c>
      <c r="F580" t="s">
        <v>26</v>
      </c>
      <c r="G580" s="31">
        <v>44020</v>
      </c>
      <c r="H580" s="31" t="s">
        <v>99</v>
      </c>
    </row>
    <row r="581" spans="1:8" x14ac:dyDescent="0.25">
      <c r="A581" s="39">
        <v>166</v>
      </c>
      <c r="B581" s="2" t="s">
        <v>57</v>
      </c>
      <c r="C581" t="s">
        <v>54</v>
      </c>
      <c r="D581" s="14" t="s">
        <v>51</v>
      </c>
      <c r="E581" s="34">
        <v>1277</v>
      </c>
      <c r="F581" t="s">
        <v>35</v>
      </c>
      <c r="G581" s="31">
        <v>44021</v>
      </c>
      <c r="H581" s="31" t="s">
        <v>99</v>
      </c>
    </row>
    <row r="582" spans="1:8" x14ac:dyDescent="0.25">
      <c r="A582" s="39">
        <v>166</v>
      </c>
      <c r="B582" s="2" t="s">
        <v>57</v>
      </c>
      <c r="C582" t="s">
        <v>54</v>
      </c>
      <c r="D582" s="14" t="s">
        <v>47</v>
      </c>
      <c r="E582" s="34">
        <v>1804</v>
      </c>
      <c r="F582" t="s">
        <v>26</v>
      </c>
      <c r="G582" s="31">
        <v>44022</v>
      </c>
      <c r="H582" s="31" t="s">
        <v>99</v>
      </c>
    </row>
    <row r="583" spans="1:8" x14ac:dyDescent="0.25">
      <c r="A583" s="39">
        <v>166</v>
      </c>
      <c r="B583" s="2" t="s">
        <v>57</v>
      </c>
      <c r="C583" t="s">
        <v>54</v>
      </c>
      <c r="D583" s="14" t="s">
        <v>30</v>
      </c>
      <c r="E583" s="34">
        <v>6051</v>
      </c>
      <c r="F583" t="s">
        <v>44</v>
      </c>
      <c r="G583" s="31">
        <v>44023.416666666664</v>
      </c>
      <c r="H583" s="31" t="s">
        <v>99</v>
      </c>
    </row>
    <row r="584" spans="1:8" x14ac:dyDescent="0.25">
      <c r="A584" s="39">
        <v>166</v>
      </c>
      <c r="B584" s="2" t="s">
        <v>57</v>
      </c>
      <c r="C584" t="s">
        <v>54</v>
      </c>
      <c r="D584" s="14" t="s">
        <v>52</v>
      </c>
      <c r="E584" s="34">
        <v>3315</v>
      </c>
      <c r="F584" t="s">
        <v>28</v>
      </c>
      <c r="G584" s="31">
        <v>44023.999305555553</v>
      </c>
      <c r="H584" s="31" t="s">
        <v>99</v>
      </c>
    </row>
    <row r="585" spans="1:8" x14ac:dyDescent="0.25">
      <c r="A585" s="39">
        <v>166</v>
      </c>
      <c r="B585" s="2" t="s">
        <v>57</v>
      </c>
      <c r="C585" t="s">
        <v>54</v>
      </c>
      <c r="D585" s="14" t="s">
        <v>41</v>
      </c>
      <c r="E585" s="34">
        <v>1339</v>
      </c>
      <c r="F585" t="s">
        <v>31</v>
      </c>
      <c r="G585" s="31">
        <v>44018.583333333336</v>
      </c>
      <c r="H585" s="31" t="s">
        <v>99</v>
      </c>
    </row>
    <row r="586" spans="1:8" x14ac:dyDescent="0.25">
      <c r="A586" s="39">
        <v>166</v>
      </c>
      <c r="B586" s="2" t="s">
        <v>57</v>
      </c>
      <c r="C586" t="s">
        <v>54</v>
      </c>
      <c r="D586" s="14" t="s">
        <v>47</v>
      </c>
      <c r="E586" s="34">
        <v>6337</v>
      </c>
      <c r="F586" t="s">
        <v>42</v>
      </c>
      <c r="G586" s="31">
        <v>44023</v>
      </c>
      <c r="H586" s="31" t="s">
        <v>99</v>
      </c>
    </row>
    <row r="587" spans="1:8" x14ac:dyDescent="0.25">
      <c r="A587" s="39">
        <v>166</v>
      </c>
      <c r="B587" s="2" t="s">
        <v>57</v>
      </c>
      <c r="C587" t="s">
        <v>54</v>
      </c>
      <c r="D587" s="14" t="s">
        <v>47</v>
      </c>
      <c r="E587" s="34">
        <v>3789</v>
      </c>
      <c r="F587" t="s">
        <v>35</v>
      </c>
      <c r="G587" s="31">
        <v>44019.709027777775</v>
      </c>
      <c r="H587" s="31" t="s">
        <v>99</v>
      </c>
    </row>
    <row r="588" spans="1:8" x14ac:dyDescent="0.25">
      <c r="A588" s="39">
        <v>166</v>
      </c>
      <c r="B588" s="2" t="s">
        <v>57</v>
      </c>
      <c r="C588" t="s">
        <v>54</v>
      </c>
      <c r="D588" s="14" t="s">
        <v>27</v>
      </c>
      <c r="E588" s="34">
        <v>3632</v>
      </c>
      <c r="F588" t="s">
        <v>31</v>
      </c>
      <c r="G588" s="31">
        <v>44020.708333333336</v>
      </c>
      <c r="H588" s="31" t="s">
        <v>99</v>
      </c>
    </row>
    <row r="589" spans="1:8" x14ac:dyDescent="0.25">
      <c r="A589" s="39">
        <v>166</v>
      </c>
      <c r="B589" s="2" t="s">
        <v>57</v>
      </c>
      <c r="C589" t="s">
        <v>54</v>
      </c>
      <c r="D589" s="14" t="s">
        <v>41</v>
      </c>
      <c r="E589" s="34">
        <v>3150</v>
      </c>
      <c r="F589" t="s">
        <v>26</v>
      </c>
      <c r="G589" s="31">
        <v>44021.708333333336</v>
      </c>
      <c r="H589" s="31" t="s">
        <v>98</v>
      </c>
    </row>
    <row r="590" spans="1:8" x14ac:dyDescent="0.25">
      <c r="A590" s="39">
        <v>166</v>
      </c>
      <c r="B590" s="2" t="s">
        <v>57</v>
      </c>
      <c r="C590" t="s">
        <v>54</v>
      </c>
      <c r="D590" s="14" t="s">
        <v>51</v>
      </c>
      <c r="E590" s="34">
        <v>2785</v>
      </c>
      <c r="F590" t="s">
        <v>28</v>
      </c>
      <c r="G590" s="31">
        <v>44022.62222222222</v>
      </c>
      <c r="H590" s="31" t="s">
        <v>99</v>
      </c>
    </row>
    <row r="591" spans="1:8" x14ac:dyDescent="0.25">
      <c r="A591" s="39">
        <v>166</v>
      </c>
      <c r="B591" s="2" t="s">
        <v>57</v>
      </c>
      <c r="C591" t="s">
        <v>54</v>
      </c>
      <c r="D591" s="14" t="s">
        <v>30</v>
      </c>
      <c r="E591" s="34">
        <v>3467</v>
      </c>
      <c r="F591" t="s">
        <v>42</v>
      </c>
      <c r="G591" s="31">
        <v>44023.583333333336</v>
      </c>
      <c r="H591" s="31" t="s">
        <v>99</v>
      </c>
    </row>
    <row r="592" spans="1:8" x14ac:dyDescent="0.25">
      <c r="A592" s="39">
        <v>166</v>
      </c>
      <c r="B592" s="2" t="s">
        <v>57</v>
      </c>
      <c r="C592" t="s">
        <v>54</v>
      </c>
      <c r="D592" s="14" t="s">
        <v>27</v>
      </c>
      <c r="E592" s="34">
        <v>6085</v>
      </c>
      <c r="F592" t="s">
        <v>35</v>
      </c>
      <c r="G592" s="31">
        <v>44024.999305555553</v>
      </c>
      <c r="H592" s="31" t="s">
        <v>99</v>
      </c>
    </row>
    <row r="593" spans="1:8" x14ac:dyDescent="0.25">
      <c r="A593" s="39">
        <v>166</v>
      </c>
      <c r="B593" s="2" t="s">
        <v>57</v>
      </c>
      <c r="C593" t="s">
        <v>54</v>
      </c>
      <c r="D593" s="14" t="s">
        <v>52</v>
      </c>
      <c r="E593" s="34">
        <v>8739</v>
      </c>
      <c r="F593" t="s">
        <v>35</v>
      </c>
      <c r="G593" s="31">
        <v>44024.416666666664</v>
      </c>
      <c r="H593" s="31" t="s">
        <v>99</v>
      </c>
    </row>
    <row r="594" spans="1:8" x14ac:dyDescent="0.25">
      <c r="A594" s="39">
        <v>166</v>
      </c>
      <c r="B594" s="2" t="s">
        <v>57</v>
      </c>
      <c r="C594" t="s">
        <v>54</v>
      </c>
      <c r="D594" s="14" t="s">
        <v>51</v>
      </c>
      <c r="E594" s="34">
        <v>2896</v>
      </c>
      <c r="F594" t="s">
        <v>33</v>
      </c>
      <c r="G594" s="31">
        <v>44024.556944444441</v>
      </c>
      <c r="H594" s="31" t="s">
        <v>99</v>
      </c>
    </row>
    <row r="595" spans="1:8" x14ac:dyDescent="0.25">
      <c r="A595" s="39">
        <v>166</v>
      </c>
      <c r="B595" s="2" t="s">
        <v>57</v>
      </c>
      <c r="C595" t="s">
        <v>54</v>
      </c>
      <c r="D595" s="14" t="s">
        <v>51</v>
      </c>
      <c r="E595" s="34">
        <v>8764</v>
      </c>
      <c r="F595" t="s">
        <v>28</v>
      </c>
      <c r="G595" s="31">
        <v>44024</v>
      </c>
      <c r="H595" s="31" t="s">
        <v>99</v>
      </c>
    </row>
    <row r="596" spans="1:8" x14ac:dyDescent="0.25">
      <c r="A596" s="39">
        <v>166</v>
      </c>
      <c r="B596" s="2" t="s">
        <v>57</v>
      </c>
      <c r="C596" t="s">
        <v>54</v>
      </c>
      <c r="D596" s="14" t="s">
        <v>27</v>
      </c>
      <c r="E596" s="34">
        <v>6761</v>
      </c>
      <c r="F596" t="s">
        <v>35</v>
      </c>
      <c r="G596" s="31">
        <v>44025.999305555553</v>
      </c>
      <c r="H596" s="31" t="s">
        <v>98</v>
      </c>
    </row>
    <row r="597" spans="1:8" x14ac:dyDescent="0.25">
      <c r="A597" s="39">
        <v>166</v>
      </c>
      <c r="B597" s="2" t="s">
        <v>57</v>
      </c>
      <c r="C597" t="s">
        <v>54</v>
      </c>
      <c r="D597" s="14" t="s">
        <v>50</v>
      </c>
      <c r="E597" s="34">
        <v>6147</v>
      </c>
      <c r="F597" t="s">
        <v>28</v>
      </c>
      <c r="G597" s="31">
        <v>44025.416666666664</v>
      </c>
      <c r="H597" s="31" t="s">
        <v>98</v>
      </c>
    </row>
    <row r="598" spans="1:8" x14ac:dyDescent="0.25">
      <c r="A598" s="39">
        <v>166</v>
      </c>
      <c r="B598" s="2" t="s">
        <v>57</v>
      </c>
      <c r="C598" t="s">
        <v>54</v>
      </c>
      <c r="D598" s="14" t="s">
        <v>25</v>
      </c>
      <c r="E598" s="34">
        <v>9563</v>
      </c>
      <c r="F598" t="s">
        <v>33</v>
      </c>
      <c r="G598" s="31">
        <v>44025</v>
      </c>
      <c r="H598" s="31" t="s">
        <v>99</v>
      </c>
    </row>
    <row r="599" spans="1:8" x14ac:dyDescent="0.25">
      <c r="A599" s="39">
        <v>166</v>
      </c>
      <c r="B599" s="2" t="s">
        <v>57</v>
      </c>
      <c r="C599" t="s">
        <v>54</v>
      </c>
      <c r="D599" s="14" t="s">
        <v>52</v>
      </c>
      <c r="E599" s="34">
        <v>8403</v>
      </c>
      <c r="F599" t="s">
        <v>35</v>
      </c>
      <c r="G599" s="31">
        <v>44025.624305555553</v>
      </c>
      <c r="H599" s="31" t="s">
        <v>99</v>
      </c>
    </row>
    <row r="600" spans="1:8" x14ac:dyDescent="0.25">
      <c r="A600" s="39">
        <v>166</v>
      </c>
      <c r="B600" s="2" t="s">
        <v>57</v>
      </c>
      <c r="C600" t="s">
        <v>54</v>
      </c>
      <c r="D600" s="14" t="s">
        <v>47</v>
      </c>
      <c r="E600" s="34">
        <v>4688</v>
      </c>
      <c r="F600" t="s">
        <v>33</v>
      </c>
      <c r="G600" s="31">
        <v>44026.999305555553</v>
      </c>
      <c r="H600" s="31" t="s">
        <v>99</v>
      </c>
    </row>
    <row r="601" spans="1:8" x14ac:dyDescent="0.25">
      <c r="A601" s="39">
        <v>166</v>
      </c>
      <c r="B601" s="2" t="s">
        <v>57</v>
      </c>
      <c r="C601" t="s">
        <v>54</v>
      </c>
      <c r="D601" s="14" t="s">
        <v>51</v>
      </c>
      <c r="E601" s="34">
        <v>5769</v>
      </c>
      <c r="F601" t="s">
        <v>31</v>
      </c>
      <c r="G601" s="31">
        <v>44026.416666666664</v>
      </c>
      <c r="H601" s="31" t="s">
        <v>99</v>
      </c>
    </row>
    <row r="602" spans="1:8" x14ac:dyDescent="0.25">
      <c r="A602" s="39">
        <v>166</v>
      </c>
      <c r="B602" s="2" t="s">
        <v>57</v>
      </c>
      <c r="C602" t="s">
        <v>54</v>
      </c>
      <c r="D602" s="14" t="s">
        <v>30</v>
      </c>
      <c r="E602" s="34">
        <v>2477</v>
      </c>
      <c r="F602" t="s">
        <v>33</v>
      </c>
      <c r="G602" s="31">
        <v>44026</v>
      </c>
      <c r="H602" s="31" t="s">
        <v>98</v>
      </c>
    </row>
    <row r="603" spans="1:8" x14ac:dyDescent="0.25">
      <c r="A603" s="39">
        <v>166</v>
      </c>
      <c r="B603" s="2" t="s">
        <v>57</v>
      </c>
      <c r="C603" t="s">
        <v>54</v>
      </c>
      <c r="D603" s="14" t="s">
        <v>41</v>
      </c>
      <c r="E603" s="34">
        <v>8880</v>
      </c>
      <c r="F603" t="s">
        <v>42</v>
      </c>
      <c r="G603" s="31">
        <v>44027.999305555553</v>
      </c>
      <c r="H603" s="31" t="s">
        <v>99</v>
      </c>
    </row>
    <row r="604" spans="1:8" x14ac:dyDescent="0.25">
      <c r="A604" s="39">
        <v>166</v>
      </c>
      <c r="B604" s="2" t="s">
        <v>57</v>
      </c>
      <c r="C604" t="s">
        <v>54</v>
      </c>
      <c r="D604" s="14" t="s">
        <v>30</v>
      </c>
      <c r="E604" s="34">
        <v>5714</v>
      </c>
      <c r="F604" t="s">
        <v>35</v>
      </c>
      <c r="G604" s="31">
        <v>44028.999305555553</v>
      </c>
      <c r="H604" s="31" t="s">
        <v>99</v>
      </c>
    </row>
    <row r="605" spans="1:8" x14ac:dyDescent="0.25">
      <c r="A605" s="39">
        <v>166</v>
      </c>
      <c r="B605" s="2" t="s">
        <v>57</v>
      </c>
      <c r="C605" t="s">
        <v>54</v>
      </c>
      <c r="D605" s="14" t="s">
        <v>27</v>
      </c>
      <c r="E605" s="34">
        <v>6351</v>
      </c>
      <c r="F605" t="s">
        <v>48</v>
      </c>
      <c r="G605" s="31">
        <v>44027.416666666664</v>
      </c>
      <c r="H605" s="31" t="s">
        <v>99</v>
      </c>
    </row>
    <row r="606" spans="1:8" x14ac:dyDescent="0.25">
      <c r="A606" s="39">
        <v>166</v>
      </c>
      <c r="B606" s="2" t="s">
        <v>57</v>
      </c>
      <c r="C606" t="s">
        <v>54</v>
      </c>
      <c r="D606" s="14" t="s">
        <v>47</v>
      </c>
      <c r="E606" s="34">
        <v>7152</v>
      </c>
      <c r="F606" t="s">
        <v>28</v>
      </c>
      <c r="G606" s="31">
        <v>44029.999305555553</v>
      </c>
      <c r="H606" s="31" t="s">
        <v>99</v>
      </c>
    </row>
    <row r="607" spans="1:8" x14ac:dyDescent="0.25">
      <c r="A607" s="39">
        <v>166</v>
      </c>
      <c r="B607" s="2" t="s">
        <v>57</v>
      </c>
      <c r="C607" t="s">
        <v>54</v>
      </c>
      <c r="D607" s="14" t="s">
        <v>52</v>
      </c>
      <c r="E607" s="34">
        <v>3770</v>
      </c>
      <c r="F607" t="s">
        <v>35</v>
      </c>
      <c r="G607" s="31">
        <v>44028.416666666664</v>
      </c>
      <c r="H607" s="31" t="s">
        <v>99</v>
      </c>
    </row>
    <row r="608" spans="1:8" x14ac:dyDescent="0.25">
      <c r="A608" s="39">
        <v>166</v>
      </c>
      <c r="B608" s="2" t="s">
        <v>57</v>
      </c>
      <c r="C608" t="s">
        <v>54</v>
      </c>
      <c r="D608" s="14" t="s">
        <v>41</v>
      </c>
      <c r="E608" s="34">
        <v>4488</v>
      </c>
      <c r="F608" t="s">
        <v>44</v>
      </c>
      <c r="G608" s="31">
        <v>44029.416666666664</v>
      </c>
      <c r="H608" s="31" t="s">
        <v>99</v>
      </c>
    </row>
    <row r="609" spans="1:8" x14ac:dyDescent="0.25">
      <c r="A609" s="39">
        <v>166</v>
      </c>
      <c r="B609" s="2" t="s">
        <v>57</v>
      </c>
      <c r="C609" t="s">
        <v>54</v>
      </c>
      <c r="D609" s="14" t="s">
        <v>52</v>
      </c>
      <c r="E609" s="34">
        <v>3584</v>
      </c>
      <c r="F609" t="s">
        <v>28</v>
      </c>
      <c r="G609" s="31">
        <v>44027</v>
      </c>
      <c r="H609" s="31" t="s">
        <v>98</v>
      </c>
    </row>
    <row r="610" spans="1:8" x14ac:dyDescent="0.25">
      <c r="A610" s="39">
        <v>166</v>
      </c>
      <c r="B610" s="2" t="s">
        <v>57</v>
      </c>
      <c r="C610" t="s">
        <v>54</v>
      </c>
      <c r="D610" s="14" t="s">
        <v>27</v>
      </c>
      <c r="E610" s="34">
        <v>645</v>
      </c>
      <c r="F610" t="s">
        <v>35</v>
      </c>
      <c r="G610" s="31">
        <v>44028</v>
      </c>
      <c r="H610" s="31" t="s">
        <v>99</v>
      </c>
    </row>
    <row r="611" spans="1:8" x14ac:dyDescent="0.25">
      <c r="A611" s="39">
        <v>166</v>
      </c>
      <c r="B611" s="2" t="s">
        <v>57</v>
      </c>
      <c r="C611" t="s">
        <v>54</v>
      </c>
      <c r="D611" s="14" t="s">
        <v>27</v>
      </c>
      <c r="E611" s="34">
        <v>2708</v>
      </c>
      <c r="F611" t="s">
        <v>33</v>
      </c>
      <c r="G611" s="31">
        <v>44029</v>
      </c>
      <c r="H611" s="31" t="s">
        <v>99</v>
      </c>
    </row>
    <row r="612" spans="1:8" x14ac:dyDescent="0.25">
      <c r="A612" s="39">
        <v>166</v>
      </c>
      <c r="B612" s="2" t="s">
        <v>57</v>
      </c>
      <c r="C612" t="s">
        <v>54</v>
      </c>
      <c r="D612" s="14" t="s">
        <v>34</v>
      </c>
      <c r="E612" s="34">
        <v>6339</v>
      </c>
      <c r="F612" t="s">
        <v>44</v>
      </c>
      <c r="G612" s="31">
        <v>44027.5</v>
      </c>
      <c r="H612" s="31" t="s">
        <v>98</v>
      </c>
    </row>
    <row r="613" spans="1:8" x14ac:dyDescent="0.25">
      <c r="A613" s="39">
        <v>166</v>
      </c>
      <c r="B613" s="2" t="s">
        <v>57</v>
      </c>
      <c r="C613" t="s">
        <v>54</v>
      </c>
      <c r="D613" s="14" t="s">
        <v>34</v>
      </c>
      <c r="E613" s="34">
        <v>2280</v>
      </c>
      <c r="F613" t="s">
        <v>42</v>
      </c>
      <c r="G613" s="31">
        <v>44028.584027777775</v>
      </c>
      <c r="H613" s="31" t="s">
        <v>99</v>
      </c>
    </row>
    <row r="614" spans="1:8" x14ac:dyDescent="0.25">
      <c r="A614" s="39">
        <v>166</v>
      </c>
      <c r="B614" s="2" t="s">
        <v>57</v>
      </c>
      <c r="C614" t="s">
        <v>54</v>
      </c>
      <c r="D614" s="14" t="s">
        <v>30</v>
      </c>
      <c r="E614" s="34">
        <v>3300</v>
      </c>
      <c r="F614" t="s">
        <v>33</v>
      </c>
      <c r="G614" s="31">
        <v>44029.625</v>
      </c>
      <c r="H614" s="31" t="s">
        <v>99</v>
      </c>
    </row>
    <row r="615" spans="1:8" x14ac:dyDescent="0.25">
      <c r="A615" s="39">
        <v>166</v>
      </c>
      <c r="B615" s="2" t="s">
        <v>57</v>
      </c>
      <c r="C615" t="s">
        <v>54</v>
      </c>
      <c r="D615" s="14" t="s">
        <v>50</v>
      </c>
      <c r="E615" s="34">
        <v>805</v>
      </c>
      <c r="F615" t="s">
        <v>26</v>
      </c>
      <c r="G615" s="31">
        <v>44026.584027777775</v>
      </c>
      <c r="H615" s="31" t="s">
        <v>99</v>
      </c>
    </row>
    <row r="616" spans="1:8" x14ac:dyDescent="0.25">
      <c r="A616" s="39">
        <v>166</v>
      </c>
      <c r="B616" s="2" t="s">
        <v>57</v>
      </c>
      <c r="C616" t="s">
        <v>54</v>
      </c>
      <c r="D616" s="14" t="s">
        <v>52</v>
      </c>
      <c r="E616" s="34">
        <v>6485</v>
      </c>
      <c r="F616" t="s">
        <v>44</v>
      </c>
      <c r="G616" s="31">
        <v>44030.416666666664</v>
      </c>
      <c r="H616" s="31" t="s">
        <v>99</v>
      </c>
    </row>
    <row r="617" spans="1:8" x14ac:dyDescent="0.25">
      <c r="A617" s="39">
        <v>166</v>
      </c>
      <c r="B617" s="2" t="s">
        <v>57</v>
      </c>
      <c r="C617" t="s">
        <v>54</v>
      </c>
      <c r="D617" s="14" t="s">
        <v>25</v>
      </c>
      <c r="E617" s="34">
        <v>1082</v>
      </c>
      <c r="F617" t="s">
        <v>48</v>
      </c>
      <c r="G617" s="31">
        <v>44030.999305555553</v>
      </c>
      <c r="H617" s="31" t="s">
        <v>98</v>
      </c>
    </row>
    <row r="618" spans="1:8" x14ac:dyDescent="0.25">
      <c r="A618" s="39">
        <v>166</v>
      </c>
      <c r="B618" s="2" t="s">
        <v>57</v>
      </c>
      <c r="C618" t="s">
        <v>54</v>
      </c>
      <c r="D618" s="14" t="s">
        <v>50</v>
      </c>
      <c r="E618" s="34">
        <v>1927</v>
      </c>
      <c r="F618" t="s">
        <v>28</v>
      </c>
      <c r="G618" s="31">
        <v>44030</v>
      </c>
      <c r="H618" s="31" t="s">
        <v>99</v>
      </c>
    </row>
    <row r="619" spans="1:8" x14ac:dyDescent="0.25">
      <c r="A619" s="39">
        <v>166</v>
      </c>
      <c r="B619" s="2" t="s">
        <v>57</v>
      </c>
      <c r="C619" t="s">
        <v>54</v>
      </c>
      <c r="D619" s="14" t="s">
        <v>25</v>
      </c>
      <c r="E619" s="34">
        <v>4661</v>
      </c>
      <c r="F619" t="s">
        <v>33</v>
      </c>
      <c r="G619" s="31">
        <v>44031.416666666664</v>
      </c>
      <c r="H619" s="31" t="s">
        <v>98</v>
      </c>
    </row>
    <row r="620" spans="1:8" x14ac:dyDescent="0.25">
      <c r="A620" s="39">
        <v>166</v>
      </c>
      <c r="B620" s="2" t="s">
        <v>57</v>
      </c>
      <c r="C620" t="s">
        <v>54</v>
      </c>
      <c r="D620" s="14" t="s">
        <v>49</v>
      </c>
      <c r="E620" s="34">
        <v>4559</v>
      </c>
      <c r="F620" t="s">
        <v>35</v>
      </c>
      <c r="G620" s="31">
        <v>44031.999305555553</v>
      </c>
      <c r="H620" s="31" t="s">
        <v>99</v>
      </c>
    </row>
    <row r="621" spans="1:8" x14ac:dyDescent="0.25">
      <c r="A621" s="39">
        <v>166</v>
      </c>
      <c r="B621" s="2" t="s">
        <v>57</v>
      </c>
      <c r="C621" t="s">
        <v>54</v>
      </c>
      <c r="D621" s="14" t="s">
        <v>27</v>
      </c>
      <c r="E621" s="34">
        <v>6377</v>
      </c>
      <c r="F621" t="s">
        <v>28</v>
      </c>
      <c r="G621" s="31">
        <v>44030.416666666664</v>
      </c>
      <c r="H621" s="31" t="s">
        <v>98</v>
      </c>
    </row>
    <row r="622" spans="1:8" x14ac:dyDescent="0.25">
      <c r="A622" s="39">
        <v>166</v>
      </c>
      <c r="B622" s="2" t="s">
        <v>57</v>
      </c>
      <c r="C622" t="s">
        <v>54</v>
      </c>
      <c r="D622" s="14" t="s">
        <v>30</v>
      </c>
      <c r="E622" s="34">
        <v>5324</v>
      </c>
      <c r="F622" t="s">
        <v>26</v>
      </c>
      <c r="G622" s="31">
        <v>44031</v>
      </c>
      <c r="H622" s="31" t="s">
        <v>99</v>
      </c>
    </row>
    <row r="623" spans="1:8" x14ac:dyDescent="0.25">
      <c r="A623" s="39">
        <v>166</v>
      </c>
      <c r="B623" s="2" t="s">
        <v>57</v>
      </c>
      <c r="C623" t="s">
        <v>54</v>
      </c>
      <c r="D623" s="14" t="s">
        <v>52</v>
      </c>
      <c r="E623" s="34">
        <v>6723</v>
      </c>
      <c r="F623" t="s">
        <v>44</v>
      </c>
      <c r="G623" s="31">
        <v>44030.583333333336</v>
      </c>
      <c r="H623" s="31" t="s">
        <v>99</v>
      </c>
    </row>
    <row r="624" spans="1:8" x14ac:dyDescent="0.25">
      <c r="A624" s="39">
        <v>166</v>
      </c>
      <c r="B624" s="2" t="s">
        <v>57</v>
      </c>
      <c r="C624" t="s">
        <v>54</v>
      </c>
      <c r="D624" s="14" t="s">
        <v>52</v>
      </c>
      <c r="E624" s="34">
        <v>2844</v>
      </c>
      <c r="F624" t="s">
        <v>31</v>
      </c>
      <c r="G624" s="31">
        <v>44032.416666666664</v>
      </c>
      <c r="H624" s="31" t="s">
        <v>99</v>
      </c>
    </row>
    <row r="625" spans="1:8" x14ac:dyDescent="0.25">
      <c r="A625" s="39">
        <v>166</v>
      </c>
      <c r="B625" s="2" t="s">
        <v>57</v>
      </c>
      <c r="C625" t="s">
        <v>54</v>
      </c>
      <c r="D625" s="14" t="s">
        <v>47</v>
      </c>
      <c r="E625" s="34">
        <v>1057</v>
      </c>
      <c r="F625" t="s">
        <v>35</v>
      </c>
      <c r="G625" s="31">
        <v>44033</v>
      </c>
      <c r="H625" s="31" t="s">
        <v>98</v>
      </c>
    </row>
    <row r="626" spans="1:8" x14ac:dyDescent="0.25">
      <c r="A626" s="39">
        <v>166</v>
      </c>
      <c r="B626" s="2" t="s">
        <v>57</v>
      </c>
      <c r="C626" t="s">
        <v>54</v>
      </c>
      <c r="D626" s="14" t="s">
        <v>51</v>
      </c>
      <c r="E626" s="34">
        <v>6075</v>
      </c>
      <c r="F626" t="s">
        <v>26</v>
      </c>
      <c r="G626" s="31">
        <v>44032.999305555553</v>
      </c>
      <c r="H626" s="31" t="s">
        <v>99</v>
      </c>
    </row>
    <row r="627" spans="1:8" x14ac:dyDescent="0.25">
      <c r="A627" s="39">
        <v>166</v>
      </c>
      <c r="B627" s="2" t="s">
        <v>57</v>
      </c>
      <c r="C627" t="s">
        <v>54</v>
      </c>
      <c r="D627" s="14" t="s">
        <v>30</v>
      </c>
      <c r="E627" s="34">
        <v>6828</v>
      </c>
      <c r="F627" t="s">
        <v>28</v>
      </c>
      <c r="G627" s="31">
        <v>44031.583333333336</v>
      </c>
      <c r="H627" s="31" t="s">
        <v>99</v>
      </c>
    </row>
    <row r="628" spans="1:8" x14ac:dyDescent="0.25">
      <c r="A628" s="39">
        <v>166</v>
      </c>
      <c r="B628" s="2" t="s">
        <v>57</v>
      </c>
      <c r="C628" t="s">
        <v>54</v>
      </c>
      <c r="D628" s="14" t="s">
        <v>49</v>
      </c>
      <c r="E628" s="34">
        <v>4582</v>
      </c>
      <c r="F628" t="s">
        <v>31</v>
      </c>
      <c r="G628" s="31">
        <v>44032.583333333336</v>
      </c>
      <c r="H628" s="31" t="s">
        <v>99</v>
      </c>
    </row>
    <row r="629" spans="1:8" x14ac:dyDescent="0.25">
      <c r="A629" s="39">
        <v>166</v>
      </c>
      <c r="B629" s="2" t="s">
        <v>57</v>
      </c>
      <c r="C629" t="s">
        <v>54</v>
      </c>
      <c r="D629" s="14" t="s">
        <v>30</v>
      </c>
      <c r="E629" s="34">
        <v>8805</v>
      </c>
      <c r="F629" t="s">
        <v>44</v>
      </c>
      <c r="G629" s="31">
        <v>44033.416666666664</v>
      </c>
      <c r="H629" s="31" t="s">
        <v>98</v>
      </c>
    </row>
    <row r="630" spans="1:8" x14ac:dyDescent="0.25">
      <c r="A630" s="39">
        <v>166</v>
      </c>
      <c r="B630" s="2" t="s">
        <v>57</v>
      </c>
      <c r="C630" t="s">
        <v>54</v>
      </c>
      <c r="D630" s="14" t="s">
        <v>50</v>
      </c>
      <c r="E630" s="34">
        <v>1330</v>
      </c>
      <c r="F630" t="s">
        <v>28</v>
      </c>
      <c r="G630" s="31">
        <v>44033</v>
      </c>
      <c r="H630" s="31" t="s">
        <v>98</v>
      </c>
    </row>
    <row r="631" spans="1:8" x14ac:dyDescent="0.25">
      <c r="A631" s="39">
        <v>166</v>
      </c>
      <c r="B631" s="2" t="s">
        <v>57</v>
      </c>
      <c r="C631" t="s">
        <v>54</v>
      </c>
      <c r="D631" s="14" t="s">
        <v>30</v>
      </c>
      <c r="E631" s="34">
        <v>9660</v>
      </c>
      <c r="F631" t="s">
        <v>42</v>
      </c>
      <c r="G631" s="31">
        <v>44033.999305555553</v>
      </c>
      <c r="H631" s="31" t="s">
        <v>99</v>
      </c>
    </row>
    <row r="632" spans="1:8" x14ac:dyDescent="0.25">
      <c r="A632" s="39">
        <v>166</v>
      </c>
      <c r="B632" s="2" t="s">
        <v>57</v>
      </c>
      <c r="C632" t="s">
        <v>54</v>
      </c>
      <c r="D632" s="14" t="s">
        <v>30</v>
      </c>
      <c r="E632" s="34">
        <v>4119</v>
      </c>
      <c r="F632" t="s">
        <v>26</v>
      </c>
      <c r="G632" s="31">
        <v>44034.999305555553</v>
      </c>
      <c r="H632" s="31" t="s">
        <v>99</v>
      </c>
    </row>
    <row r="633" spans="1:8" x14ac:dyDescent="0.25">
      <c r="A633" s="39">
        <v>166</v>
      </c>
      <c r="B633" s="2" t="s">
        <v>57</v>
      </c>
      <c r="C633" t="s">
        <v>54</v>
      </c>
      <c r="D633" s="14" t="s">
        <v>49</v>
      </c>
      <c r="E633" s="34">
        <v>4603</v>
      </c>
      <c r="F633" t="s">
        <v>48</v>
      </c>
      <c r="G633" s="31">
        <v>44035.999305555553</v>
      </c>
      <c r="H633" s="31" t="s">
        <v>99</v>
      </c>
    </row>
    <row r="634" spans="1:8" x14ac:dyDescent="0.25">
      <c r="A634" s="39">
        <v>166</v>
      </c>
      <c r="B634" s="2" t="s">
        <v>57</v>
      </c>
      <c r="C634" t="s">
        <v>54</v>
      </c>
      <c r="D634" s="14" t="s">
        <v>51</v>
      </c>
      <c r="E634" s="34">
        <v>4055</v>
      </c>
      <c r="F634" t="s">
        <v>35</v>
      </c>
      <c r="G634" s="31">
        <v>44034.416666666664</v>
      </c>
      <c r="H634" s="31" t="s">
        <v>99</v>
      </c>
    </row>
    <row r="635" spans="1:8" x14ac:dyDescent="0.25">
      <c r="A635" s="39">
        <v>166</v>
      </c>
      <c r="B635" s="2" t="s">
        <v>57</v>
      </c>
      <c r="C635" t="s">
        <v>54</v>
      </c>
      <c r="D635" s="14" t="s">
        <v>41</v>
      </c>
      <c r="E635" s="34">
        <v>5689</v>
      </c>
      <c r="F635" t="s">
        <v>26</v>
      </c>
      <c r="G635" s="31">
        <v>44035.416666666664</v>
      </c>
      <c r="H635" s="31" t="s">
        <v>99</v>
      </c>
    </row>
    <row r="636" spans="1:8" x14ac:dyDescent="0.25">
      <c r="A636" s="39">
        <v>166</v>
      </c>
      <c r="B636" s="2" t="s">
        <v>57</v>
      </c>
      <c r="C636" t="s">
        <v>54</v>
      </c>
      <c r="D636" s="14" t="s">
        <v>51</v>
      </c>
      <c r="E636" s="34">
        <v>3560</v>
      </c>
      <c r="F636" t="s">
        <v>28</v>
      </c>
      <c r="G636" s="31">
        <v>44036.416666666664</v>
      </c>
      <c r="H636" s="31" t="s">
        <v>99</v>
      </c>
    </row>
    <row r="637" spans="1:8" x14ac:dyDescent="0.25">
      <c r="A637" s="39">
        <v>166</v>
      </c>
      <c r="B637" s="2" t="s">
        <v>57</v>
      </c>
      <c r="C637" t="s">
        <v>54</v>
      </c>
      <c r="D637" s="14" t="s">
        <v>34</v>
      </c>
      <c r="E637" s="34">
        <v>2631</v>
      </c>
      <c r="F637" t="s">
        <v>42</v>
      </c>
      <c r="G637" s="31">
        <v>44035.416666666664</v>
      </c>
      <c r="H637" s="31" t="s">
        <v>99</v>
      </c>
    </row>
    <row r="638" spans="1:8" x14ac:dyDescent="0.25">
      <c r="A638" s="39">
        <v>166</v>
      </c>
      <c r="B638" s="2" t="s">
        <v>57</v>
      </c>
      <c r="C638" t="s">
        <v>54</v>
      </c>
      <c r="D638" s="14" t="s">
        <v>30</v>
      </c>
      <c r="E638" s="34">
        <v>3277</v>
      </c>
      <c r="F638" t="s">
        <v>44</v>
      </c>
      <c r="G638" s="31">
        <v>44034</v>
      </c>
      <c r="H638" s="31" t="s">
        <v>99</v>
      </c>
    </row>
    <row r="639" spans="1:8" x14ac:dyDescent="0.25">
      <c r="A639" s="39">
        <v>166</v>
      </c>
      <c r="B639" s="2" t="s">
        <v>57</v>
      </c>
      <c r="C639" t="s">
        <v>54</v>
      </c>
      <c r="D639" s="14" t="s">
        <v>25</v>
      </c>
      <c r="E639" s="34">
        <v>3747</v>
      </c>
      <c r="F639" t="s">
        <v>31</v>
      </c>
      <c r="G639" s="31">
        <v>44035</v>
      </c>
      <c r="H639" s="31" t="s">
        <v>99</v>
      </c>
    </row>
    <row r="640" spans="1:8" x14ac:dyDescent="0.25">
      <c r="A640" s="39">
        <v>166</v>
      </c>
      <c r="B640" s="2" t="s">
        <v>57</v>
      </c>
      <c r="C640" t="s">
        <v>54</v>
      </c>
      <c r="D640" s="14" t="s">
        <v>50</v>
      </c>
      <c r="E640" s="34">
        <v>7860</v>
      </c>
      <c r="F640" t="s">
        <v>42</v>
      </c>
      <c r="G640" s="31">
        <v>44036</v>
      </c>
      <c r="H640" s="31" t="s">
        <v>99</v>
      </c>
    </row>
    <row r="641" spans="1:8" x14ac:dyDescent="0.25">
      <c r="A641" s="39">
        <v>166</v>
      </c>
      <c r="B641" s="2" t="s">
        <v>57</v>
      </c>
      <c r="C641" t="s">
        <v>54</v>
      </c>
      <c r="D641" s="14" t="s">
        <v>25</v>
      </c>
      <c r="E641" s="34">
        <v>2283</v>
      </c>
      <c r="F641" t="s">
        <v>44</v>
      </c>
      <c r="G641" s="31">
        <v>44036.999305555553</v>
      </c>
      <c r="H641" s="31" t="s">
        <v>99</v>
      </c>
    </row>
    <row r="642" spans="1:8" x14ac:dyDescent="0.25">
      <c r="A642" s="39">
        <v>166</v>
      </c>
      <c r="B642" s="2" t="s">
        <v>57</v>
      </c>
      <c r="C642" t="s">
        <v>54</v>
      </c>
      <c r="D642" s="14" t="s">
        <v>34</v>
      </c>
      <c r="E642" s="34">
        <v>6286</v>
      </c>
      <c r="F642" t="s">
        <v>48</v>
      </c>
      <c r="G642" s="31">
        <v>44037.999305555553</v>
      </c>
      <c r="H642" s="31" t="s">
        <v>99</v>
      </c>
    </row>
    <row r="643" spans="1:8" x14ac:dyDescent="0.25">
      <c r="A643" s="39">
        <v>166</v>
      </c>
      <c r="B643" s="2" t="s">
        <v>57</v>
      </c>
      <c r="C643" t="s">
        <v>54</v>
      </c>
      <c r="D643" s="14" t="s">
        <v>30</v>
      </c>
      <c r="E643" s="34">
        <v>7123</v>
      </c>
      <c r="F643" t="s">
        <v>35</v>
      </c>
      <c r="G643" s="31">
        <v>44037</v>
      </c>
      <c r="H643" s="31" t="s">
        <v>99</v>
      </c>
    </row>
    <row r="644" spans="1:8" x14ac:dyDescent="0.25">
      <c r="A644" s="39">
        <v>166</v>
      </c>
      <c r="B644" s="2" t="s">
        <v>57</v>
      </c>
      <c r="C644" t="s">
        <v>54</v>
      </c>
      <c r="D644" s="14" t="s">
        <v>47</v>
      </c>
      <c r="E644" s="34">
        <v>9770</v>
      </c>
      <c r="F644" t="s">
        <v>33</v>
      </c>
      <c r="G644" s="31">
        <v>44037.416666666664</v>
      </c>
      <c r="H644" s="31" t="s">
        <v>99</v>
      </c>
    </row>
    <row r="645" spans="1:8" x14ac:dyDescent="0.25">
      <c r="A645" s="39">
        <v>166</v>
      </c>
      <c r="B645" s="2" t="s">
        <v>57</v>
      </c>
      <c r="C645" t="s">
        <v>54</v>
      </c>
      <c r="D645" s="14" t="s">
        <v>30</v>
      </c>
      <c r="E645" s="34">
        <v>2478</v>
      </c>
      <c r="F645" t="s">
        <v>26</v>
      </c>
      <c r="G645" s="31">
        <v>44038.416666666664</v>
      </c>
      <c r="H645" s="31" t="s">
        <v>98</v>
      </c>
    </row>
    <row r="646" spans="1:8" x14ac:dyDescent="0.25">
      <c r="A646" s="39">
        <v>166</v>
      </c>
      <c r="B646" s="2" t="s">
        <v>57</v>
      </c>
      <c r="C646" t="s">
        <v>54</v>
      </c>
      <c r="D646" s="14" t="s">
        <v>51</v>
      </c>
      <c r="E646" s="34">
        <v>4810</v>
      </c>
      <c r="F646" t="s">
        <v>44</v>
      </c>
      <c r="G646" s="31">
        <v>44038.999305555553</v>
      </c>
      <c r="H646" s="31" t="s">
        <v>98</v>
      </c>
    </row>
    <row r="647" spans="1:8" x14ac:dyDescent="0.25">
      <c r="A647" s="39">
        <v>166</v>
      </c>
      <c r="B647" s="2" t="s">
        <v>57</v>
      </c>
      <c r="C647" t="s">
        <v>54</v>
      </c>
      <c r="D647" s="14" t="s">
        <v>47</v>
      </c>
      <c r="E647" s="34">
        <v>3510</v>
      </c>
      <c r="F647" t="s">
        <v>44</v>
      </c>
      <c r="G647" s="31">
        <v>44039</v>
      </c>
      <c r="H647" s="31" t="s">
        <v>99</v>
      </c>
    </row>
    <row r="648" spans="1:8" x14ac:dyDescent="0.25">
      <c r="A648" s="39">
        <v>166</v>
      </c>
      <c r="B648" s="2" t="s">
        <v>57</v>
      </c>
      <c r="C648" t="s">
        <v>54</v>
      </c>
      <c r="D648" s="14" t="s">
        <v>30</v>
      </c>
      <c r="E648" s="34">
        <v>3259</v>
      </c>
      <c r="F648" t="s">
        <v>28</v>
      </c>
      <c r="G648" s="31">
        <v>44037.584027777775</v>
      </c>
      <c r="H648" s="31" t="s">
        <v>99</v>
      </c>
    </row>
    <row r="649" spans="1:8" x14ac:dyDescent="0.25">
      <c r="A649" s="39">
        <v>166</v>
      </c>
      <c r="B649" s="2" t="s">
        <v>57</v>
      </c>
      <c r="C649" t="s">
        <v>54</v>
      </c>
      <c r="D649" s="14" t="s">
        <v>52</v>
      </c>
      <c r="E649" s="34">
        <v>7126</v>
      </c>
      <c r="F649" t="s">
        <v>44</v>
      </c>
      <c r="G649" s="31">
        <v>44038.584027777775</v>
      </c>
      <c r="H649" s="31" t="s">
        <v>99</v>
      </c>
    </row>
    <row r="650" spans="1:8" x14ac:dyDescent="0.25">
      <c r="A650" s="39">
        <v>166</v>
      </c>
      <c r="B650" s="2" t="s">
        <v>57</v>
      </c>
      <c r="C650" t="s">
        <v>54</v>
      </c>
      <c r="D650" s="14" t="s">
        <v>30</v>
      </c>
      <c r="E650" s="34">
        <v>2140</v>
      </c>
      <c r="F650" t="s">
        <v>42</v>
      </c>
      <c r="G650" s="31">
        <v>44039.416666666664</v>
      </c>
      <c r="H650" s="31" t="s">
        <v>99</v>
      </c>
    </row>
    <row r="651" spans="1:8" x14ac:dyDescent="0.25">
      <c r="A651" s="39">
        <v>166</v>
      </c>
      <c r="B651" s="2" t="s">
        <v>57</v>
      </c>
      <c r="C651" t="s">
        <v>54</v>
      </c>
      <c r="D651" s="14" t="s">
        <v>47</v>
      </c>
      <c r="E651" s="34">
        <v>3742</v>
      </c>
      <c r="F651" t="s">
        <v>35</v>
      </c>
      <c r="G651" s="31">
        <v>44039</v>
      </c>
      <c r="H651" s="31" t="s">
        <v>99</v>
      </c>
    </row>
    <row r="652" spans="1:8" x14ac:dyDescent="0.25">
      <c r="A652" s="39">
        <v>166</v>
      </c>
      <c r="B652" s="2" t="s">
        <v>57</v>
      </c>
      <c r="C652" t="s">
        <v>54</v>
      </c>
      <c r="D652" s="14" t="s">
        <v>30</v>
      </c>
      <c r="E652" s="34">
        <v>4379</v>
      </c>
      <c r="F652" t="s">
        <v>26</v>
      </c>
      <c r="G652" s="31">
        <v>44039.999305555553</v>
      </c>
      <c r="H652" s="31" t="s">
        <v>99</v>
      </c>
    </row>
    <row r="653" spans="1:8" x14ac:dyDescent="0.25">
      <c r="A653" s="39">
        <v>166</v>
      </c>
      <c r="B653" s="2" t="s">
        <v>57</v>
      </c>
      <c r="C653" t="s">
        <v>54</v>
      </c>
      <c r="D653" s="14" t="s">
        <v>52</v>
      </c>
      <c r="E653" s="34">
        <v>7098</v>
      </c>
      <c r="F653" t="s">
        <v>31</v>
      </c>
      <c r="G653" s="31">
        <v>44040.416666666664</v>
      </c>
      <c r="H653" s="31" t="s">
        <v>98</v>
      </c>
    </row>
    <row r="654" spans="1:8" x14ac:dyDescent="0.25">
      <c r="A654" s="39">
        <v>166</v>
      </c>
      <c r="B654" s="2" t="s">
        <v>57</v>
      </c>
      <c r="C654" t="s">
        <v>54</v>
      </c>
      <c r="D654" s="14" t="s">
        <v>34</v>
      </c>
      <c r="E654" s="34">
        <v>8890</v>
      </c>
      <c r="F654" t="s">
        <v>28</v>
      </c>
      <c r="G654" s="31">
        <v>44040</v>
      </c>
      <c r="H654" s="31" t="s">
        <v>99</v>
      </c>
    </row>
    <row r="655" spans="1:8" x14ac:dyDescent="0.25">
      <c r="A655" s="39">
        <v>166</v>
      </c>
      <c r="B655" s="2" t="s">
        <v>57</v>
      </c>
      <c r="C655" t="s">
        <v>54</v>
      </c>
      <c r="D655" s="14" t="s">
        <v>41</v>
      </c>
      <c r="E655" s="34">
        <v>8974</v>
      </c>
      <c r="F655" t="s">
        <v>48</v>
      </c>
      <c r="G655" s="31">
        <v>44041.999305555553</v>
      </c>
      <c r="H655" s="31" t="s">
        <v>99</v>
      </c>
    </row>
    <row r="656" spans="1:8" x14ac:dyDescent="0.25">
      <c r="A656" s="39">
        <v>166</v>
      </c>
      <c r="B656" s="2" t="s">
        <v>57</v>
      </c>
      <c r="C656" t="s">
        <v>54</v>
      </c>
      <c r="D656" s="14" t="s">
        <v>47</v>
      </c>
      <c r="E656" s="34">
        <v>6404</v>
      </c>
      <c r="F656" t="s">
        <v>42</v>
      </c>
      <c r="G656" s="31">
        <v>44042.999305555553</v>
      </c>
      <c r="H656" s="31" t="s">
        <v>99</v>
      </c>
    </row>
    <row r="657" spans="1:8" x14ac:dyDescent="0.25">
      <c r="A657" s="39">
        <v>166</v>
      </c>
      <c r="B657" s="2" t="s">
        <v>57</v>
      </c>
      <c r="C657" t="s">
        <v>54</v>
      </c>
      <c r="D657" s="14" t="s">
        <v>41</v>
      </c>
      <c r="E657" s="34">
        <v>4157</v>
      </c>
      <c r="F657" t="s">
        <v>28</v>
      </c>
      <c r="G657" s="31">
        <v>44041.416666666664</v>
      </c>
      <c r="H657" s="31" t="s">
        <v>99</v>
      </c>
    </row>
    <row r="658" spans="1:8" x14ac:dyDescent="0.25">
      <c r="A658" s="39">
        <v>166</v>
      </c>
      <c r="B658" s="2" t="s">
        <v>57</v>
      </c>
      <c r="C658" t="s">
        <v>54</v>
      </c>
      <c r="D658" s="14" t="s">
        <v>51</v>
      </c>
      <c r="E658" s="34">
        <v>1374</v>
      </c>
      <c r="F658" t="s">
        <v>44</v>
      </c>
      <c r="G658" s="31">
        <v>44042.416666666664</v>
      </c>
      <c r="H658" s="31" t="s">
        <v>99</v>
      </c>
    </row>
    <row r="659" spans="1:8" x14ac:dyDescent="0.25">
      <c r="A659" s="39">
        <v>166</v>
      </c>
      <c r="B659" s="2" t="s">
        <v>57</v>
      </c>
      <c r="C659" t="s">
        <v>54</v>
      </c>
      <c r="D659" s="14" t="s">
        <v>52</v>
      </c>
      <c r="E659" s="34">
        <v>2658</v>
      </c>
      <c r="F659" t="s">
        <v>28</v>
      </c>
      <c r="G659" s="31">
        <v>44043.416666666664</v>
      </c>
      <c r="H659" s="31" t="s">
        <v>99</v>
      </c>
    </row>
    <row r="660" spans="1:8" x14ac:dyDescent="0.25">
      <c r="A660" s="39">
        <v>166</v>
      </c>
      <c r="B660" s="2" t="s">
        <v>57</v>
      </c>
      <c r="C660" t="s">
        <v>54</v>
      </c>
      <c r="D660" s="14" t="s">
        <v>34</v>
      </c>
      <c r="E660" s="34">
        <v>2732</v>
      </c>
      <c r="F660" t="s">
        <v>44</v>
      </c>
      <c r="G660" s="31">
        <v>44041</v>
      </c>
      <c r="H660" s="31" t="s">
        <v>99</v>
      </c>
    </row>
    <row r="661" spans="1:8" x14ac:dyDescent="0.25">
      <c r="A661" s="39">
        <v>166</v>
      </c>
      <c r="B661" s="2" t="s">
        <v>57</v>
      </c>
      <c r="C661" t="s">
        <v>54</v>
      </c>
      <c r="D661" s="14" t="s">
        <v>52</v>
      </c>
      <c r="E661" s="34">
        <v>6382</v>
      </c>
      <c r="F661" t="s">
        <v>33</v>
      </c>
      <c r="G661" s="31">
        <v>44042</v>
      </c>
      <c r="H661" s="31" t="s">
        <v>99</v>
      </c>
    </row>
    <row r="662" spans="1:8" x14ac:dyDescent="0.25">
      <c r="A662" s="39">
        <v>166</v>
      </c>
      <c r="B662" s="2" t="s">
        <v>57</v>
      </c>
      <c r="C662" t="s">
        <v>54</v>
      </c>
      <c r="D662" s="14" t="s">
        <v>25</v>
      </c>
      <c r="E662" s="34">
        <v>9599</v>
      </c>
      <c r="F662" t="s">
        <v>42</v>
      </c>
      <c r="G662" s="31">
        <v>44043</v>
      </c>
      <c r="H662" s="31" t="s">
        <v>99</v>
      </c>
    </row>
    <row r="663" spans="1:8" x14ac:dyDescent="0.25">
      <c r="A663" s="39">
        <v>166</v>
      </c>
      <c r="B663" s="2" t="s">
        <v>57</v>
      </c>
      <c r="C663" t="s">
        <v>54</v>
      </c>
      <c r="D663" s="14" t="s">
        <v>50</v>
      </c>
      <c r="E663" s="34">
        <v>5437</v>
      </c>
      <c r="F663" t="s">
        <v>33</v>
      </c>
      <c r="G663" s="31">
        <v>44043.999305555553</v>
      </c>
      <c r="H663" s="31" t="s">
        <v>99</v>
      </c>
    </row>
    <row r="664" spans="1:8" x14ac:dyDescent="0.25">
      <c r="A664" s="39">
        <v>166</v>
      </c>
      <c r="B664" s="2" t="s">
        <v>57</v>
      </c>
      <c r="C664" t="s">
        <v>54</v>
      </c>
      <c r="D664" s="14" t="s">
        <v>27</v>
      </c>
      <c r="E664" s="34">
        <v>8263</v>
      </c>
      <c r="F664" t="s">
        <v>31</v>
      </c>
      <c r="G664" s="31">
        <v>44013.416666666664</v>
      </c>
      <c r="H664" s="31" t="s">
        <v>99</v>
      </c>
    </row>
    <row r="665" spans="1:8" x14ac:dyDescent="0.25">
      <c r="A665" s="39">
        <v>166</v>
      </c>
      <c r="B665" s="2" t="s">
        <v>57</v>
      </c>
      <c r="C665" t="s">
        <v>54</v>
      </c>
      <c r="D665" s="14" t="s">
        <v>49</v>
      </c>
      <c r="E665" s="34">
        <v>5162</v>
      </c>
      <c r="F665" t="s">
        <v>31</v>
      </c>
      <c r="G665" s="31">
        <v>43983</v>
      </c>
      <c r="H665" s="31" t="s">
        <v>99</v>
      </c>
    </row>
    <row r="666" spans="1:8" x14ac:dyDescent="0.25">
      <c r="A666" s="39">
        <v>166</v>
      </c>
      <c r="B666" s="2" t="s">
        <v>57</v>
      </c>
      <c r="C666" t="s">
        <v>54</v>
      </c>
      <c r="D666" s="14" t="s">
        <v>52</v>
      </c>
      <c r="E666" s="34">
        <v>2247</v>
      </c>
      <c r="F666" t="s">
        <v>28</v>
      </c>
      <c r="G666" s="31">
        <v>44043.333333333336</v>
      </c>
      <c r="H666" s="31" t="s">
        <v>99</v>
      </c>
    </row>
    <row r="667" spans="1:8" x14ac:dyDescent="0.25">
      <c r="A667" s="39">
        <v>166</v>
      </c>
      <c r="B667" s="2" t="s">
        <v>57</v>
      </c>
      <c r="C667" t="s">
        <v>54</v>
      </c>
      <c r="D667" s="14" t="s">
        <v>50</v>
      </c>
      <c r="E667" s="34">
        <v>9341</v>
      </c>
      <c r="F667" t="s">
        <v>35</v>
      </c>
      <c r="G667" s="31">
        <v>43984.416666666664</v>
      </c>
      <c r="H667" s="31" t="s">
        <v>99</v>
      </c>
    </row>
    <row r="668" spans="1:8" x14ac:dyDescent="0.25">
      <c r="A668" s="39">
        <v>166</v>
      </c>
      <c r="B668" s="2" t="s">
        <v>57</v>
      </c>
      <c r="C668" t="s">
        <v>54</v>
      </c>
      <c r="D668" s="14" t="s">
        <v>49</v>
      </c>
      <c r="E668" s="34">
        <v>4539</v>
      </c>
      <c r="F668" t="s">
        <v>28</v>
      </c>
      <c r="G668" s="31">
        <v>43984</v>
      </c>
      <c r="H668" s="31" t="s">
        <v>99</v>
      </c>
    </row>
    <row r="669" spans="1:8" x14ac:dyDescent="0.25">
      <c r="A669" s="39">
        <v>166</v>
      </c>
      <c r="B669" s="2" t="s">
        <v>57</v>
      </c>
      <c r="C669" t="s">
        <v>54</v>
      </c>
      <c r="D669" s="14" t="s">
        <v>30</v>
      </c>
      <c r="E669" s="34">
        <v>665</v>
      </c>
      <c r="F669" t="s">
        <v>42</v>
      </c>
      <c r="G669" s="31">
        <v>43985.416666666664</v>
      </c>
      <c r="H669" s="31" t="s">
        <v>99</v>
      </c>
    </row>
    <row r="670" spans="1:8" x14ac:dyDescent="0.25">
      <c r="A670" s="39">
        <v>166</v>
      </c>
      <c r="B670" s="2" t="s">
        <v>57</v>
      </c>
      <c r="C670" t="s">
        <v>54</v>
      </c>
      <c r="D670" s="14" t="s">
        <v>25</v>
      </c>
      <c r="E670" s="34">
        <v>8871</v>
      </c>
      <c r="F670" t="s">
        <v>31</v>
      </c>
      <c r="G670" s="31">
        <v>43985.999305555553</v>
      </c>
      <c r="H670" s="31" t="s">
        <v>99</v>
      </c>
    </row>
    <row r="671" spans="1:8" x14ac:dyDescent="0.25">
      <c r="A671" s="39">
        <v>166</v>
      </c>
      <c r="B671" s="2" t="s">
        <v>57</v>
      </c>
      <c r="C671" t="s">
        <v>54</v>
      </c>
      <c r="D671" s="14" t="s">
        <v>52</v>
      </c>
      <c r="E671" s="34">
        <v>4919</v>
      </c>
      <c r="F671" t="s">
        <v>48</v>
      </c>
      <c r="G671" s="31">
        <v>43985</v>
      </c>
      <c r="H671" s="31" t="s">
        <v>98</v>
      </c>
    </row>
    <row r="672" spans="1:8" x14ac:dyDescent="0.25">
      <c r="A672" s="39">
        <v>166</v>
      </c>
      <c r="B672" s="2" t="s">
        <v>57</v>
      </c>
      <c r="C672" t="s">
        <v>54</v>
      </c>
      <c r="D672" s="14" t="s">
        <v>51</v>
      </c>
      <c r="E672" s="34">
        <v>6805</v>
      </c>
      <c r="F672" t="s">
        <v>28</v>
      </c>
      <c r="G672" s="31">
        <v>43985.416666666664</v>
      </c>
      <c r="H672" s="31" t="s">
        <v>98</v>
      </c>
    </row>
    <row r="673" spans="1:8" x14ac:dyDescent="0.25">
      <c r="A673" s="39">
        <v>166</v>
      </c>
      <c r="B673" s="2" t="s">
        <v>57</v>
      </c>
      <c r="C673" t="s">
        <v>54</v>
      </c>
      <c r="D673" s="14" t="s">
        <v>51</v>
      </c>
      <c r="E673" s="34">
        <v>4682</v>
      </c>
      <c r="F673" t="s">
        <v>44</v>
      </c>
      <c r="G673" s="31">
        <v>43986.416666666664</v>
      </c>
      <c r="H673" s="31" t="s">
        <v>98</v>
      </c>
    </row>
    <row r="674" spans="1:8" x14ac:dyDescent="0.25">
      <c r="A674" s="39">
        <v>166</v>
      </c>
      <c r="B674" s="2" t="s">
        <v>57</v>
      </c>
      <c r="C674" t="s">
        <v>54</v>
      </c>
      <c r="D674" s="14" t="s">
        <v>27</v>
      </c>
      <c r="E674" s="34">
        <v>1434</v>
      </c>
      <c r="F674" t="s">
        <v>26</v>
      </c>
      <c r="G674" s="31">
        <v>43988</v>
      </c>
      <c r="H674" s="31" t="s">
        <v>99</v>
      </c>
    </row>
    <row r="675" spans="1:8" x14ac:dyDescent="0.25">
      <c r="A675" s="39">
        <v>166</v>
      </c>
      <c r="B675" s="2" t="s">
        <v>57</v>
      </c>
      <c r="C675" t="s">
        <v>54</v>
      </c>
      <c r="D675" s="14" t="s">
        <v>34</v>
      </c>
      <c r="E675" s="34">
        <v>576</v>
      </c>
      <c r="F675" t="s">
        <v>35</v>
      </c>
      <c r="G675" s="31">
        <v>43986.999305555553</v>
      </c>
      <c r="H675" s="31" t="s">
        <v>99</v>
      </c>
    </row>
    <row r="676" spans="1:8" x14ac:dyDescent="0.25">
      <c r="A676" s="39">
        <v>166</v>
      </c>
      <c r="B676" s="2" t="s">
        <v>57</v>
      </c>
      <c r="C676" t="s">
        <v>54</v>
      </c>
      <c r="D676" s="14" t="s">
        <v>41</v>
      </c>
      <c r="E676" s="34">
        <v>6055</v>
      </c>
      <c r="F676" t="s">
        <v>35</v>
      </c>
      <c r="G676" s="31">
        <v>43987.999305555553</v>
      </c>
      <c r="H676" s="31" t="s">
        <v>99</v>
      </c>
    </row>
    <row r="677" spans="1:8" x14ac:dyDescent="0.25">
      <c r="A677" s="39">
        <v>166</v>
      </c>
      <c r="B677" s="2" t="s">
        <v>57</v>
      </c>
      <c r="C677" t="s">
        <v>54</v>
      </c>
      <c r="D677" s="14" t="s">
        <v>25</v>
      </c>
      <c r="E677" s="34">
        <v>9865</v>
      </c>
      <c r="F677" t="s">
        <v>31</v>
      </c>
      <c r="G677" s="31">
        <v>43988.999305555553</v>
      </c>
      <c r="H677" s="31" t="s">
        <v>99</v>
      </c>
    </row>
    <row r="678" spans="1:8" x14ac:dyDescent="0.25">
      <c r="A678" s="39">
        <v>166</v>
      </c>
      <c r="B678" s="2" t="s">
        <v>57</v>
      </c>
      <c r="C678" t="s">
        <v>54</v>
      </c>
      <c r="D678" s="14" t="s">
        <v>25</v>
      </c>
      <c r="E678" s="34">
        <v>2645</v>
      </c>
      <c r="F678" t="s">
        <v>26</v>
      </c>
      <c r="G678" s="31">
        <v>43987.416666666664</v>
      </c>
      <c r="H678" s="31" t="s">
        <v>99</v>
      </c>
    </row>
    <row r="679" spans="1:8" x14ac:dyDescent="0.25">
      <c r="A679" s="39">
        <v>166</v>
      </c>
      <c r="B679" s="2" t="s">
        <v>57</v>
      </c>
      <c r="C679" t="s">
        <v>54</v>
      </c>
      <c r="D679" s="14" t="s">
        <v>27</v>
      </c>
      <c r="E679" s="34">
        <v>1300</v>
      </c>
      <c r="F679" t="s">
        <v>31</v>
      </c>
      <c r="G679" s="31">
        <v>43988.416666666664</v>
      </c>
      <c r="H679" s="31" t="s">
        <v>99</v>
      </c>
    </row>
    <row r="680" spans="1:8" x14ac:dyDescent="0.25">
      <c r="A680" s="39">
        <v>166</v>
      </c>
      <c r="B680" s="2" t="s">
        <v>57</v>
      </c>
      <c r="C680" t="s">
        <v>54</v>
      </c>
      <c r="D680" s="14" t="s">
        <v>34</v>
      </c>
      <c r="E680" s="34">
        <v>4516</v>
      </c>
      <c r="F680" t="s">
        <v>42</v>
      </c>
      <c r="G680" s="31">
        <v>43989.416666666664</v>
      </c>
      <c r="H680" s="31" t="s">
        <v>99</v>
      </c>
    </row>
    <row r="681" spans="1:8" x14ac:dyDescent="0.25">
      <c r="A681" s="39">
        <v>166</v>
      </c>
      <c r="B681" s="2" t="s">
        <v>57</v>
      </c>
      <c r="C681" t="s">
        <v>54</v>
      </c>
      <c r="D681" s="14" t="s">
        <v>25</v>
      </c>
      <c r="E681" s="34">
        <v>7275</v>
      </c>
      <c r="F681" t="s">
        <v>26</v>
      </c>
      <c r="G681" s="31">
        <v>43983.44027777778</v>
      </c>
      <c r="H681" s="31" t="s">
        <v>99</v>
      </c>
    </row>
    <row r="682" spans="1:8" x14ac:dyDescent="0.25">
      <c r="A682" s="39">
        <v>166</v>
      </c>
      <c r="B682" s="2" t="s">
        <v>57</v>
      </c>
      <c r="C682" t="s">
        <v>54</v>
      </c>
      <c r="D682" s="14" t="s">
        <v>27</v>
      </c>
      <c r="E682" s="34">
        <v>9939</v>
      </c>
      <c r="F682" t="s">
        <v>48</v>
      </c>
      <c r="G682" s="31">
        <v>43984.443055555559</v>
      </c>
      <c r="H682" s="31" t="s">
        <v>99</v>
      </c>
    </row>
    <row r="683" spans="1:8" x14ac:dyDescent="0.25">
      <c r="A683" s="39">
        <v>166</v>
      </c>
      <c r="B683" s="2" t="s">
        <v>57</v>
      </c>
      <c r="C683" t="s">
        <v>54</v>
      </c>
      <c r="D683" s="14" t="s">
        <v>49</v>
      </c>
      <c r="E683" s="34">
        <v>3198</v>
      </c>
      <c r="F683" t="s">
        <v>33</v>
      </c>
      <c r="G683" s="31">
        <v>43985.445138888892</v>
      </c>
      <c r="H683" s="31" t="s">
        <v>99</v>
      </c>
    </row>
    <row r="684" spans="1:8" x14ac:dyDescent="0.25">
      <c r="A684" s="39">
        <v>166</v>
      </c>
      <c r="B684" s="2" t="s">
        <v>57</v>
      </c>
      <c r="C684" t="s">
        <v>54</v>
      </c>
      <c r="D684" s="14" t="s">
        <v>49</v>
      </c>
      <c r="E684" s="34">
        <v>3504</v>
      </c>
      <c r="F684" t="s">
        <v>31</v>
      </c>
      <c r="G684" s="31">
        <v>43986.446527777778</v>
      </c>
      <c r="H684" s="31" t="s">
        <v>99</v>
      </c>
    </row>
    <row r="685" spans="1:8" x14ac:dyDescent="0.25">
      <c r="A685" s="39">
        <v>166</v>
      </c>
      <c r="B685" s="2" t="s">
        <v>57</v>
      </c>
      <c r="C685" t="s">
        <v>54</v>
      </c>
      <c r="D685" s="14" t="s">
        <v>52</v>
      </c>
      <c r="E685" s="34">
        <v>6672</v>
      </c>
      <c r="F685" t="s">
        <v>33</v>
      </c>
      <c r="G685" s="31">
        <v>43987.448611111111</v>
      </c>
      <c r="H685" s="31" t="s">
        <v>99</v>
      </c>
    </row>
    <row r="686" spans="1:8" x14ac:dyDescent="0.25">
      <c r="A686" s="39">
        <v>166</v>
      </c>
      <c r="B686" s="2" t="s">
        <v>57</v>
      </c>
      <c r="C686" t="s">
        <v>54</v>
      </c>
      <c r="D686" s="14" t="s">
        <v>47</v>
      </c>
      <c r="E686" s="34">
        <v>6766</v>
      </c>
      <c r="F686" t="s">
        <v>48</v>
      </c>
      <c r="G686" s="31">
        <v>43988.451388888891</v>
      </c>
      <c r="H686" s="31" t="s">
        <v>99</v>
      </c>
    </row>
    <row r="687" spans="1:8" x14ac:dyDescent="0.25">
      <c r="A687" s="39">
        <v>166</v>
      </c>
      <c r="B687" s="2" t="s">
        <v>57</v>
      </c>
      <c r="C687" t="s">
        <v>54</v>
      </c>
      <c r="D687" s="14" t="s">
        <v>30</v>
      </c>
      <c r="E687" s="34">
        <v>4413</v>
      </c>
      <c r="F687" t="s">
        <v>28</v>
      </c>
      <c r="G687" s="31">
        <v>43989.452777777777</v>
      </c>
      <c r="H687" s="31" t="s">
        <v>99</v>
      </c>
    </row>
    <row r="688" spans="1:8" x14ac:dyDescent="0.25">
      <c r="A688" s="39">
        <v>166</v>
      </c>
      <c r="B688" s="2" t="s">
        <v>57</v>
      </c>
      <c r="C688" t="s">
        <v>54</v>
      </c>
      <c r="D688" s="14" t="s">
        <v>27</v>
      </c>
      <c r="E688" s="34">
        <v>561</v>
      </c>
      <c r="F688" t="s">
        <v>28</v>
      </c>
      <c r="G688" s="31">
        <v>43990.453472222223</v>
      </c>
      <c r="H688" s="31" t="s">
        <v>98</v>
      </c>
    </row>
    <row r="689" spans="1:8" x14ac:dyDescent="0.25">
      <c r="A689" s="39">
        <v>166</v>
      </c>
      <c r="B689" s="2" t="s">
        <v>57</v>
      </c>
      <c r="C689" t="s">
        <v>54</v>
      </c>
      <c r="D689" s="14" t="s">
        <v>51</v>
      </c>
      <c r="E689" s="34">
        <v>9049</v>
      </c>
      <c r="F689" t="s">
        <v>33</v>
      </c>
      <c r="G689" s="31">
        <v>43987</v>
      </c>
      <c r="H689" s="31" t="s">
        <v>99</v>
      </c>
    </row>
    <row r="690" spans="1:8" x14ac:dyDescent="0.25">
      <c r="A690" s="39">
        <v>166</v>
      </c>
      <c r="B690" s="2" t="s">
        <v>57</v>
      </c>
      <c r="C690" t="s">
        <v>54</v>
      </c>
      <c r="D690" s="14" t="s">
        <v>52</v>
      </c>
      <c r="E690" s="34">
        <v>9181</v>
      </c>
      <c r="F690" t="s">
        <v>28</v>
      </c>
      <c r="G690" s="31">
        <v>43988</v>
      </c>
      <c r="H690" s="31" t="s">
        <v>99</v>
      </c>
    </row>
    <row r="691" spans="1:8" x14ac:dyDescent="0.25">
      <c r="A691" s="39">
        <v>166</v>
      </c>
      <c r="B691" s="2" t="s">
        <v>57</v>
      </c>
      <c r="C691" t="s">
        <v>54</v>
      </c>
      <c r="D691" s="14" t="s">
        <v>25</v>
      </c>
      <c r="E691" s="34">
        <v>2766</v>
      </c>
      <c r="F691" t="s">
        <v>26</v>
      </c>
      <c r="G691" s="31">
        <v>43989</v>
      </c>
      <c r="H691" s="31" t="s">
        <v>99</v>
      </c>
    </row>
    <row r="692" spans="1:8" x14ac:dyDescent="0.25">
      <c r="A692" s="39">
        <v>166</v>
      </c>
      <c r="B692" s="2" t="s">
        <v>57</v>
      </c>
      <c r="C692" t="s">
        <v>54</v>
      </c>
      <c r="D692" s="14" t="s">
        <v>49</v>
      </c>
      <c r="E692" s="34">
        <v>7631</v>
      </c>
      <c r="F692" t="s">
        <v>33</v>
      </c>
      <c r="G692" s="31">
        <v>43983.500694444447</v>
      </c>
      <c r="H692" s="31" t="s">
        <v>99</v>
      </c>
    </row>
    <row r="693" spans="1:8" x14ac:dyDescent="0.25">
      <c r="A693" s="39">
        <v>166</v>
      </c>
      <c r="B693" s="2" t="s">
        <v>57</v>
      </c>
      <c r="C693" t="s">
        <v>54</v>
      </c>
      <c r="D693" s="14" t="s">
        <v>41</v>
      </c>
      <c r="E693" s="34">
        <v>9507</v>
      </c>
      <c r="F693" t="s">
        <v>31</v>
      </c>
      <c r="G693" s="31">
        <v>43984.500694444447</v>
      </c>
      <c r="H693" s="31" t="s">
        <v>99</v>
      </c>
    </row>
    <row r="694" spans="1:8" x14ac:dyDescent="0.25">
      <c r="A694" s="39">
        <v>166</v>
      </c>
      <c r="B694" s="2" t="s">
        <v>57</v>
      </c>
      <c r="C694" t="s">
        <v>54</v>
      </c>
      <c r="D694" s="14" t="s">
        <v>41</v>
      </c>
      <c r="E694" s="34">
        <v>7606</v>
      </c>
      <c r="F694" t="s">
        <v>31</v>
      </c>
      <c r="G694" s="31">
        <v>43985.500694444447</v>
      </c>
      <c r="H694" s="31" t="s">
        <v>99</v>
      </c>
    </row>
    <row r="695" spans="1:8" x14ac:dyDescent="0.25">
      <c r="A695" s="39">
        <v>166</v>
      </c>
      <c r="B695" s="2" t="s">
        <v>57</v>
      </c>
      <c r="C695" t="s">
        <v>54</v>
      </c>
      <c r="D695" s="14" t="s">
        <v>51</v>
      </c>
      <c r="E695" s="34">
        <v>8054</v>
      </c>
      <c r="F695" t="s">
        <v>26</v>
      </c>
      <c r="G695" s="31">
        <v>43990.416666666664</v>
      </c>
      <c r="H695" s="31" t="s">
        <v>98</v>
      </c>
    </row>
    <row r="696" spans="1:8" x14ac:dyDescent="0.25">
      <c r="A696" s="39">
        <v>166</v>
      </c>
      <c r="B696" s="2" t="s">
        <v>57</v>
      </c>
      <c r="C696" t="s">
        <v>54</v>
      </c>
      <c r="D696" s="14" t="s">
        <v>51</v>
      </c>
      <c r="E696" s="34">
        <v>9881</v>
      </c>
      <c r="F696" t="s">
        <v>35</v>
      </c>
      <c r="G696" s="31">
        <v>43989.416666666664</v>
      </c>
      <c r="H696" s="31" t="s">
        <v>98</v>
      </c>
    </row>
    <row r="697" spans="1:8" x14ac:dyDescent="0.25">
      <c r="A697" s="39">
        <v>166</v>
      </c>
      <c r="B697" s="2" t="s">
        <v>57</v>
      </c>
      <c r="C697" t="s">
        <v>54</v>
      </c>
      <c r="D697" s="14" t="s">
        <v>34</v>
      </c>
      <c r="E697" s="34">
        <v>8274</v>
      </c>
      <c r="F697" t="s">
        <v>33</v>
      </c>
      <c r="G697" s="31">
        <v>43991.445833333331</v>
      </c>
      <c r="H697" s="31" t="s">
        <v>99</v>
      </c>
    </row>
    <row r="698" spans="1:8" x14ac:dyDescent="0.25">
      <c r="A698" s="39">
        <v>166</v>
      </c>
      <c r="B698" s="2" t="s">
        <v>57</v>
      </c>
      <c r="C698" t="s">
        <v>54</v>
      </c>
      <c r="D698" s="14" t="s">
        <v>49</v>
      </c>
      <c r="E698" s="34">
        <v>7827</v>
      </c>
      <c r="F698" t="s">
        <v>26</v>
      </c>
      <c r="G698" s="31">
        <v>43990.999305555553</v>
      </c>
      <c r="H698" s="31" t="s">
        <v>99</v>
      </c>
    </row>
    <row r="699" spans="1:8" x14ac:dyDescent="0.25">
      <c r="A699" s="39">
        <v>166</v>
      </c>
      <c r="B699" s="2" t="s">
        <v>57</v>
      </c>
      <c r="C699" t="s">
        <v>54</v>
      </c>
      <c r="D699" s="14" t="s">
        <v>30</v>
      </c>
      <c r="E699" s="34">
        <v>9632</v>
      </c>
      <c r="F699" t="s">
        <v>48</v>
      </c>
      <c r="G699" s="31">
        <v>43990</v>
      </c>
      <c r="H699" s="31" t="s">
        <v>99</v>
      </c>
    </row>
    <row r="700" spans="1:8" x14ac:dyDescent="0.25">
      <c r="A700" s="39">
        <v>166</v>
      </c>
      <c r="B700" s="2" t="s">
        <v>57</v>
      </c>
      <c r="C700" t="s">
        <v>54</v>
      </c>
      <c r="D700" s="14" t="s">
        <v>41</v>
      </c>
      <c r="E700" s="34">
        <v>3060</v>
      </c>
      <c r="F700" t="s">
        <v>48</v>
      </c>
      <c r="G700" s="31">
        <v>43991.416666666664</v>
      </c>
      <c r="H700" s="31" t="s">
        <v>99</v>
      </c>
    </row>
    <row r="701" spans="1:8" x14ac:dyDescent="0.25">
      <c r="A701" s="39">
        <v>166</v>
      </c>
      <c r="B701" s="2" t="s">
        <v>57</v>
      </c>
      <c r="C701" t="s">
        <v>54</v>
      </c>
      <c r="D701" s="14" t="s">
        <v>34</v>
      </c>
      <c r="E701" s="34">
        <v>9404</v>
      </c>
      <c r="F701" t="s">
        <v>31</v>
      </c>
      <c r="G701" s="31">
        <v>43992.439583333333</v>
      </c>
      <c r="H701" s="31" t="s">
        <v>98</v>
      </c>
    </row>
    <row r="702" spans="1:8" x14ac:dyDescent="0.25">
      <c r="A702" s="39">
        <v>166</v>
      </c>
      <c r="B702" s="2" t="s">
        <v>57</v>
      </c>
      <c r="C702" t="s">
        <v>54</v>
      </c>
      <c r="D702" s="14" t="s">
        <v>50</v>
      </c>
      <c r="E702" s="34">
        <v>4726</v>
      </c>
      <c r="F702" t="s">
        <v>33</v>
      </c>
      <c r="G702" s="31">
        <v>43991</v>
      </c>
      <c r="H702" s="31" t="s">
        <v>99</v>
      </c>
    </row>
    <row r="703" spans="1:8" x14ac:dyDescent="0.25">
      <c r="A703" s="39">
        <v>166</v>
      </c>
      <c r="B703" s="2" t="s">
        <v>57</v>
      </c>
      <c r="C703" t="s">
        <v>54</v>
      </c>
      <c r="D703" s="14" t="s">
        <v>25</v>
      </c>
      <c r="E703" s="34">
        <v>2142</v>
      </c>
      <c r="F703" t="s">
        <v>28</v>
      </c>
      <c r="G703" s="31">
        <v>43986.5</v>
      </c>
      <c r="H703" s="31" t="s">
        <v>99</v>
      </c>
    </row>
    <row r="704" spans="1:8" x14ac:dyDescent="0.25">
      <c r="A704" s="39">
        <v>166</v>
      </c>
      <c r="B704" s="2" t="s">
        <v>57</v>
      </c>
      <c r="C704" t="s">
        <v>54</v>
      </c>
      <c r="D704" s="14" t="s">
        <v>27</v>
      </c>
      <c r="E704" s="34">
        <v>2251</v>
      </c>
      <c r="F704" t="s">
        <v>48</v>
      </c>
      <c r="G704" s="31">
        <v>43987.604166666664</v>
      </c>
      <c r="H704" s="31" t="s">
        <v>99</v>
      </c>
    </row>
    <row r="705" spans="1:8" x14ac:dyDescent="0.25">
      <c r="A705" s="39">
        <v>166</v>
      </c>
      <c r="B705" s="2" t="s">
        <v>57</v>
      </c>
      <c r="C705" t="s">
        <v>54</v>
      </c>
      <c r="D705" s="14" t="s">
        <v>34</v>
      </c>
      <c r="E705" s="34">
        <v>8957</v>
      </c>
      <c r="F705" t="s">
        <v>33</v>
      </c>
      <c r="G705" s="31">
        <v>43991.999305555553</v>
      </c>
      <c r="H705" s="31" t="s">
        <v>99</v>
      </c>
    </row>
    <row r="706" spans="1:8" x14ac:dyDescent="0.25">
      <c r="A706" s="39">
        <v>166</v>
      </c>
      <c r="B706" s="2" t="s">
        <v>58</v>
      </c>
      <c r="C706" t="s">
        <v>54</v>
      </c>
      <c r="D706" s="14" t="s">
        <v>30</v>
      </c>
      <c r="E706" s="34">
        <v>6129</v>
      </c>
      <c r="F706" t="s">
        <v>44</v>
      </c>
      <c r="G706" s="31">
        <v>43941.999305555553</v>
      </c>
      <c r="H706" s="31" t="s">
        <v>99</v>
      </c>
    </row>
    <row r="707" spans="1:8" x14ac:dyDescent="0.25">
      <c r="A707" s="39">
        <v>166</v>
      </c>
      <c r="B707" s="2" t="s">
        <v>58</v>
      </c>
      <c r="C707" t="s">
        <v>54</v>
      </c>
      <c r="D707" s="14" t="s">
        <v>27</v>
      </c>
      <c r="E707" s="34">
        <v>4600</v>
      </c>
      <c r="F707" t="s">
        <v>33</v>
      </c>
      <c r="G707" s="31">
        <v>43942.425000000003</v>
      </c>
      <c r="H707" s="31" t="s">
        <v>99</v>
      </c>
    </row>
    <row r="708" spans="1:8" x14ac:dyDescent="0.25">
      <c r="A708" s="39">
        <v>166</v>
      </c>
      <c r="B708" s="2" t="s">
        <v>58</v>
      </c>
      <c r="C708" t="s">
        <v>54</v>
      </c>
      <c r="D708" s="14" t="s">
        <v>49</v>
      </c>
      <c r="E708" s="34">
        <v>7250</v>
      </c>
      <c r="F708" t="s">
        <v>28</v>
      </c>
      <c r="G708" s="31">
        <v>43943.5625</v>
      </c>
      <c r="H708" s="31" t="s">
        <v>98</v>
      </c>
    </row>
    <row r="709" spans="1:8" x14ac:dyDescent="0.25">
      <c r="A709" s="39">
        <v>166</v>
      </c>
      <c r="B709" s="2" t="s">
        <v>58</v>
      </c>
      <c r="C709" t="s">
        <v>54</v>
      </c>
      <c r="D709" s="14" t="s">
        <v>27</v>
      </c>
      <c r="E709" s="34">
        <v>2078</v>
      </c>
      <c r="F709" t="s">
        <v>31</v>
      </c>
      <c r="G709" s="31">
        <v>43943.583333333336</v>
      </c>
      <c r="H709" s="31" t="s">
        <v>99</v>
      </c>
    </row>
    <row r="710" spans="1:8" x14ac:dyDescent="0.25">
      <c r="A710" s="39">
        <v>166</v>
      </c>
      <c r="B710" s="2" t="s">
        <v>58</v>
      </c>
      <c r="C710" t="s">
        <v>54</v>
      </c>
      <c r="D710" s="14" t="s">
        <v>52</v>
      </c>
      <c r="E710" s="34">
        <v>5773</v>
      </c>
      <c r="F710" t="s">
        <v>35</v>
      </c>
      <c r="G710" s="31">
        <v>43937.416666666664</v>
      </c>
      <c r="H710" s="31" t="s">
        <v>99</v>
      </c>
    </row>
    <row r="711" spans="1:8" x14ac:dyDescent="0.25">
      <c r="A711" s="39">
        <v>166</v>
      </c>
      <c r="B711" s="2" t="s">
        <v>58</v>
      </c>
      <c r="C711" t="s">
        <v>54</v>
      </c>
      <c r="D711" s="14" t="s">
        <v>51</v>
      </c>
      <c r="E711" s="34">
        <v>2670</v>
      </c>
      <c r="F711" t="s">
        <v>42</v>
      </c>
      <c r="G711" s="31">
        <v>43938.416666666664</v>
      </c>
      <c r="H711" s="31" t="s">
        <v>98</v>
      </c>
    </row>
    <row r="712" spans="1:8" x14ac:dyDescent="0.25">
      <c r="A712" s="39">
        <v>166</v>
      </c>
      <c r="B712" s="2" t="s">
        <v>58</v>
      </c>
      <c r="C712" t="s">
        <v>54</v>
      </c>
      <c r="D712" s="14" t="s">
        <v>52</v>
      </c>
      <c r="E712" s="34">
        <v>1411</v>
      </c>
      <c r="F712" t="s">
        <v>42</v>
      </c>
      <c r="G712" s="31">
        <v>43942.999305555553</v>
      </c>
      <c r="H712" s="31" t="s">
        <v>99</v>
      </c>
    </row>
    <row r="713" spans="1:8" x14ac:dyDescent="0.25">
      <c r="A713" s="39">
        <v>166</v>
      </c>
      <c r="B713" s="2" t="s">
        <v>58</v>
      </c>
      <c r="C713" t="s">
        <v>54</v>
      </c>
      <c r="D713" s="14" t="s">
        <v>34</v>
      </c>
      <c r="E713" s="34">
        <v>3259</v>
      </c>
      <c r="F713" t="s">
        <v>48</v>
      </c>
      <c r="G713" s="31">
        <v>43939.416666666664</v>
      </c>
      <c r="H713" s="31" t="s">
        <v>99</v>
      </c>
    </row>
    <row r="714" spans="1:8" x14ac:dyDescent="0.25">
      <c r="A714" s="39">
        <v>166</v>
      </c>
      <c r="B714" s="2" t="s">
        <v>58</v>
      </c>
      <c r="C714" t="s">
        <v>54</v>
      </c>
      <c r="D714" s="14" t="s">
        <v>27</v>
      </c>
      <c r="E714" s="34">
        <v>3642</v>
      </c>
      <c r="F714" t="s">
        <v>44</v>
      </c>
      <c r="G714" s="31">
        <v>43940.416666666664</v>
      </c>
      <c r="H714" s="31" t="s">
        <v>99</v>
      </c>
    </row>
    <row r="715" spans="1:8" x14ac:dyDescent="0.25">
      <c r="A715" s="39">
        <v>166</v>
      </c>
      <c r="B715" s="2" t="s">
        <v>58</v>
      </c>
      <c r="C715" t="s">
        <v>54</v>
      </c>
      <c r="D715" s="14" t="s">
        <v>25</v>
      </c>
      <c r="E715" s="34">
        <v>2935</v>
      </c>
      <c r="F715" t="s">
        <v>48</v>
      </c>
      <c r="G715" s="31">
        <v>43941.416666666664</v>
      </c>
      <c r="H715" s="31" t="s">
        <v>99</v>
      </c>
    </row>
    <row r="716" spans="1:8" x14ac:dyDescent="0.25">
      <c r="A716" s="39">
        <v>166</v>
      </c>
      <c r="B716" s="2" t="s">
        <v>58</v>
      </c>
      <c r="C716" t="s">
        <v>54</v>
      </c>
      <c r="D716" s="14" t="s">
        <v>27</v>
      </c>
      <c r="E716" s="34">
        <v>8517</v>
      </c>
      <c r="F716" t="s">
        <v>35</v>
      </c>
      <c r="G716" s="31">
        <v>43942.416666666664</v>
      </c>
      <c r="H716" s="31" t="s">
        <v>98</v>
      </c>
    </row>
    <row r="717" spans="1:8" x14ac:dyDescent="0.25">
      <c r="A717" s="39">
        <v>166</v>
      </c>
      <c r="B717" s="2" t="s">
        <v>58</v>
      </c>
      <c r="C717" t="s">
        <v>54</v>
      </c>
      <c r="D717" s="14" t="s">
        <v>49</v>
      </c>
      <c r="E717" s="34">
        <v>5773</v>
      </c>
      <c r="F717" t="s">
        <v>44</v>
      </c>
      <c r="G717" s="31">
        <v>43942.666666666664</v>
      </c>
      <c r="H717" s="31" t="s">
        <v>99</v>
      </c>
    </row>
    <row r="718" spans="1:8" x14ac:dyDescent="0.25">
      <c r="A718" s="39">
        <v>166</v>
      </c>
      <c r="B718" s="2" t="s">
        <v>58</v>
      </c>
      <c r="C718" t="s">
        <v>54</v>
      </c>
      <c r="D718" s="14" t="s">
        <v>51</v>
      </c>
      <c r="E718" s="34">
        <v>4803</v>
      </c>
      <c r="F718" t="s">
        <v>31</v>
      </c>
      <c r="G718" s="31">
        <v>43943.40347222222</v>
      </c>
      <c r="H718" s="31" t="s">
        <v>98</v>
      </c>
    </row>
    <row r="719" spans="1:8" x14ac:dyDescent="0.25">
      <c r="A719" s="39">
        <v>166</v>
      </c>
      <c r="B719" s="2" t="s">
        <v>58</v>
      </c>
      <c r="C719" t="s">
        <v>54</v>
      </c>
      <c r="D719" s="14" t="s">
        <v>41</v>
      </c>
      <c r="E719" s="34">
        <v>5232</v>
      </c>
      <c r="F719" t="s">
        <v>31</v>
      </c>
      <c r="G719" s="31">
        <v>43943.708333333336</v>
      </c>
      <c r="H719" s="31" t="s">
        <v>99</v>
      </c>
    </row>
    <row r="720" spans="1:8" x14ac:dyDescent="0.25">
      <c r="A720" s="39">
        <v>166</v>
      </c>
      <c r="B720" s="2" t="s">
        <v>58</v>
      </c>
      <c r="C720" t="s">
        <v>54</v>
      </c>
      <c r="D720" s="14" t="s">
        <v>25</v>
      </c>
      <c r="E720" s="34">
        <v>1551</v>
      </c>
      <c r="F720" t="s">
        <v>44</v>
      </c>
      <c r="G720" s="31">
        <v>43945.583333333336</v>
      </c>
      <c r="H720" s="31" t="s">
        <v>98</v>
      </c>
    </row>
    <row r="721" spans="1:8" x14ac:dyDescent="0.25">
      <c r="A721" s="39">
        <v>166</v>
      </c>
      <c r="B721" s="2" t="s">
        <v>58</v>
      </c>
      <c r="C721" t="s">
        <v>54</v>
      </c>
      <c r="D721" s="14" t="s">
        <v>34</v>
      </c>
      <c r="E721" s="34">
        <v>8217</v>
      </c>
      <c r="F721" t="s">
        <v>28</v>
      </c>
      <c r="G721" s="31">
        <v>43944.416666666664</v>
      </c>
      <c r="H721" s="31" t="s">
        <v>99</v>
      </c>
    </row>
    <row r="722" spans="1:8" x14ac:dyDescent="0.25">
      <c r="A722" s="39">
        <v>166</v>
      </c>
      <c r="B722" s="2" t="s">
        <v>58</v>
      </c>
      <c r="C722" t="s">
        <v>54</v>
      </c>
      <c r="D722" s="14" t="s">
        <v>30</v>
      </c>
      <c r="E722" s="34">
        <v>4165</v>
      </c>
      <c r="F722" t="s">
        <v>44</v>
      </c>
      <c r="G722" s="31">
        <v>43944.645833333336</v>
      </c>
      <c r="H722" s="31" t="s">
        <v>99</v>
      </c>
    </row>
    <row r="723" spans="1:8" x14ac:dyDescent="0.25">
      <c r="A723" s="39">
        <v>166</v>
      </c>
      <c r="B723" s="2" t="s">
        <v>58</v>
      </c>
      <c r="C723" t="s">
        <v>54</v>
      </c>
      <c r="D723" s="14" t="s">
        <v>25</v>
      </c>
      <c r="E723" s="34">
        <v>4054</v>
      </c>
      <c r="F723" t="s">
        <v>44</v>
      </c>
      <c r="G723" s="31">
        <v>43944.666666666664</v>
      </c>
      <c r="H723" s="31" t="s">
        <v>99</v>
      </c>
    </row>
    <row r="724" spans="1:8" x14ac:dyDescent="0.25">
      <c r="A724" s="39">
        <v>166</v>
      </c>
      <c r="B724" s="2" t="s">
        <v>58</v>
      </c>
      <c r="C724" t="s">
        <v>54</v>
      </c>
      <c r="D724" s="14" t="s">
        <v>41</v>
      </c>
      <c r="E724" s="34">
        <v>9210</v>
      </c>
      <c r="F724" t="s">
        <v>31</v>
      </c>
      <c r="G724" s="31">
        <v>43943.999305555553</v>
      </c>
      <c r="H724" s="31" t="s">
        <v>98</v>
      </c>
    </row>
    <row r="725" spans="1:8" x14ac:dyDescent="0.25">
      <c r="A725" s="39">
        <v>166</v>
      </c>
      <c r="B725" s="2" t="s">
        <v>58</v>
      </c>
      <c r="C725" t="s">
        <v>54</v>
      </c>
      <c r="D725" s="14" t="s">
        <v>34</v>
      </c>
      <c r="E725" s="34">
        <v>1425</v>
      </c>
      <c r="F725" t="s">
        <v>44</v>
      </c>
      <c r="G725" s="31">
        <v>43944.402777777781</v>
      </c>
      <c r="H725" s="31" t="s">
        <v>99</v>
      </c>
    </row>
    <row r="726" spans="1:8" x14ac:dyDescent="0.25">
      <c r="A726" s="39">
        <v>166</v>
      </c>
      <c r="B726" s="2" t="s">
        <v>58</v>
      </c>
      <c r="C726" t="s">
        <v>54</v>
      </c>
      <c r="D726" s="14" t="s">
        <v>41</v>
      </c>
      <c r="E726" s="34">
        <v>7122</v>
      </c>
      <c r="F726" t="s">
        <v>48</v>
      </c>
      <c r="G726" s="31">
        <v>43945.416666666664</v>
      </c>
      <c r="H726" s="31" t="s">
        <v>99</v>
      </c>
    </row>
    <row r="727" spans="1:8" x14ac:dyDescent="0.25">
      <c r="A727" s="39">
        <v>166</v>
      </c>
      <c r="B727" s="2" t="s">
        <v>58</v>
      </c>
      <c r="C727" t="s">
        <v>54</v>
      </c>
      <c r="D727" s="14" t="s">
        <v>52</v>
      </c>
      <c r="E727" s="34">
        <v>510</v>
      </c>
      <c r="F727" t="s">
        <v>48</v>
      </c>
      <c r="G727" s="31">
        <v>43944.416666666664</v>
      </c>
      <c r="H727" s="31" t="s">
        <v>99</v>
      </c>
    </row>
    <row r="728" spans="1:8" x14ac:dyDescent="0.25">
      <c r="A728" s="39">
        <v>166</v>
      </c>
      <c r="B728" s="2" t="s">
        <v>58</v>
      </c>
      <c r="C728" t="s">
        <v>54</v>
      </c>
      <c r="D728" s="14" t="s">
        <v>41</v>
      </c>
      <c r="E728" s="34">
        <v>1593</v>
      </c>
      <c r="F728" t="s">
        <v>33</v>
      </c>
      <c r="G728" s="31">
        <v>43945.375</v>
      </c>
      <c r="H728" s="31" t="s">
        <v>98</v>
      </c>
    </row>
    <row r="729" spans="1:8" x14ac:dyDescent="0.25">
      <c r="A729" s="39">
        <v>166</v>
      </c>
      <c r="B729" s="2" t="s">
        <v>58</v>
      </c>
      <c r="C729" t="s">
        <v>54</v>
      </c>
      <c r="D729" s="14" t="s">
        <v>27</v>
      </c>
      <c r="E729" s="34">
        <v>7010</v>
      </c>
      <c r="F729" t="s">
        <v>28</v>
      </c>
      <c r="G729" s="31">
        <v>43945.645833333336</v>
      </c>
      <c r="H729" s="31" t="s">
        <v>98</v>
      </c>
    </row>
    <row r="730" spans="1:8" x14ac:dyDescent="0.25">
      <c r="A730" s="39">
        <v>166</v>
      </c>
      <c r="B730" s="2" t="s">
        <v>58</v>
      </c>
      <c r="C730" t="s">
        <v>54</v>
      </c>
      <c r="D730" s="14" t="s">
        <v>50</v>
      </c>
      <c r="E730" s="34">
        <v>9834</v>
      </c>
      <c r="F730" t="s">
        <v>35</v>
      </c>
      <c r="G730" s="31">
        <v>43945.666666666664</v>
      </c>
      <c r="H730" s="31" t="s">
        <v>99</v>
      </c>
    </row>
    <row r="731" spans="1:8" x14ac:dyDescent="0.25">
      <c r="A731" s="39">
        <v>166</v>
      </c>
      <c r="B731" s="2" t="s">
        <v>58</v>
      </c>
      <c r="C731" t="s">
        <v>54</v>
      </c>
      <c r="D731" s="14" t="s">
        <v>52</v>
      </c>
      <c r="E731" s="34">
        <v>8713</v>
      </c>
      <c r="F731" t="s">
        <v>48</v>
      </c>
      <c r="G731" s="31">
        <v>43944.999305555553</v>
      </c>
      <c r="H731" s="31" t="s">
        <v>99</v>
      </c>
    </row>
    <row r="732" spans="1:8" x14ac:dyDescent="0.25">
      <c r="A732" s="39">
        <v>166</v>
      </c>
      <c r="B732" s="2" t="s">
        <v>58</v>
      </c>
      <c r="C732" t="s">
        <v>54</v>
      </c>
      <c r="D732" s="14" t="s">
        <v>41</v>
      </c>
      <c r="E732" s="34">
        <v>7979</v>
      </c>
      <c r="F732" t="s">
        <v>33</v>
      </c>
      <c r="G732" s="31">
        <v>43945.458333333336</v>
      </c>
      <c r="H732" s="31" t="s">
        <v>99</v>
      </c>
    </row>
    <row r="733" spans="1:8" x14ac:dyDescent="0.25">
      <c r="A733" s="39">
        <v>166</v>
      </c>
      <c r="B733" s="2" t="s">
        <v>58</v>
      </c>
      <c r="C733" t="s">
        <v>54</v>
      </c>
      <c r="D733" s="14" t="s">
        <v>30</v>
      </c>
      <c r="E733" s="34">
        <v>5395</v>
      </c>
      <c r="F733" t="s">
        <v>42</v>
      </c>
      <c r="G733" s="31">
        <v>43946.451388888891</v>
      </c>
      <c r="H733" s="31" t="s">
        <v>99</v>
      </c>
    </row>
    <row r="734" spans="1:8" x14ac:dyDescent="0.25">
      <c r="A734" s="39">
        <v>166</v>
      </c>
      <c r="B734" s="2" t="s">
        <v>58</v>
      </c>
      <c r="C734" t="s">
        <v>54</v>
      </c>
      <c r="D734" s="14" t="s">
        <v>50</v>
      </c>
      <c r="E734" s="34">
        <v>5032</v>
      </c>
      <c r="F734" t="s">
        <v>28</v>
      </c>
      <c r="G734" s="31">
        <v>43946.666666666664</v>
      </c>
      <c r="H734" s="31" t="s">
        <v>99</v>
      </c>
    </row>
    <row r="735" spans="1:8" x14ac:dyDescent="0.25">
      <c r="A735" s="39">
        <v>166</v>
      </c>
      <c r="B735" s="2" t="s">
        <v>58</v>
      </c>
      <c r="C735" t="s">
        <v>54</v>
      </c>
      <c r="D735" s="14" t="s">
        <v>50</v>
      </c>
      <c r="E735" s="34">
        <v>5968</v>
      </c>
      <c r="F735" t="s">
        <v>35</v>
      </c>
      <c r="G735" s="31">
        <v>43946.715277777781</v>
      </c>
      <c r="H735" s="31" t="s">
        <v>99</v>
      </c>
    </row>
    <row r="736" spans="1:8" x14ac:dyDescent="0.25">
      <c r="A736" s="39">
        <v>166</v>
      </c>
      <c r="B736" s="2" t="s">
        <v>58</v>
      </c>
      <c r="C736" t="s">
        <v>54</v>
      </c>
      <c r="D736" s="14" t="s">
        <v>47</v>
      </c>
      <c r="E736" s="34">
        <v>5002</v>
      </c>
      <c r="F736" t="s">
        <v>28</v>
      </c>
      <c r="G736" s="31">
        <v>43946.416666666664</v>
      </c>
      <c r="H736" s="31" t="s">
        <v>99</v>
      </c>
    </row>
    <row r="737" spans="1:8" x14ac:dyDescent="0.25">
      <c r="A737" s="39">
        <v>166</v>
      </c>
      <c r="B737" s="2" t="s">
        <v>58</v>
      </c>
      <c r="C737" t="s">
        <v>54</v>
      </c>
      <c r="D737" s="14" t="s">
        <v>50</v>
      </c>
      <c r="E737" s="34">
        <v>2328</v>
      </c>
      <c r="F737" t="s">
        <v>42</v>
      </c>
      <c r="G737" s="31">
        <v>43945.999305555553</v>
      </c>
      <c r="H737" s="31" t="s">
        <v>99</v>
      </c>
    </row>
    <row r="738" spans="1:8" x14ac:dyDescent="0.25">
      <c r="A738" s="39">
        <v>166</v>
      </c>
      <c r="B738" s="2" t="s">
        <v>58</v>
      </c>
      <c r="C738" t="s">
        <v>54</v>
      </c>
      <c r="D738" s="14" t="s">
        <v>30</v>
      </c>
      <c r="E738" s="34">
        <v>531</v>
      </c>
      <c r="F738" t="s">
        <v>28</v>
      </c>
      <c r="G738" s="31">
        <v>43946.423611111109</v>
      </c>
      <c r="H738" s="31" t="s">
        <v>99</v>
      </c>
    </row>
    <row r="739" spans="1:8" x14ac:dyDescent="0.25">
      <c r="A739" s="39">
        <v>166</v>
      </c>
      <c r="B739" s="2" t="s">
        <v>58</v>
      </c>
      <c r="C739" t="s">
        <v>54</v>
      </c>
      <c r="D739" s="14" t="s">
        <v>25</v>
      </c>
      <c r="E739" s="34">
        <v>9951</v>
      </c>
      <c r="F739" t="s">
        <v>44</v>
      </c>
      <c r="G739" s="31">
        <v>43947.375</v>
      </c>
      <c r="H739" s="31" t="s">
        <v>99</v>
      </c>
    </row>
    <row r="740" spans="1:8" x14ac:dyDescent="0.25">
      <c r="A740" s="39">
        <v>166</v>
      </c>
      <c r="B740" s="2" t="s">
        <v>58</v>
      </c>
      <c r="C740" t="s">
        <v>54</v>
      </c>
      <c r="D740" s="14" t="s">
        <v>50</v>
      </c>
      <c r="E740" s="34">
        <v>5358</v>
      </c>
      <c r="F740" t="s">
        <v>35</v>
      </c>
      <c r="G740" s="31">
        <v>43947.6875</v>
      </c>
      <c r="H740" s="31" t="s">
        <v>99</v>
      </c>
    </row>
    <row r="741" spans="1:8" x14ac:dyDescent="0.25">
      <c r="A741" s="39">
        <v>166</v>
      </c>
      <c r="B741" s="2" t="s">
        <v>58</v>
      </c>
      <c r="C741" t="s">
        <v>54</v>
      </c>
      <c r="D741" s="14" t="s">
        <v>52</v>
      </c>
      <c r="E741" s="34">
        <v>5094</v>
      </c>
      <c r="F741" t="s">
        <v>42</v>
      </c>
      <c r="G741" s="31">
        <v>43947.697222222225</v>
      </c>
      <c r="H741" s="31" t="s">
        <v>99</v>
      </c>
    </row>
    <row r="742" spans="1:8" x14ac:dyDescent="0.25">
      <c r="A742" s="39">
        <v>166</v>
      </c>
      <c r="B742" s="2" t="s">
        <v>58</v>
      </c>
      <c r="C742" t="s">
        <v>54</v>
      </c>
      <c r="D742" s="14" t="s">
        <v>47</v>
      </c>
      <c r="E742" s="34">
        <v>8186</v>
      </c>
      <c r="F742" t="s">
        <v>26</v>
      </c>
      <c r="G742" s="31">
        <v>43947.666666666664</v>
      </c>
      <c r="H742" s="31" t="s">
        <v>99</v>
      </c>
    </row>
    <row r="743" spans="1:8" x14ac:dyDescent="0.25">
      <c r="A743" s="39">
        <v>166</v>
      </c>
      <c r="B743" s="2" t="s">
        <v>58</v>
      </c>
      <c r="C743" t="s">
        <v>54</v>
      </c>
      <c r="D743" s="14" t="s">
        <v>27</v>
      </c>
      <c r="E743" s="34">
        <v>8075</v>
      </c>
      <c r="F743" t="s">
        <v>42</v>
      </c>
      <c r="G743" s="31">
        <v>43946.999305555553</v>
      </c>
      <c r="H743" s="31" t="s">
        <v>99</v>
      </c>
    </row>
    <row r="744" spans="1:8" x14ac:dyDescent="0.25">
      <c r="A744" s="39">
        <v>166</v>
      </c>
      <c r="B744" s="2" t="s">
        <v>58</v>
      </c>
      <c r="C744" t="s">
        <v>54</v>
      </c>
      <c r="D744" s="14" t="s">
        <v>51</v>
      </c>
      <c r="E744" s="34">
        <v>3158</v>
      </c>
      <c r="F744" t="s">
        <v>48</v>
      </c>
      <c r="G744" s="31">
        <v>43948.388888888891</v>
      </c>
      <c r="H744" s="31" t="s">
        <v>98</v>
      </c>
    </row>
    <row r="745" spans="1:8" x14ac:dyDescent="0.25">
      <c r="A745" s="39">
        <v>166</v>
      </c>
      <c r="B745" s="2" t="s">
        <v>58</v>
      </c>
      <c r="C745" t="s">
        <v>54</v>
      </c>
      <c r="D745" s="14" t="s">
        <v>25</v>
      </c>
      <c r="E745" s="34">
        <v>7011</v>
      </c>
      <c r="F745" t="s">
        <v>28</v>
      </c>
      <c r="G745" s="31">
        <v>43948.416666666664</v>
      </c>
      <c r="H745" s="31" t="s">
        <v>98</v>
      </c>
    </row>
    <row r="746" spans="1:8" x14ac:dyDescent="0.25">
      <c r="A746" s="39">
        <v>166</v>
      </c>
      <c r="B746" s="2" t="s">
        <v>58</v>
      </c>
      <c r="C746" t="s">
        <v>54</v>
      </c>
      <c r="D746" s="14" t="s">
        <v>27</v>
      </c>
      <c r="E746" s="34">
        <v>2813</v>
      </c>
      <c r="F746" t="s">
        <v>35</v>
      </c>
      <c r="G746" s="31">
        <v>43948.638888888891</v>
      </c>
      <c r="H746" s="31" t="s">
        <v>99</v>
      </c>
    </row>
    <row r="747" spans="1:8" x14ac:dyDescent="0.25">
      <c r="A747" s="39">
        <v>166</v>
      </c>
      <c r="B747" s="2" t="s">
        <v>58</v>
      </c>
      <c r="C747" t="s">
        <v>54</v>
      </c>
      <c r="D747" s="14" t="s">
        <v>51</v>
      </c>
      <c r="E747" s="34">
        <v>9489</v>
      </c>
      <c r="F747" t="s">
        <v>42</v>
      </c>
      <c r="G747" s="31">
        <v>43945.416666666664</v>
      </c>
      <c r="H747" s="31" t="s">
        <v>99</v>
      </c>
    </row>
    <row r="748" spans="1:8" x14ac:dyDescent="0.25">
      <c r="A748" s="39">
        <v>166</v>
      </c>
      <c r="B748" s="2" t="s">
        <v>58</v>
      </c>
      <c r="C748" t="s">
        <v>54</v>
      </c>
      <c r="D748" s="14" t="s">
        <v>30</v>
      </c>
      <c r="E748" s="34">
        <v>1846</v>
      </c>
      <c r="F748" t="s">
        <v>33</v>
      </c>
      <c r="G748" s="31">
        <v>43948.6875</v>
      </c>
      <c r="H748" s="31" t="s">
        <v>99</v>
      </c>
    </row>
    <row r="749" spans="1:8" x14ac:dyDescent="0.25">
      <c r="A749" s="39">
        <v>166</v>
      </c>
      <c r="B749" s="2" t="s">
        <v>58</v>
      </c>
      <c r="C749" t="s">
        <v>54</v>
      </c>
      <c r="D749" s="14" t="s">
        <v>50</v>
      </c>
      <c r="E749" s="34">
        <v>3332</v>
      </c>
      <c r="F749" t="s">
        <v>31</v>
      </c>
      <c r="G749" s="31">
        <v>43948.754861111112</v>
      </c>
      <c r="H749" s="31" t="s">
        <v>99</v>
      </c>
    </row>
    <row r="750" spans="1:8" x14ac:dyDescent="0.25">
      <c r="A750" s="39">
        <v>166</v>
      </c>
      <c r="B750" s="2" t="s">
        <v>58</v>
      </c>
      <c r="C750" t="s">
        <v>54</v>
      </c>
      <c r="D750" s="14" t="s">
        <v>49</v>
      </c>
      <c r="E750" s="34">
        <v>5424</v>
      </c>
      <c r="F750" t="s">
        <v>26</v>
      </c>
      <c r="G750" s="31">
        <v>43946.416666666664</v>
      </c>
      <c r="H750" s="31" t="s">
        <v>99</v>
      </c>
    </row>
    <row r="751" spans="1:8" x14ac:dyDescent="0.25">
      <c r="A751" s="39">
        <v>166</v>
      </c>
      <c r="B751" s="2" t="s">
        <v>58</v>
      </c>
      <c r="C751" t="s">
        <v>54</v>
      </c>
      <c r="D751" s="14" t="s">
        <v>30</v>
      </c>
      <c r="E751" s="34">
        <v>4608</v>
      </c>
      <c r="F751" t="s">
        <v>33</v>
      </c>
      <c r="G751" s="31">
        <v>43947.761111111111</v>
      </c>
      <c r="H751" s="31" t="s">
        <v>99</v>
      </c>
    </row>
    <row r="752" spans="1:8" x14ac:dyDescent="0.25">
      <c r="A752" s="39">
        <v>166</v>
      </c>
      <c r="B752" s="2" t="s">
        <v>58</v>
      </c>
      <c r="C752" t="s">
        <v>54</v>
      </c>
      <c r="D752" s="14" t="s">
        <v>34</v>
      </c>
      <c r="E752" s="34">
        <v>8382</v>
      </c>
      <c r="F752" t="s">
        <v>42</v>
      </c>
      <c r="G752" s="31">
        <v>43947.416666666664</v>
      </c>
      <c r="H752" s="31" t="s">
        <v>98</v>
      </c>
    </row>
    <row r="753" spans="1:8" x14ac:dyDescent="0.25">
      <c r="A753" s="39">
        <v>166</v>
      </c>
      <c r="B753" s="2" t="s">
        <v>58</v>
      </c>
      <c r="C753" t="s">
        <v>54</v>
      </c>
      <c r="D753" s="14" t="s">
        <v>51</v>
      </c>
      <c r="E753" s="34">
        <v>4603</v>
      </c>
      <c r="F753" t="s">
        <v>48</v>
      </c>
      <c r="G753" s="31">
        <v>43947.999305555553</v>
      </c>
      <c r="H753" s="31" t="s">
        <v>99</v>
      </c>
    </row>
    <row r="754" spans="1:8" x14ac:dyDescent="0.25">
      <c r="A754" s="39">
        <v>166</v>
      </c>
      <c r="B754" s="2" t="s">
        <v>58</v>
      </c>
      <c r="C754" t="s">
        <v>54</v>
      </c>
      <c r="D754" s="14" t="s">
        <v>25</v>
      </c>
      <c r="E754" s="34">
        <v>3434</v>
      </c>
      <c r="F754" t="s">
        <v>48</v>
      </c>
      <c r="G754" s="31">
        <v>43948.375</v>
      </c>
      <c r="H754" s="31" t="s">
        <v>99</v>
      </c>
    </row>
    <row r="755" spans="1:8" x14ac:dyDescent="0.25">
      <c r="A755" s="39">
        <v>166</v>
      </c>
      <c r="B755" s="2" t="s">
        <v>58</v>
      </c>
      <c r="C755" t="s">
        <v>54</v>
      </c>
      <c r="D755" s="14" t="s">
        <v>52</v>
      </c>
      <c r="E755" s="34">
        <v>3658</v>
      </c>
      <c r="F755" t="s">
        <v>33</v>
      </c>
      <c r="G755" s="31">
        <v>43949.449305555558</v>
      </c>
      <c r="H755" s="31" t="s">
        <v>99</v>
      </c>
    </row>
    <row r="756" spans="1:8" x14ac:dyDescent="0.25">
      <c r="A756" s="39">
        <v>166</v>
      </c>
      <c r="B756" s="2" t="s">
        <v>58</v>
      </c>
      <c r="C756" t="s">
        <v>54</v>
      </c>
      <c r="D756" s="14" t="s">
        <v>41</v>
      </c>
      <c r="E756" s="34">
        <v>9204</v>
      </c>
      <c r="F756" t="s">
        <v>44</v>
      </c>
      <c r="G756" s="31">
        <v>43949.541666666664</v>
      </c>
      <c r="H756" s="31" t="s">
        <v>99</v>
      </c>
    </row>
    <row r="757" spans="1:8" x14ac:dyDescent="0.25">
      <c r="A757" s="39">
        <v>166</v>
      </c>
      <c r="B757" s="2" t="s">
        <v>58</v>
      </c>
      <c r="C757" t="s">
        <v>54</v>
      </c>
      <c r="D757" s="14" t="s">
        <v>49</v>
      </c>
      <c r="E757" s="34">
        <v>5489</v>
      </c>
      <c r="F757" t="s">
        <v>26</v>
      </c>
      <c r="G757" s="31">
        <v>43949.569444444445</v>
      </c>
      <c r="H757" s="31" t="s">
        <v>99</v>
      </c>
    </row>
    <row r="758" spans="1:8" x14ac:dyDescent="0.25">
      <c r="A758" s="39">
        <v>166</v>
      </c>
      <c r="B758" s="2" t="s">
        <v>58</v>
      </c>
      <c r="C758" t="s">
        <v>54</v>
      </c>
      <c r="D758" s="14" t="s">
        <v>27</v>
      </c>
      <c r="E758" s="34">
        <v>8134</v>
      </c>
      <c r="F758" t="s">
        <v>33</v>
      </c>
      <c r="G758" s="31">
        <v>43949.700694444444</v>
      </c>
      <c r="H758" s="31" t="s">
        <v>99</v>
      </c>
    </row>
    <row r="759" spans="1:8" x14ac:dyDescent="0.25">
      <c r="A759" s="39">
        <v>166</v>
      </c>
      <c r="B759" s="2" t="s">
        <v>58</v>
      </c>
      <c r="C759" t="s">
        <v>54</v>
      </c>
      <c r="D759" s="14" t="s">
        <v>51</v>
      </c>
      <c r="E759" s="34">
        <v>4734</v>
      </c>
      <c r="F759" t="s">
        <v>33</v>
      </c>
      <c r="G759" s="31">
        <v>43949.75</v>
      </c>
      <c r="H759" s="31" t="s">
        <v>99</v>
      </c>
    </row>
    <row r="760" spans="1:8" x14ac:dyDescent="0.25">
      <c r="A760" s="39">
        <v>166</v>
      </c>
      <c r="B760" s="2" t="s">
        <v>58</v>
      </c>
      <c r="C760" t="s">
        <v>54</v>
      </c>
      <c r="D760" s="14" t="s">
        <v>50</v>
      </c>
      <c r="E760" s="34">
        <v>3531</v>
      </c>
      <c r="F760" t="s">
        <v>33</v>
      </c>
      <c r="G760" s="31">
        <v>43949.392361111109</v>
      </c>
      <c r="H760" s="31" t="s">
        <v>99</v>
      </c>
    </row>
    <row r="761" spans="1:8" x14ac:dyDescent="0.25">
      <c r="A761" s="39">
        <v>166</v>
      </c>
      <c r="B761" s="2" t="s">
        <v>58</v>
      </c>
      <c r="C761" t="s">
        <v>54</v>
      </c>
      <c r="D761" s="14" t="s">
        <v>41</v>
      </c>
      <c r="E761" s="34">
        <v>8724</v>
      </c>
      <c r="F761" t="s">
        <v>44</v>
      </c>
      <c r="G761" s="31">
        <v>43950.625</v>
      </c>
      <c r="H761" s="31" t="s">
        <v>99</v>
      </c>
    </row>
    <row r="762" spans="1:8" x14ac:dyDescent="0.25">
      <c r="A762" s="39">
        <v>166</v>
      </c>
      <c r="B762" s="2" t="s">
        <v>58</v>
      </c>
      <c r="C762" t="s">
        <v>54</v>
      </c>
      <c r="D762" s="14" t="s">
        <v>52</v>
      </c>
      <c r="E762" s="34">
        <v>8672</v>
      </c>
      <c r="F762" t="s">
        <v>42</v>
      </c>
      <c r="G762" s="31">
        <v>43950.677083333336</v>
      </c>
      <c r="H762" s="31" t="s">
        <v>99</v>
      </c>
    </row>
    <row r="763" spans="1:8" x14ac:dyDescent="0.25">
      <c r="A763" s="39">
        <v>166</v>
      </c>
      <c r="B763" s="2" t="s">
        <v>58</v>
      </c>
      <c r="C763" t="s">
        <v>54</v>
      </c>
      <c r="D763" s="14" t="s">
        <v>27</v>
      </c>
      <c r="E763" s="34">
        <v>7265</v>
      </c>
      <c r="F763" t="s">
        <v>44</v>
      </c>
      <c r="G763" s="31">
        <v>43950.75</v>
      </c>
      <c r="H763" s="31" t="s">
        <v>99</v>
      </c>
    </row>
    <row r="764" spans="1:8" x14ac:dyDescent="0.25">
      <c r="A764" s="39">
        <v>166</v>
      </c>
      <c r="B764" s="2" t="s">
        <v>58</v>
      </c>
      <c r="C764" t="s">
        <v>54</v>
      </c>
      <c r="D764" s="14" t="s">
        <v>34</v>
      </c>
      <c r="E764" s="34">
        <v>6842</v>
      </c>
      <c r="F764" t="s">
        <v>31</v>
      </c>
      <c r="G764" s="31">
        <v>43951.458333333336</v>
      </c>
      <c r="H764" s="31" t="s">
        <v>99</v>
      </c>
    </row>
    <row r="765" spans="1:8" x14ac:dyDescent="0.25">
      <c r="A765" s="39">
        <v>166</v>
      </c>
      <c r="B765" s="2" t="s">
        <v>58</v>
      </c>
      <c r="C765" t="s">
        <v>54</v>
      </c>
      <c r="D765" s="14" t="s">
        <v>30</v>
      </c>
      <c r="E765" s="34">
        <v>4234</v>
      </c>
      <c r="F765" t="s">
        <v>48</v>
      </c>
      <c r="G765" s="31">
        <v>43951.677083333336</v>
      </c>
      <c r="H765" s="31" t="s">
        <v>99</v>
      </c>
    </row>
    <row r="766" spans="1:8" x14ac:dyDescent="0.25">
      <c r="A766" s="39">
        <v>166</v>
      </c>
      <c r="B766" s="2" t="s">
        <v>58</v>
      </c>
      <c r="C766" t="s">
        <v>54</v>
      </c>
      <c r="D766" s="14" t="s">
        <v>51</v>
      </c>
      <c r="E766" s="34">
        <v>9100</v>
      </c>
      <c r="F766" t="s">
        <v>26</v>
      </c>
      <c r="G766" s="31">
        <v>43951.75</v>
      </c>
      <c r="H766" s="31" t="s">
        <v>99</v>
      </c>
    </row>
    <row r="767" spans="1:8" x14ac:dyDescent="0.25">
      <c r="A767" s="39">
        <v>166</v>
      </c>
      <c r="B767" s="2" t="s">
        <v>58</v>
      </c>
      <c r="C767" t="s">
        <v>54</v>
      </c>
      <c r="D767" s="14" t="s">
        <v>34</v>
      </c>
      <c r="E767" s="34">
        <v>7024</v>
      </c>
      <c r="F767" t="s">
        <v>44</v>
      </c>
      <c r="G767" s="31">
        <v>43950.999305555553</v>
      </c>
      <c r="H767" s="31" t="s">
        <v>99</v>
      </c>
    </row>
    <row r="768" spans="1:8" x14ac:dyDescent="0.25">
      <c r="A768" s="39">
        <v>166</v>
      </c>
      <c r="B768" s="2" t="s">
        <v>58</v>
      </c>
      <c r="C768" t="s">
        <v>54</v>
      </c>
      <c r="D768" s="14" t="s">
        <v>47</v>
      </c>
      <c r="E768" s="34">
        <v>3873</v>
      </c>
      <c r="F768" t="s">
        <v>35</v>
      </c>
      <c r="G768" s="31">
        <v>43951.469444444447</v>
      </c>
      <c r="H768" s="31" t="s">
        <v>99</v>
      </c>
    </row>
    <row r="769" spans="1:8" x14ac:dyDescent="0.25">
      <c r="A769" s="39">
        <v>166</v>
      </c>
      <c r="B769" s="2" t="s">
        <v>58</v>
      </c>
      <c r="C769" t="s">
        <v>54</v>
      </c>
      <c r="D769" s="14" t="s">
        <v>50</v>
      </c>
      <c r="E769" s="34">
        <v>719</v>
      </c>
      <c r="F769" t="s">
        <v>31</v>
      </c>
      <c r="G769" s="31">
        <v>44013.708333333336</v>
      </c>
      <c r="H769" s="31" t="s">
        <v>99</v>
      </c>
    </row>
    <row r="770" spans="1:8" x14ac:dyDescent="0.25">
      <c r="A770" s="39">
        <v>166</v>
      </c>
      <c r="B770" s="2" t="s">
        <v>58</v>
      </c>
      <c r="C770" t="s">
        <v>54</v>
      </c>
      <c r="D770" s="14" t="s">
        <v>25</v>
      </c>
      <c r="E770" s="34">
        <v>3083</v>
      </c>
      <c r="F770" t="s">
        <v>35</v>
      </c>
      <c r="G770" s="31">
        <v>43951.999305555553</v>
      </c>
      <c r="H770" s="31" t="s">
        <v>98</v>
      </c>
    </row>
    <row r="771" spans="1:8" x14ac:dyDescent="0.25">
      <c r="A771" s="39">
        <v>166</v>
      </c>
      <c r="B771" s="2" t="s">
        <v>58</v>
      </c>
      <c r="C771" t="s">
        <v>54</v>
      </c>
      <c r="D771" s="14" t="s">
        <v>51</v>
      </c>
      <c r="E771" s="34">
        <v>1576</v>
      </c>
      <c r="F771" t="s">
        <v>26</v>
      </c>
      <c r="G771" s="31">
        <v>44013.864583333336</v>
      </c>
      <c r="H771" s="31" t="s">
        <v>98</v>
      </c>
    </row>
    <row r="772" spans="1:8" x14ac:dyDescent="0.25">
      <c r="A772" s="39">
        <v>166</v>
      </c>
      <c r="B772" s="2" t="s">
        <v>58</v>
      </c>
      <c r="C772" t="s">
        <v>54</v>
      </c>
      <c r="D772" s="14" t="s">
        <v>47</v>
      </c>
      <c r="E772" s="34">
        <v>9832</v>
      </c>
      <c r="F772" t="s">
        <v>44</v>
      </c>
      <c r="G772" s="31">
        <v>44013.416666666664</v>
      </c>
      <c r="H772" s="31" t="s">
        <v>98</v>
      </c>
    </row>
    <row r="773" spans="1:8" x14ac:dyDescent="0.25">
      <c r="A773" s="39">
        <v>166</v>
      </c>
      <c r="B773" s="2" t="s">
        <v>58</v>
      </c>
      <c r="C773" t="s">
        <v>54</v>
      </c>
      <c r="D773" s="14" t="s">
        <v>52</v>
      </c>
      <c r="E773" s="34">
        <v>4904</v>
      </c>
      <c r="F773" t="s">
        <v>26</v>
      </c>
      <c r="G773" s="31">
        <v>44014.75</v>
      </c>
      <c r="H773" s="31" t="s">
        <v>99</v>
      </c>
    </row>
    <row r="774" spans="1:8" x14ac:dyDescent="0.25">
      <c r="A774" s="39">
        <v>166</v>
      </c>
      <c r="B774" s="2" t="s">
        <v>58</v>
      </c>
      <c r="C774" t="s">
        <v>54</v>
      </c>
      <c r="D774" s="14" t="s">
        <v>50</v>
      </c>
      <c r="E774" s="34">
        <v>834</v>
      </c>
      <c r="F774" t="s">
        <v>35</v>
      </c>
      <c r="G774" s="31">
        <v>44013.999305555553</v>
      </c>
      <c r="H774" s="31" t="s">
        <v>99</v>
      </c>
    </row>
    <row r="775" spans="1:8" x14ac:dyDescent="0.25">
      <c r="A775" s="39">
        <v>166</v>
      </c>
      <c r="B775" s="2" t="s">
        <v>58</v>
      </c>
      <c r="C775" t="s">
        <v>54</v>
      </c>
      <c r="D775" s="14" t="s">
        <v>30</v>
      </c>
      <c r="E775" s="34">
        <v>3311</v>
      </c>
      <c r="F775" t="s">
        <v>31</v>
      </c>
      <c r="G775" s="31">
        <v>44014.916666666664</v>
      </c>
      <c r="H775" s="31" t="s">
        <v>99</v>
      </c>
    </row>
    <row r="776" spans="1:8" x14ac:dyDescent="0.25">
      <c r="A776" s="39">
        <v>166</v>
      </c>
      <c r="B776" s="2" t="s">
        <v>58</v>
      </c>
      <c r="C776" t="s">
        <v>54</v>
      </c>
      <c r="D776" s="14" t="s">
        <v>30</v>
      </c>
      <c r="E776" s="34">
        <v>6921</v>
      </c>
      <c r="F776" t="s">
        <v>33</v>
      </c>
      <c r="G776" s="31">
        <v>44014.416666666664</v>
      </c>
      <c r="H776" s="31" t="s">
        <v>99</v>
      </c>
    </row>
    <row r="777" spans="1:8" x14ac:dyDescent="0.25">
      <c r="A777" s="39">
        <v>166</v>
      </c>
      <c r="B777" s="2" t="s">
        <v>58</v>
      </c>
      <c r="C777" t="s">
        <v>54</v>
      </c>
      <c r="D777" s="14" t="s">
        <v>49</v>
      </c>
      <c r="E777" s="34">
        <v>5794</v>
      </c>
      <c r="F777" t="s">
        <v>28</v>
      </c>
      <c r="G777" s="31">
        <v>44015.75</v>
      </c>
      <c r="H777" s="31" t="s">
        <v>99</v>
      </c>
    </row>
    <row r="778" spans="1:8" x14ac:dyDescent="0.25">
      <c r="A778" s="39">
        <v>166</v>
      </c>
      <c r="B778" s="2" t="s">
        <v>58</v>
      </c>
      <c r="C778" t="s">
        <v>54</v>
      </c>
      <c r="D778" s="14" t="s">
        <v>30</v>
      </c>
      <c r="E778" s="34">
        <v>5955</v>
      </c>
      <c r="F778" t="s">
        <v>35</v>
      </c>
      <c r="G778" s="31">
        <v>44015.902777777781</v>
      </c>
      <c r="H778" s="31" t="s">
        <v>99</v>
      </c>
    </row>
    <row r="779" spans="1:8" x14ac:dyDescent="0.25">
      <c r="A779" s="39">
        <v>166</v>
      </c>
      <c r="B779" s="2" t="s">
        <v>58</v>
      </c>
      <c r="C779" t="s">
        <v>54</v>
      </c>
      <c r="D779" s="14" t="s">
        <v>47</v>
      </c>
      <c r="E779" s="34">
        <v>1669</v>
      </c>
      <c r="F779" t="s">
        <v>48</v>
      </c>
      <c r="G779" s="31">
        <v>44014.999305555553</v>
      </c>
      <c r="H779" s="31" t="s">
        <v>99</v>
      </c>
    </row>
    <row r="780" spans="1:8" x14ac:dyDescent="0.25">
      <c r="A780" s="39">
        <v>166</v>
      </c>
      <c r="B780" s="2" t="s">
        <v>58</v>
      </c>
      <c r="C780" t="s">
        <v>54</v>
      </c>
      <c r="D780" s="14" t="s">
        <v>34</v>
      </c>
      <c r="E780" s="34">
        <v>9160</v>
      </c>
      <c r="F780" t="s">
        <v>26</v>
      </c>
      <c r="G780" s="31">
        <v>44015.385416666664</v>
      </c>
      <c r="H780" s="31" t="s">
        <v>99</v>
      </c>
    </row>
    <row r="781" spans="1:8" x14ac:dyDescent="0.25">
      <c r="A781" s="39">
        <v>166</v>
      </c>
      <c r="B781" s="2" t="s">
        <v>58</v>
      </c>
      <c r="C781" t="s">
        <v>54</v>
      </c>
      <c r="D781" s="14" t="s">
        <v>49</v>
      </c>
      <c r="E781" s="34">
        <v>2711</v>
      </c>
      <c r="F781" t="s">
        <v>42</v>
      </c>
      <c r="G781" s="31">
        <v>44016.5</v>
      </c>
      <c r="H781" s="31" t="s">
        <v>99</v>
      </c>
    </row>
    <row r="782" spans="1:8" x14ac:dyDescent="0.25">
      <c r="A782" s="39">
        <v>166</v>
      </c>
      <c r="B782" s="2" t="s">
        <v>58</v>
      </c>
      <c r="C782" t="s">
        <v>54</v>
      </c>
      <c r="D782" s="14" t="s">
        <v>30</v>
      </c>
      <c r="E782" s="34">
        <v>6696</v>
      </c>
      <c r="F782" t="s">
        <v>33</v>
      </c>
      <c r="G782" s="31">
        <v>44016.652777777781</v>
      </c>
      <c r="H782" s="31" t="s">
        <v>99</v>
      </c>
    </row>
    <row r="783" spans="1:8" x14ac:dyDescent="0.25">
      <c r="A783" s="39">
        <v>166</v>
      </c>
      <c r="B783" s="2" t="s">
        <v>58</v>
      </c>
      <c r="C783" t="s">
        <v>54</v>
      </c>
      <c r="D783" s="14" t="s">
        <v>47</v>
      </c>
      <c r="E783" s="34">
        <v>2512</v>
      </c>
      <c r="F783" t="s">
        <v>28</v>
      </c>
      <c r="G783" s="31">
        <v>44016.666666666664</v>
      </c>
      <c r="H783" s="31" t="s">
        <v>99</v>
      </c>
    </row>
    <row r="784" spans="1:8" x14ac:dyDescent="0.25">
      <c r="A784" s="39">
        <v>166</v>
      </c>
      <c r="B784" s="2" t="s">
        <v>58</v>
      </c>
      <c r="C784" t="s">
        <v>54</v>
      </c>
      <c r="D784" s="14" t="s">
        <v>51</v>
      </c>
      <c r="E784" s="34">
        <v>3150</v>
      </c>
      <c r="F784" t="s">
        <v>31</v>
      </c>
      <c r="G784" s="31">
        <v>44016.680555555555</v>
      </c>
      <c r="H784" s="31" t="s">
        <v>99</v>
      </c>
    </row>
    <row r="785" spans="1:8" x14ac:dyDescent="0.25">
      <c r="A785" s="39">
        <v>166</v>
      </c>
      <c r="B785" s="2" t="s">
        <v>58</v>
      </c>
      <c r="C785" t="s">
        <v>54</v>
      </c>
      <c r="D785" s="14" t="s">
        <v>25</v>
      </c>
      <c r="E785" s="34">
        <v>3455</v>
      </c>
      <c r="F785" t="s">
        <v>48</v>
      </c>
      <c r="G785" s="31">
        <v>44016.438888888886</v>
      </c>
      <c r="H785" s="31" t="s">
        <v>99</v>
      </c>
    </row>
    <row r="786" spans="1:8" x14ac:dyDescent="0.25">
      <c r="A786" s="39">
        <v>166</v>
      </c>
      <c r="B786" s="2" t="s">
        <v>58</v>
      </c>
      <c r="C786" t="s">
        <v>54</v>
      </c>
      <c r="D786" s="14" t="s">
        <v>27</v>
      </c>
      <c r="E786" s="34">
        <v>8137</v>
      </c>
      <c r="F786" t="s">
        <v>26</v>
      </c>
      <c r="G786" s="31">
        <v>44019.576388888891</v>
      </c>
      <c r="H786" s="31" t="s">
        <v>99</v>
      </c>
    </row>
    <row r="787" spans="1:8" x14ac:dyDescent="0.25">
      <c r="A787" s="39">
        <v>166</v>
      </c>
      <c r="B787" s="2" t="s">
        <v>58</v>
      </c>
      <c r="C787" t="s">
        <v>54</v>
      </c>
      <c r="D787" s="14" t="s">
        <v>51</v>
      </c>
      <c r="E787" s="34">
        <v>2445</v>
      </c>
      <c r="F787" t="s">
        <v>35</v>
      </c>
      <c r="G787" s="31">
        <v>44019.732638888891</v>
      </c>
      <c r="H787" s="31" t="s">
        <v>98</v>
      </c>
    </row>
    <row r="788" spans="1:8" x14ac:dyDescent="0.25">
      <c r="A788" s="39">
        <v>166</v>
      </c>
      <c r="B788" s="2" t="s">
        <v>58</v>
      </c>
      <c r="C788" t="s">
        <v>54</v>
      </c>
      <c r="D788" s="14" t="s">
        <v>41</v>
      </c>
      <c r="E788" s="34">
        <v>1725</v>
      </c>
      <c r="F788" t="s">
        <v>31</v>
      </c>
      <c r="G788" s="31">
        <v>44015.999305555553</v>
      </c>
      <c r="H788" s="31" t="s">
        <v>99</v>
      </c>
    </row>
    <row r="789" spans="1:8" x14ac:dyDescent="0.25">
      <c r="A789" s="39">
        <v>166</v>
      </c>
      <c r="B789" s="2" t="s">
        <v>58</v>
      </c>
      <c r="C789" t="s">
        <v>54</v>
      </c>
      <c r="D789" s="14" t="s">
        <v>41</v>
      </c>
      <c r="E789" s="34">
        <v>3869</v>
      </c>
      <c r="F789" t="s">
        <v>28</v>
      </c>
      <c r="G789" s="31">
        <v>44016.999305555553</v>
      </c>
      <c r="H789" s="31" t="s">
        <v>99</v>
      </c>
    </row>
    <row r="790" spans="1:8" x14ac:dyDescent="0.25">
      <c r="A790" s="39">
        <v>166</v>
      </c>
      <c r="B790" s="2" t="s">
        <v>58</v>
      </c>
      <c r="C790" t="s">
        <v>54</v>
      </c>
      <c r="D790" s="14" t="s">
        <v>25</v>
      </c>
      <c r="E790" s="34">
        <v>822</v>
      </c>
      <c r="F790" t="s">
        <v>28</v>
      </c>
      <c r="G790" s="31">
        <v>44019.666666666664</v>
      </c>
      <c r="H790" s="31" t="s">
        <v>99</v>
      </c>
    </row>
    <row r="791" spans="1:8" x14ac:dyDescent="0.25">
      <c r="A791" s="39">
        <v>166</v>
      </c>
      <c r="B791" s="2" t="s">
        <v>58</v>
      </c>
      <c r="C791" t="s">
        <v>54</v>
      </c>
      <c r="D791" s="14" t="s">
        <v>51</v>
      </c>
      <c r="E791" s="34">
        <v>5263</v>
      </c>
      <c r="F791" t="s">
        <v>35</v>
      </c>
      <c r="G791" s="31">
        <v>44018.354166666664</v>
      </c>
      <c r="H791" s="31" t="s">
        <v>99</v>
      </c>
    </row>
    <row r="792" spans="1:8" x14ac:dyDescent="0.25">
      <c r="A792" s="39">
        <v>166</v>
      </c>
      <c r="B792" s="2" t="s">
        <v>58</v>
      </c>
      <c r="C792" t="s">
        <v>54</v>
      </c>
      <c r="D792" s="14" t="s">
        <v>52</v>
      </c>
      <c r="E792" s="34">
        <v>7691</v>
      </c>
      <c r="F792" t="s">
        <v>44</v>
      </c>
      <c r="G792" s="31">
        <v>44018.590277777781</v>
      </c>
      <c r="H792" s="31" t="s">
        <v>99</v>
      </c>
    </row>
    <row r="793" spans="1:8" x14ac:dyDescent="0.25">
      <c r="A793" s="39">
        <v>166</v>
      </c>
      <c r="B793" s="2" t="s">
        <v>58</v>
      </c>
      <c r="C793" t="s">
        <v>54</v>
      </c>
      <c r="D793" s="14" t="s">
        <v>41</v>
      </c>
      <c r="E793" s="34">
        <v>899</v>
      </c>
      <c r="F793" t="s">
        <v>28</v>
      </c>
      <c r="G793" s="31">
        <v>44018.625</v>
      </c>
      <c r="H793" s="31" t="s">
        <v>99</v>
      </c>
    </row>
    <row r="794" spans="1:8" x14ac:dyDescent="0.25">
      <c r="A794" s="39">
        <v>166</v>
      </c>
      <c r="B794" s="2" t="s">
        <v>58</v>
      </c>
      <c r="C794" t="s">
        <v>54</v>
      </c>
      <c r="D794" s="14" t="s">
        <v>47</v>
      </c>
      <c r="E794" s="34">
        <v>6470</v>
      </c>
      <c r="F794" t="s">
        <v>48</v>
      </c>
      <c r="G794" s="31">
        <v>44018.645833333336</v>
      </c>
      <c r="H794" s="31" t="s">
        <v>98</v>
      </c>
    </row>
    <row r="795" spans="1:8" x14ac:dyDescent="0.25">
      <c r="A795" s="39">
        <v>166</v>
      </c>
      <c r="B795" s="2" t="s">
        <v>58</v>
      </c>
      <c r="C795" t="s">
        <v>54</v>
      </c>
      <c r="D795" s="14" t="s">
        <v>50</v>
      </c>
      <c r="E795" s="34">
        <v>3961</v>
      </c>
      <c r="F795" t="s">
        <v>28</v>
      </c>
      <c r="G795" s="31">
        <v>44019.999305555553</v>
      </c>
      <c r="H795" s="31" t="s">
        <v>98</v>
      </c>
    </row>
    <row r="796" spans="1:8" x14ac:dyDescent="0.25">
      <c r="A796" s="39">
        <v>166</v>
      </c>
      <c r="B796" s="2" t="s">
        <v>58</v>
      </c>
      <c r="C796" t="s">
        <v>54</v>
      </c>
      <c r="D796" s="14" t="s">
        <v>34</v>
      </c>
      <c r="E796" s="34">
        <v>7506</v>
      </c>
      <c r="F796" t="s">
        <v>26</v>
      </c>
      <c r="G796" s="31">
        <v>44018.340277777781</v>
      </c>
      <c r="H796" s="31" t="s">
        <v>99</v>
      </c>
    </row>
    <row r="797" spans="1:8" x14ac:dyDescent="0.25">
      <c r="A797" s="39">
        <v>166</v>
      </c>
      <c r="B797" s="2" t="s">
        <v>58</v>
      </c>
      <c r="C797" t="s">
        <v>54</v>
      </c>
      <c r="D797" s="14" t="s">
        <v>47</v>
      </c>
      <c r="E797" s="34">
        <v>7257</v>
      </c>
      <c r="F797" t="s">
        <v>26</v>
      </c>
      <c r="G797" s="31">
        <v>44019.611111111109</v>
      </c>
      <c r="H797" s="31" t="s">
        <v>99</v>
      </c>
    </row>
    <row r="798" spans="1:8" x14ac:dyDescent="0.25">
      <c r="A798" s="39">
        <v>166</v>
      </c>
      <c r="B798" s="2" t="s">
        <v>58</v>
      </c>
      <c r="C798" t="s">
        <v>54</v>
      </c>
      <c r="D798" s="14" t="s">
        <v>47</v>
      </c>
      <c r="E798" s="34">
        <v>4133</v>
      </c>
      <c r="F798" t="s">
        <v>48</v>
      </c>
      <c r="G798" s="31">
        <v>44019.642361111109</v>
      </c>
      <c r="H798" s="31" t="s">
        <v>99</v>
      </c>
    </row>
    <row r="799" spans="1:8" x14ac:dyDescent="0.25">
      <c r="A799" s="39">
        <v>166</v>
      </c>
      <c r="B799" s="2" t="s">
        <v>58</v>
      </c>
      <c r="C799" t="s">
        <v>54</v>
      </c>
      <c r="D799" s="14" t="s">
        <v>49</v>
      </c>
      <c r="E799" s="34">
        <v>9167</v>
      </c>
      <c r="F799" t="s">
        <v>31</v>
      </c>
      <c r="G799" s="31">
        <v>44019.666666666664</v>
      </c>
      <c r="H799" s="31" t="s">
        <v>99</v>
      </c>
    </row>
    <row r="800" spans="1:8" x14ac:dyDescent="0.25">
      <c r="A800" s="39">
        <v>166</v>
      </c>
      <c r="B800" s="2" t="s">
        <v>58</v>
      </c>
      <c r="C800" t="s">
        <v>54</v>
      </c>
      <c r="D800" s="14" t="s">
        <v>47</v>
      </c>
      <c r="E800" s="34">
        <v>8423</v>
      </c>
      <c r="F800" t="s">
        <v>26</v>
      </c>
      <c r="G800" s="31">
        <v>44019.40625</v>
      </c>
      <c r="H800" s="31" t="s">
        <v>98</v>
      </c>
    </row>
    <row r="801" spans="1:8" x14ac:dyDescent="0.25">
      <c r="A801" s="39">
        <v>166</v>
      </c>
      <c r="B801" s="2" t="s">
        <v>58</v>
      </c>
      <c r="C801" t="s">
        <v>54</v>
      </c>
      <c r="D801" s="14" t="s">
        <v>30</v>
      </c>
      <c r="E801" s="34">
        <v>9336</v>
      </c>
      <c r="F801" t="s">
        <v>44</v>
      </c>
      <c r="G801" s="31">
        <v>44020.652777777781</v>
      </c>
      <c r="H801" s="31" t="s">
        <v>99</v>
      </c>
    </row>
    <row r="802" spans="1:8" x14ac:dyDescent="0.25">
      <c r="A802" s="39">
        <v>166</v>
      </c>
      <c r="B802" s="2" t="s">
        <v>58</v>
      </c>
      <c r="C802" t="s">
        <v>54</v>
      </c>
      <c r="D802" s="14" t="s">
        <v>49</v>
      </c>
      <c r="E802" s="34">
        <v>9567</v>
      </c>
      <c r="F802" t="s">
        <v>48</v>
      </c>
      <c r="G802" s="31">
        <v>44020.638888888891</v>
      </c>
      <c r="H802" s="31" t="s">
        <v>99</v>
      </c>
    </row>
    <row r="803" spans="1:8" x14ac:dyDescent="0.25">
      <c r="A803" s="39">
        <v>166</v>
      </c>
      <c r="B803" s="2" t="s">
        <v>58</v>
      </c>
      <c r="C803" t="s">
        <v>54</v>
      </c>
      <c r="D803" s="14" t="s">
        <v>34</v>
      </c>
      <c r="E803" s="34">
        <v>6821</v>
      </c>
      <c r="F803" t="s">
        <v>42</v>
      </c>
      <c r="G803" s="31">
        <v>44018.999305555553</v>
      </c>
      <c r="H803" s="31" t="s">
        <v>99</v>
      </c>
    </row>
    <row r="804" spans="1:8" x14ac:dyDescent="0.25">
      <c r="A804" s="39">
        <v>166</v>
      </c>
      <c r="B804" s="2" t="s">
        <v>58</v>
      </c>
      <c r="C804" t="s">
        <v>54</v>
      </c>
      <c r="D804" s="14" t="s">
        <v>52</v>
      </c>
      <c r="E804" s="34">
        <v>5759</v>
      </c>
      <c r="F804" t="s">
        <v>31</v>
      </c>
      <c r="G804" s="31">
        <v>44020.625</v>
      </c>
      <c r="H804" s="31" t="s">
        <v>99</v>
      </c>
    </row>
    <row r="805" spans="1:8" x14ac:dyDescent="0.25">
      <c r="A805" s="39">
        <v>166</v>
      </c>
      <c r="B805" s="2" t="s">
        <v>58</v>
      </c>
      <c r="C805" t="s">
        <v>54</v>
      </c>
      <c r="D805" s="14" t="s">
        <v>25</v>
      </c>
      <c r="E805" s="34">
        <v>4011</v>
      </c>
      <c r="F805" t="s">
        <v>26</v>
      </c>
      <c r="G805" s="31">
        <v>44020.416666666664</v>
      </c>
      <c r="H805" s="31" t="s">
        <v>99</v>
      </c>
    </row>
    <row r="806" spans="1:8" x14ac:dyDescent="0.25">
      <c r="A806" s="39">
        <v>166</v>
      </c>
      <c r="B806" s="2" t="s">
        <v>58</v>
      </c>
      <c r="C806" t="s">
        <v>54</v>
      </c>
      <c r="D806" s="14" t="s">
        <v>50</v>
      </c>
      <c r="E806" s="34">
        <v>7851</v>
      </c>
      <c r="F806" t="s">
        <v>28</v>
      </c>
      <c r="G806" s="31">
        <v>44021.75</v>
      </c>
      <c r="H806" s="31" t="s">
        <v>99</v>
      </c>
    </row>
    <row r="807" spans="1:8" x14ac:dyDescent="0.25">
      <c r="A807" s="39">
        <v>166</v>
      </c>
      <c r="B807" s="2" t="s">
        <v>58</v>
      </c>
      <c r="C807" t="s">
        <v>54</v>
      </c>
      <c r="D807" s="14" t="s">
        <v>41</v>
      </c>
      <c r="E807" s="34">
        <v>4687</v>
      </c>
      <c r="F807" t="s">
        <v>44</v>
      </c>
      <c r="G807" s="31">
        <v>44021.395833333336</v>
      </c>
      <c r="H807" s="31" t="s">
        <v>98</v>
      </c>
    </row>
    <row r="808" spans="1:8" x14ac:dyDescent="0.25">
      <c r="A808" s="39">
        <v>166</v>
      </c>
      <c r="B808" s="2" t="s">
        <v>58</v>
      </c>
      <c r="C808" t="s">
        <v>54</v>
      </c>
      <c r="D808" s="14" t="s">
        <v>50</v>
      </c>
      <c r="E808" s="34">
        <v>4006</v>
      </c>
      <c r="F808" t="s">
        <v>35</v>
      </c>
      <c r="G808" s="31">
        <v>44021.833333333336</v>
      </c>
      <c r="H808" s="31" t="s">
        <v>99</v>
      </c>
    </row>
    <row r="809" spans="1:8" x14ac:dyDescent="0.25">
      <c r="A809" s="39">
        <v>166</v>
      </c>
      <c r="B809" s="2" t="s">
        <v>58</v>
      </c>
      <c r="C809" t="s">
        <v>54</v>
      </c>
      <c r="D809" s="14" t="s">
        <v>30</v>
      </c>
      <c r="E809" s="34">
        <v>5335</v>
      </c>
      <c r="F809" t="s">
        <v>48</v>
      </c>
      <c r="G809" s="31">
        <v>44022.875</v>
      </c>
      <c r="H809" s="31" t="s">
        <v>99</v>
      </c>
    </row>
    <row r="810" spans="1:8" x14ac:dyDescent="0.25">
      <c r="A810" s="39">
        <v>166</v>
      </c>
      <c r="B810" s="2" t="s">
        <v>58</v>
      </c>
      <c r="C810" t="s">
        <v>54</v>
      </c>
      <c r="D810" s="14" t="s">
        <v>34</v>
      </c>
      <c r="E810" s="34">
        <v>3832</v>
      </c>
      <c r="F810" t="s">
        <v>35</v>
      </c>
      <c r="G810" s="31">
        <v>44022.5</v>
      </c>
      <c r="H810" s="31" t="s">
        <v>98</v>
      </c>
    </row>
    <row r="811" spans="1:8" x14ac:dyDescent="0.25">
      <c r="A811" s="39">
        <v>166</v>
      </c>
      <c r="B811" s="2" t="s">
        <v>58</v>
      </c>
      <c r="C811" t="s">
        <v>54</v>
      </c>
      <c r="D811" s="14" t="s">
        <v>41</v>
      </c>
      <c r="E811" s="34">
        <v>5257</v>
      </c>
      <c r="F811" t="s">
        <v>33</v>
      </c>
      <c r="G811" s="31">
        <v>44022.458333333336</v>
      </c>
      <c r="H811" s="31" t="s">
        <v>99</v>
      </c>
    </row>
    <row r="812" spans="1:8" x14ac:dyDescent="0.25">
      <c r="A812" s="39">
        <v>166</v>
      </c>
      <c r="B812" s="2" t="s">
        <v>58</v>
      </c>
      <c r="C812" t="s">
        <v>54</v>
      </c>
      <c r="D812" s="14" t="s">
        <v>50</v>
      </c>
      <c r="E812" s="34">
        <v>3351</v>
      </c>
      <c r="F812" t="s">
        <v>31</v>
      </c>
      <c r="G812" s="31">
        <v>44023.677083333336</v>
      </c>
      <c r="H812" s="31" t="s">
        <v>99</v>
      </c>
    </row>
    <row r="813" spans="1:8" x14ac:dyDescent="0.25">
      <c r="A813" s="39">
        <v>166</v>
      </c>
      <c r="B813" s="2" t="s">
        <v>58</v>
      </c>
      <c r="C813" t="s">
        <v>54</v>
      </c>
      <c r="D813" s="14" t="s">
        <v>47</v>
      </c>
      <c r="E813" s="34">
        <v>2951</v>
      </c>
      <c r="F813" t="s">
        <v>26</v>
      </c>
      <c r="G813" s="31">
        <v>44023.666666666664</v>
      </c>
      <c r="H813" s="31" t="s">
        <v>99</v>
      </c>
    </row>
    <row r="814" spans="1:8" x14ac:dyDescent="0.25">
      <c r="A814" s="39">
        <v>166</v>
      </c>
      <c r="B814" s="2" t="s">
        <v>58</v>
      </c>
      <c r="C814" t="s">
        <v>54</v>
      </c>
      <c r="D814" s="14" t="s">
        <v>27</v>
      </c>
      <c r="E814" s="34">
        <v>7519</v>
      </c>
      <c r="F814" t="s">
        <v>44</v>
      </c>
      <c r="G814" s="31">
        <v>44024.395833333336</v>
      </c>
      <c r="H814" s="31" t="s">
        <v>99</v>
      </c>
    </row>
    <row r="815" spans="1:8" x14ac:dyDescent="0.25">
      <c r="A815" s="39">
        <v>166</v>
      </c>
      <c r="B815" s="2" t="s">
        <v>58</v>
      </c>
      <c r="C815" t="s">
        <v>54</v>
      </c>
      <c r="D815" s="14" t="s">
        <v>52</v>
      </c>
      <c r="E815" s="34">
        <v>8383</v>
      </c>
      <c r="F815" t="s">
        <v>33</v>
      </c>
      <c r="G815" s="31">
        <v>44024.583333333336</v>
      </c>
      <c r="H815" s="31" t="s">
        <v>98</v>
      </c>
    </row>
    <row r="816" spans="1:8" x14ac:dyDescent="0.25">
      <c r="A816" s="39">
        <v>166</v>
      </c>
      <c r="B816" s="2" t="s">
        <v>58</v>
      </c>
      <c r="C816" t="s">
        <v>54</v>
      </c>
      <c r="D816" s="14" t="s">
        <v>34</v>
      </c>
      <c r="E816" s="34">
        <v>6111</v>
      </c>
      <c r="F816" t="s">
        <v>26</v>
      </c>
      <c r="G816" s="31">
        <v>44024.618055555555</v>
      </c>
      <c r="H816" s="31" t="s">
        <v>99</v>
      </c>
    </row>
    <row r="817" spans="1:8" x14ac:dyDescent="0.25">
      <c r="A817" s="39">
        <v>166</v>
      </c>
      <c r="B817" s="2" t="s">
        <v>58</v>
      </c>
      <c r="C817" t="s">
        <v>54</v>
      </c>
      <c r="D817" s="14" t="s">
        <v>51</v>
      </c>
      <c r="E817" s="34">
        <v>813</v>
      </c>
      <c r="F817" t="s">
        <v>42</v>
      </c>
      <c r="G817" s="31">
        <v>44024.388888888891</v>
      </c>
      <c r="H817" s="31" t="s">
        <v>98</v>
      </c>
    </row>
    <row r="818" spans="1:8" x14ac:dyDescent="0.25">
      <c r="A818" s="39">
        <v>166</v>
      </c>
      <c r="B818" s="2" t="s">
        <v>58</v>
      </c>
      <c r="C818" t="s">
        <v>54</v>
      </c>
      <c r="D818" s="14" t="s">
        <v>52</v>
      </c>
      <c r="E818" s="34">
        <v>6864</v>
      </c>
      <c r="F818" t="s">
        <v>48</v>
      </c>
      <c r="G818" s="31">
        <v>44025.583333333336</v>
      </c>
      <c r="H818" s="31" t="s">
        <v>99</v>
      </c>
    </row>
    <row r="819" spans="1:8" x14ac:dyDescent="0.25">
      <c r="A819" s="39">
        <v>166</v>
      </c>
      <c r="B819" s="2" t="s">
        <v>58</v>
      </c>
      <c r="C819" t="s">
        <v>54</v>
      </c>
      <c r="D819" s="14" t="s">
        <v>47</v>
      </c>
      <c r="E819" s="34">
        <v>4918</v>
      </c>
      <c r="F819" t="s">
        <v>31</v>
      </c>
      <c r="G819" s="31">
        <v>44025.621527777781</v>
      </c>
      <c r="H819" s="31" t="s">
        <v>98</v>
      </c>
    </row>
    <row r="820" spans="1:8" x14ac:dyDescent="0.25">
      <c r="A820" s="39">
        <v>166</v>
      </c>
      <c r="B820" s="2" t="s">
        <v>58</v>
      </c>
      <c r="C820" t="s">
        <v>54</v>
      </c>
      <c r="D820" s="14" t="s">
        <v>52</v>
      </c>
      <c r="E820" s="34">
        <v>573</v>
      </c>
      <c r="F820" t="s">
        <v>48</v>
      </c>
      <c r="G820" s="31">
        <v>44025.541666666664</v>
      </c>
      <c r="H820" s="31" t="s">
        <v>99</v>
      </c>
    </row>
    <row r="821" spans="1:8" x14ac:dyDescent="0.25">
      <c r="A821" s="39">
        <v>166</v>
      </c>
      <c r="B821" s="2" t="s">
        <v>58</v>
      </c>
      <c r="C821" t="s">
        <v>54</v>
      </c>
      <c r="D821" s="14" t="s">
        <v>52</v>
      </c>
      <c r="E821" s="34">
        <v>4508</v>
      </c>
      <c r="F821" t="s">
        <v>42</v>
      </c>
      <c r="G821" s="31">
        <v>44025.421527777777</v>
      </c>
      <c r="H821" s="31" t="s">
        <v>99</v>
      </c>
    </row>
    <row r="822" spans="1:8" x14ac:dyDescent="0.25">
      <c r="A822" s="39">
        <v>166</v>
      </c>
      <c r="B822" s="2" t="s">
        <v>58</v>
      </c>
      <c r="C822" t="s">
        <v>54</v>
      </c>
      <c r="D822" s="14" t="s">
        <v>34</v>
      </c>
      <c r="E822" s="34">
        <v>4005</v>
      </c>
      <c r="F822" t="s">
        <v>31</v>
      </c>
      <c r="G822" s="31">
        <v>44026.541666666664</v>
      </c>
      <c r="H822" s="31" t="s">
        <v>99</v>
      </c>
    </row>
    <row r="823" spans="1:8" x14ac:dyDescent="0.25">
      <c r="A823" s="39">
        <v>166</v>
      </c>
      <c r="B823" s="2" t="s">
        <v>58</v>
      </c>
      <c r="C823" t="s">
        <v>54</v>
      </c>
      <c r="D823" s="14" t="s">
        <v>41</v>
      </c>
      <c r="E823" s="34">
        <v>5532</v>
      </c>
      <c r="F823" t="s">
        <v>28</v>
      </c>
      <c r="G823" s="31">
        <v>44026.684027777781</v>
      </c>
      <c r="H823" s="31" t="s">
        <v>98</v>
      </c>
    </row>
    <row r="824" spans="1:8" x14ac:dyDescent="0.25">
      <c r="A824" s="39">
        <v>166</v>
      </c>
      <c r="B824" s="2" t="s">
        <v>58</v>
      </c>
      <c r="C824" t="s">
        <v>54</v>
      </c>
      <c r="D824" s="14" t="s">
        <v>30</v>
      </c>
      <c r="E824" s="34">
        <v>3694</v>
      </c>
      <c r="F824" t="s">
        <v>31</v>
      </c>
      <c r="G824" s="31">
        <v>44026.402777777781</v>
      </c>
      <c r="H824" s="31" t="s">
        <v>99</v>
      </c>
    </row>
    <row r="825" spans="1:8" x14ac:dyDescent="0.25">
      <c r="A825" s="39">
        <v>166</v>
      </c>
      <c r="B825" s="2" t="s">
        <v>58</v>
      </c>
      <c r="C825" t="s">
        <v>54</v>
      </c>
      <c r="D825" s="14" t="s">
        <v>52</v>
      </c>
      <c r="E825" s="34">
        <v>5298</v>
      </c>
      <c r="F825" t="s">
        <v>48</v>
      </c>
      <c r="G825" s="31">
        <v>44027.645833333336</v>
      </c>
      <c r="H825" s="31" t="s">
        <v>99</v>
      </c>
    </row>
    <row r="826" spans="1:8" x14ac:dyDescent="0.25">
      <c r="A826" s="39">
        <v>166</v>
      </c>
      <c r="B826" s="2" t="s">
        <v>58</v>
      </c>
      <c r="C826" t="s">
        <v>54</v>
      </c>
      <c r="D826" s="14" t="s">
        <v>41</v>
      </c>
      <c r="E826" s="34">
        <v>4773</v>
      </c>
      <c r="F826" t="s">
        <v>44</v>
      </c>
      <c r="G826" s="31">
        <v>44027.43472222222</v>
      </c>
      <c r="H826" s="31" t="s">
        <v>99</v>
      </c>
    </row>
    <row r="827" spans="1:8" x14ac:dyDescent="0.25">
      <c r="A827" s="39">
        <v>166</v>
      </c>
      <c r="B827" s="2" t="s">
        <v>58</v>
      </c>
      <c r="C827" t="s">
        <v>54</v>
      </c>
      <c r="D827" s="14" t="s">
        <v>49</v>
      </c>
      <c r="E827" s="34">
        <v>2177</v>
      </c>
      <c r="F827" t="s">
        <v>26</v>
      </c>
      <c r="G827" s="31">
        <v>44027.625</v>
      </c>
      <c r="H827" s="31" t="s">
        <v>98</v>
      </c>
    </row>
    <row r="828" spans="1:8" x14ac:dyDescent="0.25">
      <c r="A828" s="39">
        <v>166</v>
      </c>
      <c r="B828" s="2" t="s">
        <v>58</v>
      </c>
      <c r="C828" t="s">
        <v>54</v>
      </c>
      <c r="D828" s="14" t="s">
        <v>51</v>
      </c>
      <c r="E828" s="34">
        <v>4348</v>
      </c>
      <c r="F828" t="s">
        <v>35</v>
      </c>
      <c r="G828" s="31">
        <v>44028.625</v>
      </c>
      <c r="H828" s="31" t="s">
        <v>98</v>
      </c>
    </row>
    <row r="829" spans="1:8" x14ac:dyDescent="0.25">
      <c r="A829" s="39">
        <v>166</v>
      </c>
      <c r="B829" s="2" t="s">
        <v>58</v>
      </c>
      <c r="C829" t="s">
        <v>54</v>
      </c>
      <c r="D829" s="14" t="s">
        <v>47</v>
      </c>
      <c r="E829" s="34">
        <v>5539</v>
      </c>
      <c r="F829" t="s">
        <v>31</v>
      </c>
      <c r="G829" s="31">
        <v>44029.625</v>
      </c>
      <c r="H829" s="31" t="s">
        <v>99</v>
      </c>
    </row>
    <row r="830" spans="1:8" x14ac:dyDescent="0.25">
      <c r="A830" s="39">
        <v>166</v>
      </c>
      <c r="B830" s="2" t="s">
        <v>58</v>
      </c>
      <c r="C830" t="s">
        <v>54</v>
      </c>
      <c r="D830" s="14" t="s">
        <v>52</v>
      </c>
      <c r="E830" s="34">
        <v>5170</v>
      </c>
      <c r="F830" t="s">
        <v>26</v>
      </c>
      <c r="G830" s="31">
        <v>44028.423611111109</v>
      </c>
      <c r="H830" s="31" t="s">
        <v>99</v>
      </c>
    </row>
    <row r="831" spans="1:8" x14ac:dyDescent="0.25">
      <c r="A831" s="39">
        <v>166</v>
      </c>
      <c r="B831" s="2" t="s">
        <v>58</v>
      </c>
      <c r="C831" t="s">
        <v>54</v>
      </c>
      <c r="D831" s="14" t="s">
        <v>49</v>
      </c>
      <c r="E831" s="34">
        <v>4069</v>
      </c>
      <c r="F831" t="s">
        <v>35</v>
      </c>
      <c r="G831" s="31">
        <v>44029.425694444442</v>
      </c>
      <c r="H831" s="31" t="s">
        <v>99</v>
      </c>
    </row>
    <row r="832" spans="1:8" x14ac:dyDescent="0.25">
      <c r="A832" s="39">
        <v>166</v>
      </c>
      <c r="B832" s="2" t="s">
        <v>58</v>
      </c>
      <c r="C832" t="s">
        <v>54</v>
      </c>
      <c r="D832" s="14" t="s">
        <v>34</v>
      </c>
      <c r="E832" s="34">
        <v>3530</v>
      </c>
      <c r="F832" t="s">
        <v>26</v>
      </c>
      <c r="G832" s="31">
        <v>44030.4375</v>
      </c>
      <c r="H832" s="31" t="s">
        <v>99</v>
      </c>
    </row>
    <row r="833" spans="1:8" x14ac:dyDescent="0.25">
      <c r="A833" s="39">
        <v>166</v>
      </c>
      <c r="B833" s="2" t="s">
        <v>58</v>
      </c>
      <c r="C833" t="s">
        <v>54</v>
      </c>
      <c r="D833" s="14" t="s">
        <v>51</v>
      </c>
      <c r="E833" s="34">
        <v>1955</v>
      </c>
      <c r="F833" t="s">
        <v>35</v>
      </c>
      <c r="G833" s="31">
        <v>44028.666666666664</v>
      </c>
      <c r="H833" s="31" t="s">
        <v>99</v>
      </c>
    </row>
    <row r="834" spans="1:8" x14ac:dyDescent="0.25">
      <c r="A834" s="39">
        <v>166</v>
      </c>
      <c r="B834" s="2" t="s">
        <v>58</v>
      </c>
      <c r="C834" t="s">
        <v>54</v>
      </c>
      <c r="D834" s="14" t="s">
        <v>41</v>
      </c>
      <c r="E834" s="34">
        <v>8744</v>
      </c>
      <c r="F834" t="s">
        <v>42</v>
      </c>
      <c r="G834" s="31">
        <v>44029.666666666664</v>
      </c>
      <c r="H834" s="31" t="s">
        <v>99</v>
      </c>
    </row>
    <row r="835" spans="1:8" x14ac:dyDescent="0.25">
      <c r="A835" s="39">
        <v>166</v>
      </c>
      <c r="B835" s="2" t="s">
        <v>58</v>
      </c>
      <c r="C835" t="s">
        <v>54</v>
      </c>
      <c r="D835" s="14" t="s">
        <v>25</v>
      </c>
      <c r="E835" s="34">
        <v>5625</v>
      </c>
      <c r="F835" t="s">
        <v>44</v>
      </c>
      <c r="G835" s="31">
        <v>44030.677083333336</v>
      </c>
      <c r="H835" s="31" t="s">
        <v>99</v>
      </c>
    </row>
    <row r="836" spans="1:8" x14ac:dyDescent="0.25">
      <c r="A836" s="39">
        <v>166</v>
      </c>
      <c r="B836" s="2" t="s">
        <v>58</v>
      </c>
      <c r="C836" t="s">
        <v>54</v>
      </c>
      <c r="D836" s="14" t="s">
        <v>50</v>
      </c>
      <c r="E836" s="34">
        <v>9514</v>
      </c>
      <c r="F836" t="s">
        <v>33</v>
      </c>
      <c r="G836" s="31">
        <v>44030.625</v>
      </c>
      <c r="H836" s="31" t="s">
        <v>99</v>
      </c>
    </row>
    <row r="837" spans="1:8" x14ac:dyDescent="0.25">
      <c r="A837" s="39">
        <v>166</v>
      </c>
      <c r="B837" s="2" t="s">
        <v>58</v>
      </c>
      <c r="C837" t="s">
        <v>54</v>
      </c>
      <c r="D837" s="14" t="s">
        <v>34</v>
      </c>
      <c r="E837" s="34">
        <v>7278</v>
      </c>
      <c r="F837" t="s">
        <v>31</v>
      </c>
      <c r="G837" s="31">
        <v>44031.625</v>
      </c>
      <c r="H837" s="31" t="s">
        <v>99</v>
      </c>
    </row>
    <row r="838" spans="1:8" x14ac:dyDescent="0.25">
      <c r="A838" s="39">
        <v>166</v>
      </c>
      <c r="B838" s="2" t="s">
        <v>58</v>
      </c>
      <c r="C838" t="s">
        <v>54</v>
      </c>
      <c r="D838" s="14" t="s">
        <v>50</v>
      </c>
      <c r="E838" s="34">
        <v>9208</v>
      </c>
      <c r="F838" t="s">
        <v>35</v>
      </c>
      <c r="G838" s="31">
        <v>44030.451388888891</v>
      </c>
      <c r="H838" s="31" t="s">
        <v>99</v>
      </c>
    </row>
    <row r="839" spans="1:8" x14ac:dyDescent="0.25">
      <c r="A839" s="39">
        <v>166</v>
      </c>
      <c r="B839" s="2" t="s">
        <v>58</v>
      </c>
      <c r="C839" t="s">
        <v>54</v>
      </c>
      <c r="D839" s="14" t="s">
        <v>49</v>
      </c>
      <c r="E839" s="34">
        <v>3620</v>
      </c>
      <c r="F839" t="s">
        <v>44</v>
      </c>
      <c r="G839" s="31">
        <v>44031.454861111109</v>
      </c>
      <c r="H839" s="31" t="s">
        <v>99</v>
      </c>
    </row>
    <row r="840" spans="1:8" x14ac:dyDescent="0.25">
      <c r="A840" s="39">
        <v>166</v>
      </c>
      <c r="B840" s="2" t="s">
        <v>58</v>
      </c>
      <c r="C840" t="s">
        <v>54</v>
      </c>
      <c r="D840" s="14" t="s">
        <v>52</v>
      </c>
      <c r="E840" s="34">
        <v>1311</v>
      </c>
      <c r="F840" t="s">
        <v>48</v>
      </c>
      <c r="G840" s="31">
        <v>44031.625</v>
      </c>
      <c r="H840" s="31" t="s">
        <v>99</v>
      </c>
    </row>
    <row r="841" spans="1:8" x14ac:dyDescent="0.25">
      <c r="A841" s="39">
        <v>166</v>
      </c>
      <c r="B841" s="2" t="s">
        <v>58</v>
      </c>
      <c r="C841" t="s">
        <v>54</v>
      </c>
      <c r="D841" s="14" t="s">
        <v>47</v>
      </c>
      <c r="E841" s="34">
        <v>7067</v>
      </c>
      <c r="F841" t="s">
        <v>35</v>
      </c>
      <c r="G841" s="31">
        <v>44032.684027777781</v>
      </c>
      <c r="H841" s="31" t="s">
        <v>99</v>
      </c>
    </row>
    <row r="842" spans="1:8" x14ac:dyDescent="0.25">
      <c r="A842" s="39">
        <v>166</v>
      </c>
      <c r="B842" s="2" t="s">
        <v>58</v>
      </c>
      <c r="C842" t="s">
        <v>54</v>
      </c>
      <c r="D842" s="14" t="s">
        <v>47</v>
      </c>
      <c r="E842" s="34">
        <v>3822</v>
      </c>
      <c r="F842" t="s">
        <v>31</v>
      </c>
      <c r="G842" s="31">
        <v>44032.48333333333</v>
      </c>
      <c r="H842" s="31" t="s">
        <v>99</v>
      </c>
    </row>
    <row r="843" spans="1:8" x14ac:dyDescent="0.25">
      <c r="A843" s="39">
        <v>166</v>
      </c>
      <c r="B843" s="2" t="s">
        <v>58</v>
      </c>
      <c r="C843" t="s">
        <v>54</v>
      </c>
      <c r="D843" s="14" t="s">
        <v>51</v>
      </c>
      <c r="E843" s="34">
        <v>2865</v>
      </c>
      <c r="F843" t="s">
        <v>42</v>
      </c>
      <c r="G843" s="31">
        <v>44032.625</v>
      </c>
      <c r="H843" s="31" t="s">
        <v>98</v>
      </c>
    </row>
    <row r="844" spans="1:8" x14ac:dyDescent="0.25">
      <c r="A844" s="39">
        <v>166</v>
      </c>
      <c r="B844" s="2" t="s">
        <v>58</v>
      </c>
      <c r="C844" t="s">
        <v>54</v>
      </c>
      <c r="D844" s="14" t="s">
        <v>47</v>
      </c>
      <c r="E844" s="34">
        <v>7466</v>
      </c>
      <c r="F844" t="s">
        <v>44</v>
      </c>
      <c r="G844" s="31">
        <v>44033.625</v>
      </c>
      <c r="H844" s="31" t="s">
        <v>98</v>
      </c>
    </row>
    <row r="845" spans="1:8" x14ac:dyDescent="0.25">
      <c r="A845" s="39">
        <v>166</v>
      </c>
      <c r="B845" s="2" t="s">
        <v>58</v>
      </c>
      <c r="C845" t="s">
        <v>54</v>
      </c>
      <c r="D845" s="14" t="s">
        <v>27</v>
      </c>
      <c r="E845" s="34">
        <v>7791</v>
      </c>
      <c r="F845" t="s">
        <v>26</v>
      </c>
      <c r="G845" s="31">
        <v>44033.451388888891</v>
      </c>
      <c r="H845" s="31" t="s">
        <v>99</v>
      </c>
    </row>
    <row r="846" spans="1:8" x14ac:dyDescent="0.25">
      <c r="A846" s="39">
        <v>166</v>
      </c>
      <c r="B846" s="2" t="s">
        <v>58</v>
      </c>
      <c r="C846" t="s">
        <v>54</v>
      </c>
      <c r="D846" s="14" t="s">
        <v>49</v>
      </c>
      <c r="E846" s="34">
        <v>2203</v>
      </c>
      <c r="F846" t="s">
        <v>42</v>
      </c>
      <c r="G846" s="31">
        <v>44034.666666666664</v>
      </c>
      <c r="H846" s="31" t="s">
        <v>99</v>
      </c>
    </row>
    <row r="847" spans="1:8" x14ac:dyDescent="0.25">
      <c r="A847" s="39">
        <v>166</v>
      </c>
      <c r="B847" s="2" t="s">
        <v>58</v>
      </c>
      <c r="C847" t="s">
        <v>54</v>
      </c>
      <c r="D847" s="14" t="s">
        <v>50</v>
      </c>
      <c r="E847" s="34">
        <v>2204</v>
      </c>
      <c r="F847" t="s">
        <v>35</v>
      </c>
      <c r="G847" s="31">
        <v>44035.90625</v>
      </c>
      <c r="H847" s="31" t="s">
        <v>99</v>
      </c>
    </row>
    <row r="848" spans="1:8" x14ac:dyDescent="0.25">
      <c r="A848" s="39">
        <v>166</v>
      </c>
      <c r="B848" s="2" t="s">
        <v>58</v>
      </c>
      <c r="C848" t="s">
        <v>54</v>
      </c>
      <c r="D848" s="14" t="s">
        <v>27</v>
      </c>
      <c r="E848" s="34">
        <v>6027</v>
      </c>
      <c r="F848" t="s">
        <v>44</v>
      </c>
      <c r="G848" s="31">
        <v>44036.798611111109</v>
      </c>
      <c r="H848" s="31" t="s">
        <v>99</v>
      </c>
    </row>
    <row r="849" spans="1:8" x14ac:dyDescent="0.25">
      <c r="A849" s="39">
        <v>166</v>
      </c>
      <c r="B849" s="2" t="s">
        <v>58</v>
      </c>
      <c r="C849" t="s">
        <v>54</v>
      </c>
      <c r="D849" s="14" t="s">
        <v>51</v>
      </c>
      <c r="E849" s="34">
        <v>7199</v>
      </c>
      <c r="F849" t="s">
        <v>26</v>
      </c>
      <c r="G849" s="31">
        <v>44034.583333333336</v>
      </c>
      <c r="H849" s="31" t="s">
        <v>99</v>
      </c>
    </row>
    <row r="850" spans="1:8" x14ac:dyDescent="0.25">
      <c r="A850" s="39">
        <v>166</v>
      </c>
      <c r="B850" s="2" t="s">
        <v>58</v>
      </c>
      <c r="C850" t="s">
        <v>54</v>
      </c>
      <c r="D850" s="14" t="s">
        <v>34</v>
      </c>
      <c r="E850" s="34">
        <v>6870</v>
      </c>
      <c r="F850" t="s">
        <v>42</v>
      </c>
      <c r="G850" s="31">
        <v>44035.583333333336</v>
      </c>
      <c r="H850" s="31" t="s">
        <v>99</v>
      </c>
    </row>
    <row r="851" spans="1:8" x14ac:dyDescent="0.25">
      <c r="A851" s="39">
        <v>166</v>
      </c>
      <c r="B851" s="2" t="s">
        <v>58</v>
      </c>
      <c r="C851" t="s">
        <v>54</v>
      </c>
      <c r="D851" s="14" t="s">
        <v>52</v>
      </c>
      <c r="E851" s="34">
        <v>8831</v>
      </c>
      <c r="F851" t="s">
        <v>33</v>
      </c>
      <c r="G851" s="31">
        <v>44036.590277777781</v>
      </c>
      <c r="H851" s="31" t="s">
        <v>98</v>
      </c>
    </row>
    <row r="852" spans="1:8" x14ac:dyDescent="0.25">
      <c r="A852" s="39">
        <v>166</v>
      </c>
      <c r="B852" s="2" t="s">
        <v>58</v>
      </c>
      <c r="C852" t="s">
        <v>54</v>
      </c>
      <c r="D852" s="14" t="s">
        <v>27</v>
      </c>
      <c r="E852" s="34">
        <v>6679</v>
      </c>
      <c r="F852" t="s">
        <v>33</v>
      </c>
      <c r="G852" s="31">
        <v>44035.708333333336</v>
      </c>
      <c r="H852" s="31" t="s">
        <v>99</v>
      </c>
    </row>
    <row r="853" spans="1:8" x14ac:dyDescent="0.25">
      <c r="A853" s="39">
        <v>166</v>
      </c>
      <c r="B853" s="2" t="s">
        <v>58</v>
      </c>
      <c r="C853" t="s">
        <v>54</v>
      </c>
      <c r="D853" s="14" t="s">
        <v>50</v>
      </c>
      <c r="E853" s="34">
        <v>5196</v>
      </c>
      <c r="F853" t="s">
        <v>42</v>
      </c>
      <c r="G853" s="31">
        <v>44037.666666666664</v>
      </c>
      <c r="H853" s="31" t="s">
        <v>99</v>
      </c>
    </row>
    <row r="854" spans="1:8" x14ac:dyDescent="0.25">
      <c r="A854" s="39">
        <v>166</v>
      </c>
      <c r="B854" s="2" t="s">
        <v>58</v>
      </c>
      <c r="C854" t="s">
        <v>54</v>
      </c>
      <c r="D854" s="14" t="s">
        <v>30</v>
      </c>
      <c r="E854" s="34">
        <v>5184</v>
      </c>
      <c r="F854" t="s">
        <v>42</v>
      </c>
      <c r="G854" s="31">
        <v>44037.484722222223</v>
      </c>
      <c r="H854" s="31" t="s">
        <v>99</v>
      </c>
    </row>
    <row r="855" spans="1:8" x14ac:dyDescent="0.25">
      <c r="A855" s="39">
        <v>166</v>
      </c>
      <c r="B855" s="2" t="s">
        <v>58</v>
      </c>
      <c r="C855" t="s">
        <v>54</v>
      </c>
      <c r="D855" s="14" t="s">
        <v>51</v>
      </c>
      <c r="E855" s="34">
        <v>5181</v>
      </c>
      <c r="F855" t="s">
        <v>28</v>
      </c>
      <c r="G855" s="31">
        <v>44038.75</v>
      </c>
      <c r="H855" s="31" t="s">
        <v>99</v>
      </c>
    </row>
    <row r="856" spans="1:8" x14ac:dyDescent="0.25">
      <c r="A856" s="39">
        <v>166</v>
      </c>
      <c r="B856" s="2" t="s">
        <v>58</v>
      </c>
      <c r="C856" t="s">
        <v>54</v>
      </c>
      <c r="D856" s="14" t="s">
        <v>25</v>
      </c>
      <c r="E856" s="34">
        <v>4497</v>
      </c>
      <c r="F856" t="s">
        <v>44</v>
      </c>
      <c r="G856" s="31">
        <v>44039.875</v>
      </c>
      <c r="H856" s="31" t="s">
        <v>99</v>
      </c>
    </row>
    <row r="857" spans="1:8" x14ac:dyDescent="0.25">
      <c r="A857" s="39">
        <v>166</v>
      </c>
      <c r="B857" s="2" t="s">
        <v>58</v>
      </c>
      <c r="C857" t="s">
        <v>54</v>
      </c>
      <c r="D857" s="14" t="s">
        <v>47</v>
      </c>
      <c r="E857" s="34">
        <v>2666</v>
      </c>
      <c r="F857" t="s">
        <v>48</v>
      </c>
      <c r="G857" s="31">
        <v>44040.930555555555</v>
      </c>
      <c r="H857" s="31" t="s">
        <v>99</v>
      </c>
    </row>
    <row r="858" spans="1:8" x14ac:dyDescent="0.25">
      <c r="A858" s="39">
        <v>166</v>
      </c>
      <c r="B858" s="2" t="s">
        <v>58</v>
      </c>
      <c r="C858" t="s">
        <v>54</v>
      </c>
      <c r="D858" s="14" t="s">
        <v>50</v>
      </c>
      <c r="E858" s="34">
        <v>9674</v>
      </c>
      <c r="F858" t="s">
        <v>44</v>
      </c>
      <c r="G858" s="31">
        <v>44041.684027777781</v>
      </c>
      <c r="H858" s="31" t="s">
        <v>99</v>
      </c>
    </row>
    <row r="859" spans="1:8" x14ac:dyDescent="0.25">
      <c r="A859" s="39">
        <v>166</v>
      </c>
      <c r="B859" s="2" t="s">
        <v>58</v>
      </c>
      <c r="C859" t="s">
        <v>54</v>
      </c>
      <c r="D859" s="14" t="s">
        <v>41</v>
      </c>
      <c r="E859" s="34">
        <v>7255</v>
      </c>
      <c r="F859" t="s">
        <v>35</v>
      </c>
      <c r="G859" s="31">
        <v>44038.75</v>
      </c>
      <c r="H859" s="31" t="s">
        <v>99</v>
      </c>
    </row>
    <row r="860" spans="1:8" x14ac:dyDescent="0.25">
      <c r="A860" s="39">
        <v>166</v>
      </c>
      <c r="B860" s="2" t="s">
        <v>58</v>
      </c>
      <c r="C860" t="s">
        <v>54</v>
      </c>
      <c r="D860" s="14" t="s">
        <v>47</v>
      </c>
      <c r="E860" s="34">
        <v>1669</v>
      </c>
      <c r="F860" t="s">
        <v>33</v>
      </c>
      <c r="G860" s="31">
        <v>44039.638888888891</v>
      </c>
      <c r="H860" s="31" t="s">
        <v>99</v>
      </c>
    </row>
    <row r="861" spans="1:8" x14ac:dyDescent="0.25">
      <c r="A861" s="39">
        <v>166</v>
      </c>
      <c r="B861" s="2" t="s">
        <v>58</v>
      </c>
      <c r="C861" t="s">
        <v>54</v>
      </c>
      <c r="D861" s="14" t="s">
        <v>30</v>
      </c>
      <c r="E861" s="34">
        <v>2025</v>
      </c>
      <c r="F861" t="s">
        <v>33</v>
      </c>
      <c r="G861" s="31">
        <v>44040.642361111109</v>
      </c>
      <c r="H861" s="31" t="s">
        <v>99</v>
      </c>
    </row>
    <row r="862" spans="1:8" x14ac:dyDescent="0.25">
      <c r="A862" s="39">
        <v>166</v>
      </c>
      <c r="B862" s="2" t="s">
        <v>58</v>
      </c>
      <c r="C862" t="s">
        <v>54</v>
      </c>
      <c r="D862" s="14" t="s">
        <v>50</v>
      </c>
      <c r="E862" s="34">
        <v>2804</v>
      </c>
      <c r="F862" t="s">
        <v>33</v>
      </c>
      <c r="G862" s="31">
        <v>44041.644444444442</v>
      </c>
      <c r="H862" s="31" t="s">
        <v>99</v>
      </c>
    </row>
    <row r="863" spans="1:8" x14ac:dyDescent="0.25">
      <c r="A863" s="39">
        <v>166</v>
      </c>
      <c r="B863" s="2" t="s">
        <v>58</v>
      </c>
      <c r="C863" t="s">
        <v>54</v>
      </c>
      <c r="D863" s="14" t="s">
        <v>51</v>
      </c>
      <c r="E863" s="34">
        <v>7253</v>
      </c>
      <c r="F863" t="s">
        <v>26</v>
      </c>
      <c r="G863" s="31">
        <v>44042.529166666667</v>
      </c>
      <c r="H863" s="31" t="s">
        <v>99</v>
      </c>
    </row>
    <row r="864" spans="1:8" x14ac:dyDescent="0.25">
      <c r="A864" s="39">
        <v>166</v>
      </c>
      <c r="B864" s="2" t="s">
        <v>58</v>
      </c>
      <c r="C864" t="s">
        <v>54</v>
      </c>
      <c r="D864" s="14" t="s">
        <v>50</v>
      </c>
      <c r="E864" s="34">
        <v>5614</v>
      </c>
      <c r="F864" t="s">
        <v>31</v>
      </c>
      <c r="G864" s="31">
        <v>44042.833333333336</v>
      </c>
      <c r="H864" s="31" t="s">
        <v>99</v>
      </c>
    </row>
    <row r="865" spans="1:8" x14ac:dyDescent="0.25">
      <c r="A865" s="39">
        <v>166</v>
      </c>
      <c r="B865" s="2" t="s">
        <v>58</v>
      </c>
      <c r="C865" t="s">
        <v>54</v>
      </c>
      <c r="D865" s="14" t="s">
        <v>41</v>
      </c>
      <c r="E865" s="34">
        <v>6107</v>
      </c>
      <c r="F865" t="s">
        <v>31</v>
      </c>
      <c r="G865" s="31">
        <v>44043.921527777777</v>
      </c>
      <c r="H865" s="31" t="s">
        <v>99</v>
      </c>
    </row>
    <row r="866" spans="1:8" x14ac:dyDescent="0.25">
      <c r="A866" s="39">
        <v>166</v>
      </c>
      <c r="B866" s="2" t="s">
        <v>58</v>
      </c>
      <c r="C866" t="s">
        <v>54</v>
      </c>
      <c r="D866" s="14" t="s">
        <v>25</v>
      </c>
      <c r="E866" s="34">
        <v>6276</v>
      </c>
      <c r="F866" t="s">
        <v>35</v>
      </c>
      <c r="G866" s="31">
        <v>44043.4</v>
      </c>
      <c r="H866" s="31" t="s">
        <v>99</v>
      </c>
    </row>
    <row r="867" spans="1:8" x14ac:dyDescent="0.25">
      <c r="A867" s="39">
        <v>166</v>
      </c>
      <c r="B867" s="2" t="s">
        <v>58</v>
      </c>
      <c r="C867" t="s">
        <v>54</v>
      </c>
      <c r="D867" s="14" t="s">
        <v>27</v>
      </c>
      <c r="E867" s="34">
        <v>9978</v>
      </c>
      <c r="F867" t="s">
        <v>33</v>
      </c>
      <c r="G867" s="31">
        <v>43984.444444444445</v>
      </c>
      <c r="H867" s="31" t="s">
        <v>99</v>
      </c>
    </row>
    <row r="868" spans="1:8" x14ac:dyDescent="0.25">
      <c r="A868" s="39">
        <v>166</v>
      </c>
      <c r="B868" s="2" t="s">
        <v>58</v>
      </c>
      <c r="C868" t="s">
        <v>54</v>
      </c>
      <c r="D868" s="14" t="s">
        <v>47</v>
      </c>
      <c r="E868" s="34">
        <v>8514</v>
      </c>
      <c r="F868" t="s">
        <v>35</v>
      </c>
      <c r="G868" s="31">
        <v>43983.290277777778</v>
      </c>
      <c r="H868" s="31" t="s">
        <v>99</v>
      </c>
    </row>
    <row r="869" spans="1:8" x14ac:dyDescent="0.25">
      <c r="A869" s="39">
        <v>166</v>
      </c>
      <c r="B869" s="2" t="s">
        <v>58</v>
      </c>
      <c r="C869" t="s">
        <v>54</v>
      </c>
      <c r="D869" s="14" t="s">
        <v>41</v>
      </c>
      <c r="E869" s="34">
        <v>6546</v>
      </c>
      <c r="F869" t="s">
        <v>33</v>
      </c>
      <c r="G869" s="31">
        <v>43984.338194444441</v>
      </c>
      <c r="H869" s="31" t="s">
        <v>98</v>
      </c>
    </row>
    <row r="870" spans="1:8" x14ac:dyDescent="0.25">
      <c r="A870" s="39">
        <v>166</v>
      </c>
      <c r="B870" s="2" t="s">
        <v>58</v>
      </c>
      <c r="C870" t="s">
        <v>54</v>
      </c>
      <c r="D870" s="14" t="s">
        <v>47</v>
      </c>
      <c r="E870" s="34">
        <v>4843</v>
      </c>
      <c r="F870" t="s">
        <v>42</v>
      </c>
      <c r="G870" s="31">
        <v>43985.486111111109</v>
      </c>
      <c r="H870" s="31" t="s">
        <v>98</v>
      </c>
    </row>
    <row r="871" spans="1:8" x14ac:dyDescent="0.25">
      <c r="A871" s="39">
        <v>166</v>
      </c>
      <c r="B871" s="2" t="s">
        <v>58</v>
      </c>
      <c r="C871" t="s">
        <v>54</v>
      </c>
      <c r="D871" s="14" t="s">
        <v>52</v>
      </c>
      <c r="E871" s="34">
        <v>3490</v>
      </c>
      <c r="F871" t="s">
        <v>48</v>
      </c>
      <c r="G871" s="31">
        <v>43983.416666666664</v>
      </c>
      <c r="H871" s="31" t="s">
        <v>98</v>
      </c>
    </row>
    <row r="872" spans="1:8" x14ac:dyDescent="0.25">
      <c r="A872" s="39">
        <v>166</v>
      </c>
      <c r="B872" s="2" t="s">
        <v>58</v>
      </c>
      <c r="C872" t="s">
        <v>54</v>
      </c>
      <c r="D872" s="14" t="s">
        <v>30</v>
      </c>
      <c r="E872" s="34">
        <v>4364</v>
      </c>
      <c r="F872" t="s">
        <v>26</v>
      </c>
      <c r="G872" s="31">
        <v>43985.517361111109</v>
      </c>
      <c r="H872" s="31" t="s">
        <v>99</v>
      </c>
    </row>
    <row r="873" spans="1:8" x14ac:dyDescent="0.25">
      <c r="A873" s="39">
        <v>166</v>
      </c>
      <c r="B873" s="2" t="s">
        <v>58</v>
      </c>
      <c r="C873" t="s">
        <v>54</v>
      </c>
      <c r="D873" s="14" t="s">
        <v>41</v>
      </c>
      <c r="E873" s="34">
        <v>8487</v>
      </c>
      <c r="F873" t="s">
        <v>31</v>
      </c>
      <c r="G873" s="31">
        <v>43985.625</v>
      </c>
      <c r="H873" s="31" t="s">
        <v>99</v>
      </c>
    </row>
    <row r="874" spans="1:8" x14ac:dyDescent="0.25">
      <c r="A874" s="39">
        <v>166</v>
      </c>
      <c r="B874" s="2" t="s">
        <v>58</v>
      </c>
      <c r="C874" t="s">
        <v>54</v>
      </c>
      <c r="D874" s="14" t="s">
        <v>41</v>
      </c>
      <c r="E874" s="34">
        <v>1143</v>
      </c>
      <c r="F874" t="s">
        <v>42</v>
      </c>
      <c r="G874" s="31">
        <v>43984.333333333336</v>
      </c>
      <c r="H874" s="31" t="s">
        <v>99</v>
      </c>
    </row>
    <row r="875" spans="1:8" x14ac:dyDescent="0.25">
      <c r="A875" s="39">
        <v>166</v>
      </c>
      <c r="B875" s="2" t="s">
        <v>58</v>
      </c>
      <c r="C875" t="s">
        <v>54</v>
      </c>
      <c r="D875" s="14" t="s">
        <v>25</v>
      </c>
      <c r="E875" s="34">
        <v>3012</v>
      </c>
      <c r="F875" t="s">
        <v>48</v>
      </c>
      <c r="G875" s="31">
        <v>43985.333333333336</v>
      </c>
      <c r="H875" s="31" t="s">
        <v>99</v>
      </c>
    </row>
    <row r="876" spans="1:8" x14ac:dyDescent="0.25">
      <c r="A876" s="39">
        <v>166</v>
      </c>
      <c r="B876" s="2" t="s">
        <v>58</v>
      </c>
      <c r="C876" t="s">
        <v>54</v>
      </c>
      <c r="D876" s="14" t="s">
        <v>27</v>
      </c>
      <c r="E876" s="34">
        <v>4164</v>
      </c>
      <c r="F876" t="s">
        <v>42</v>
      </c>
      <c r="G876" s="31">
        <v>43986.458333333336</v>
      </c>
      <c r="H876" s="31" t="s">
        <v>99</v>
      </c>
    </row>
    <row r="877" spans="1:8" x14ac:dyDescent="0.25">
      <c r="A877" s="39">
        <v>166</v>
      </c>
      <c r="B877" s="2" t="s">
        <v>58</v>
      </c>
      <c r="C877" t="s">
        <v>54</v>
      </c>
      <c r="D877" s="14" t="s">
        <v>52</v>
      </c>
      <c r="E877" s="34">
        <v>7407</v>
      </c>
      <c r="F877" t="s">
        <v>42</v>
      </c>
      <c r="G877" s="31">
        <v>43985.46597222222</v>
      </c>
      <c r="H877" s="31" t="s">
        <v>99</v>
      </c>
    </row>
    <row r="878" spans="1:8" x14ac:dyDescent="0.25">
      <c r="A878" s="39">
        <v>166</v>
      </c>
      <c r="B878" s="2" t="s">
        <v>58</v>
      </c>
      <c r="C878" t="s">
        <v>54</v>
      </c>
      <c r="D878" s="14" t="s">
        <v>47</v>
      </c>
      <c r="E878" s="34">
        <v>4269</v>
      </c>
      <c r="F878" t="s">
        <v>48</v>
      </c>
      <c r="G878" s="31">
        <v>43986.520833333336</v>
      </c>
      <c r="H878" s="31" t="s">
        <v>99</v>
      </c>
    </row>
    <row r="879" spans="1:8" x14ac:dyDescent="0.25">
      <c r="A879" s="39">
        <v>166</v>
      </c>
      <c r="B879" s="2" t="s">
        <v>58</v>
      </c>
      <c r="C879" t="s">
        <v>54</v>
      </c>
      <c r="D879" s="14" t="s">
        <v>41</v>
      </c>
      <c r="E879" s="34">
        <v>1541</v>
      </c>
      <c r="F879" t="s">
        <v>35</v>
      </c>
      <c r="G879" s="31">
        <v>43986.597222222219</v>
      </c>
      <c r="H879" s="31" t="s">
        <v>99</v>
      </c>
    </row>
    <row r="880" spans="1:8" x14ac:dyDescent="0.25">
      <c r="A880" s="39">
        <v>166</v>
      </c>
      <c r="B880" s="2" t="s">
        <v>58</v>
      </c>
      <c r="C880" t="s">
        <v>54</v>
      </c>
      <c r="D880" s="14" t="s">
        <v>50</v>
      </c>
      <c r="E880" s="34">
        <v>2626</v>
      </c>
      <c r="F880" t="s">
        <v>48</v>
      </c>
      <c r="G880" s="31">
        <v>43987.611111111109</v>
      </c>
      <c r="H880" s="31" t="s">
        <v>99</v>
      </c>
    </row>
    <row r="881" spans="1:8" x14ac:dyDescent="0.25">
      <c r="A881" s="39">
        <v>166</v>
      </c>
      <c r="B881" s="2" t="s">
        <v>58</v>
      </c>
      <c r="C881" t="s">
        <v>54</v>
      </c>
      <c r="D881" s="14" t="s">
        <v>49</v>
      </c>
      <c r="E881" s="34">
        <v>9133</v>
      </c>
      <c r="F881" t="s">
        <v>42</v>
      </c>
      <c r="G881" s="31">
        <v>43987.431250000001</v>
      </c>
      <c r="H881" s="31" t="s">
        <v>99</v>
      </c>
    </row>
    <row r="882" spans="1:8" x14ac:dyDescent="0.25">
      <c r="A882" s="39">
        <v>166</v>
      </c>
      <c r="B882" s="2" t="s">
        <v>58</v>
      </c>
      <c r="C882" t="s">
        <v>54</v>
      </c>
      <c r="D882" s="14" t="s">
        <v>30</v>
      </c>
      <c r="E882" s="34">
        <v>7656</v>
      </c>
      <c r="F882" t="s">
        <v>35</v>
      </c>
      <c r="G882" s="31">
        <v>43988.433333333334</v>
      </c>
      <c r="H882" s="31" t="s">
        <v>99</v>
      </c>
    </row>
    <row r="883" spans="1:8" x14ac:dyDescent="0.25">
      <c r="A883" s="39">
        <v>166</v>
      </c>
      <c r="B883" s="2" t="s">
        <v>58</v>
      </c>
      <c r="C883" t="s">
        <v>54</v>
      </c>
      <c r="D883" s="14" t="s">
        <v>25</v>
      </c>
      <c r="E883" s="34">
        <v>9282</v>
      </c>
      <c r="F883" t="s">
        <v>35</v>
      </c>
      <c r="G883" s="31">
        <v>43989.861111111109</v>
      </c>
      <c r="H883" s="31" t="s">
        <v>99</v>
      </c>
    </row>
    <row r="884" spans="1:8" x14ac:dyDescent="0.25">
      <c r="A884" s="39">
        <v>166</v>
      </c>
      <c r="B884" s="2" t="s">
        <v>58</v>
      </c>
      <c r="C884" t="s">
        <v>54</v>
      </c>
      <c r="D884" s="14" t="s">
        <v>51</v>
      </c>
      <c r="E884" s="34">
        <v>1748</v>
      </c>
      <c r="F884" t="s">
        <v>48</v>
      </c>
      <c r="G884" s="31">
        <v>43987.666666666664</v>
      </c>
      <c r="H884" s="31" t="s">
        <v>99</v>
      </c>
    </row>
    <row r="885" spans="1:8" x14ac:dyDescent="0.25">
      <c r="A885" s="39">
        <v>166</v>
      </c>
      <c r="B885" s="2" t="s">
        <v>58</v>
      </c>
      <c r="C885" t="s">
        <v>54</v>
      </c>
      <c r="D885" s="14" t="s">
        <v>50</v>
      </c>
      <c r="E885" s="34">
        <v>1484</v>
      </c>
      <c r="F885" t="s">
        <v>42</v>
      </c>
      <c r="G885" s="31">
        <v>43988.666666666664</v>
      </c>
      <c r="H885" s="31" t="s">
        <v>99</v>
      </c>
    </row>
    <row r="886" spans="1:8" x14ac:dyDescent="0.25">
      <c r="A886" s="39">
        <v>166</v>
      </c>
      <c r="B886" s="2" t="s">
        <v>58</v>
      </c>
      <c r="C886" t="s">
        <v>54</v>
      </c>
      <c r="D886" s="14" t="s">
        <v>51</v>
      </c>
      <c r="E886" s="34">
        <v>8953</v>
      </c>
      <c r="F886" t="s">
        <v>31</v>
      </c>
      <c r="G886" s="31">
        <v>43989.666666666664</v>
      </c>
      <c r="H886" s="31" t="s">
        <v>98</v>
      </c>
    </row>
    <row r="887" spans="1:8" x14ac:dyDescent="0.25">
      <c r="A887" s="39">
        <v>166</v>
      </c>
      <c r="B887" s="2" t="s">
        <v>58</v>
      </c>
      <c r="C887" t="s">
        <v>54</v>
      </c>
      <c r="D887" s="14" t="s">
        <v>25</v>
      </c>
      <c r="E887" s="34">
        <v>3202</v>
      </c>
      <c r="F887" t="s">
        <v>42</v>
      </c>
      <c r="G887" s="31">
        <v>43989.407638888886</v>
      </c>
      <c r="H887" s="31" t="s">
        <v>99</v>
      </c>
    </row>
    <row r="888" spans="1:8" x14ac:dyDescent="0.25">
      <c r="A888" s="39">
        <v>166</v>
      </c>
      <c r="B888" s="2" t="s">
        <v>58</v>
      </c>
      <c r="C888" t="s">
        <v>54</v>
      </c>
      <c r="D888" s="14" t="s">
        <v>47</v>
      </c>
      <c r="E888" s="34">
        <v>1244</v>
      </c>
      <c r="F888" t="s">
        <v>26</v>
      </c>
      <c r="G888" s="31">
        <v>43989.625</v>
      </c>
      <c r="H888" s="31" t="s">
        <v>99</v>
      </c>
    </row>
    <row r="889" spans="1:8" x14ac:dyDescent="0.25">
      <c r="A889" s="39">
        <v>166</v>
      </c>
      <c r="B889" s="2" t="s">
        <v>58</v>
      </c>
      <c r="C889" t="s">
        <v>54</v>
      </c>
      <c r="D889" s="14" t="s">
        <v>41</v>
      </c>
      <c r="E889" s="34">
        <v>7283</v>
      </c>
      <c r="F889" t="s">
        <v>42</v>
      </c>
      <c r="G889" s="31">
        <v>43990.484722222223</v>
      </c>
      <c r="H889" s="31" t="s">
        <v>99</v>
      </c>
    </row>
    <row r="890" spans="1:8" x14ac:dyDescent="0.25">
      <c r="A890" s="39">
        <v>166</v>
      </c>
      <c r="B890" s="2" t="s">
        <v>58</v>
      </c>
      <c r="C890" t="s">
        <v>54</v>
      </c>
      <c r="D890" s="14" t="s">
        <v>34</v>
      </c>
      <c r="E890" s="34">
        <v>1447</v>
      </c>
      <c r="F890" t="s">
        <v>31</v>
      </c>
      <c r="G890" s="31">
        <v>43990.75</v>
      </c>
      <c r="H890" s="31" t="s">
        <v>99</v>
      </c>
    </row>
    <row r="891" spans="1:8" x14ac:dyDescent="0.25">
      <c r="A891" s="39">
        <v>166</v>
      </c>
      <c r="B891" s="2" t="s">
        <v>58</v>
      </c>
      <c r="C891" t="s">
        <v>54</v>
      </c>
      <c r="D891" s="14" t="s">
        <v>49</v>
      </c>
      <c r="E891" s="34">
        <v>1986</v>
      </c>
      <c r="F891" t="s">
        <v>26</v>
      </c>
      <c r="G891" s="31">
        <v>43990.375</v>
      </c>
      <c r="H891" s="31" t="s">
        <v>99</v>
      </c>
    </row>
    <row r="892" spans="1:8" x14ac:dyDescent="0.25">
      <c r="A892" s="39">
        <v>166</v>
      </c>
      <c r="B892" s="2" t="s">
        <v>58</v>
      </c>
      <c r="C892" t="s">
        <v>54</v>
      </c>
      <c r="D892" s="14" t="s">
        <v>27</v>
      </c>
      <c r="E892" s="34">
        <v>7228</v>
      </c>
      <c r="F892" t="s">
        <v>31</v>
      </c>
      <c r="G892" s="31">
        <v>43990.583333333336</v>
      </c>
      <c r="H892" s="31" t="s">
        <v>99</v>
      </c>
    </row>
    <row r="893" spans="1:8" x14ac:dyDescent="0.25">
      <c r="A893" s="39">
        <v>166</v>
      </c>
      <c r="B893" s="2" t="s">
        <v>58</v>
      </c>
      <c r="C893" t="s">
        <v>54</v>
      </c>
      <c r="D893" s="14" t="s">
        <v>52</v>
      </c>
      <c r="E893" s="34">
        <v>1684</v>
      </c>
      <c r="F893" t="s">
        <v>44</v>
      </c>
      <c r="G893" s="31">
        <v>43991.737500000003</v>
      </c>
      <c r="H893" s="31" t="s">
        <v>98</v>
      </c>
    </row>
    <row r="894" spans="1:8" x14ac:dyDescent="0.25">
      <c r="A894" s="39">
        <v>166</v>
      </c>
      <c r="B894" s="2" t="s">
        <v>58</v>
      </c>
      <c r="C894" t="s">
        <v>54</v>
      </c>
      <c r="D894" s="14" t="s">
        <v>47</v>
      </c>
      <c r="E894" s="34">
        <v>5202</v>
      </c>
      <c r="F894" t="s">
        <v>35</v>
      </c>
      <c r="G894" s="31">
        <v>43991.339583333334</v>
      </c>
      <c r="H894" s="31" t="s">
        <v>98</v>
      </c>
    </row>
    <row r="895" spans="1:8" x14ac:dyDescent="0.25">
      <c r="A895" s="39">
        <v>166</v>
      </c>
      <c r="B895" s="2" t="s">
        <v>58</v>
      </c>
      <c r="C895" t="s">
        <v>54</v>
      </c>
      <c r="D895" s="14" t="s">
        <v>51</v>
      </c>
      <c r="E895" s="34">
        <v>528</v>
      </c>
      <c r="F895" t="s">
        <v>33</v>
      </c>
      <c r="G895" s="31">
        <v>43990.375</v>
      </c>
      <c r="H895" s="31" t="s">
        <v>99</v>
      </c>
    </row>
    <row r="896" spans="1:8" x14ac:dyDescent="0.25">
      <c r="A896" s="39">
        <v>166</v>
      </c>
      <c r="B896" s="2" t="s">
        <v>58</v>
      </c>
      <c r="C896" t="s">
        <v>54</v>
      </c>
      <c r="D896" s="14" t="s">
        <v>34</v>
      </c>
      <c r="E896" s="34">
        <v>6563</v>
      </c>
      <c r="F896" t="s">
        <v>44</v>
      </c>
      <c r="G896" s="31">
        <v>43991.375</v>
      </c>
      <c r="H896" s="31" t="s">
        <v>99</v>
      </c>
    </row>
    <row r="897" spans="1:8" x14ac:dyDescent="0.25">
      <c r="A897" s="39">
        <v>166</v>
      </c>
      <c r="B897" s="2" t="s">
        <v>58</v>
      </c>
      <c r="C897" t="s">
        <v>54</v>
      </c>
      <c r="D897" s="14" t="s">
        <v>52</v>
      </c>
      <c r="E897" s="34">
        <v>4227</v>
      </c>
      <c r="F897" t="s">
        <v>28</v>
      </c>
      <c r="G897" s="31">
        <v>43991.583333333336</v>
      </c>
      <c r="H897" s="31" t="s">
        <v>99</v>
      </c>
    </row>
    <row r="898" spans="1:8" x14ac:dyDescent="0.25">
      <c r="A898" s="39">
        <v>166</v>
      </c>
      <c r="B898" s="2" t="s">
        <v>58</v>
      </c>
      <c r="C898" t="s">
        <v>54</v>
      </c>
      <c r="D898" s="14" t="s">
        <v>47</v>
      </c>
      <c r="E898" s="34">
        <v>9297</v>
      </c>
      <c r="F898" t="s">
        <v>44</v>
      </c>
      <c r="G898" s="31">
        <v>43937.999305555553</v>
      </c>
      <c r="H898" s="31" t="s">
        <v>99</v>
      </c>
    </row>
    <row r="899" spans="1:8" x14ac:dyDescent="0.25">
      <c r="A899" s="39">
        <v>166</v>
      </c>
      <c r="B899" s="2" t="s">
        <v>58</v>
      </c>
      <c r="C899" t="s">
        <v>54</v>
      </c>
      <c r="D899" s="14" t="s">
        <v>49</v>
      </c>
      <c r="E899" s="34">
        <v>9221</v>
      </c>
      <c r="F899" t="s">
        <v>42</v>
      </c>
      <c r="G899" s="31">
        <v>43938.999305555553</v>
      </c>
      <c r="H899" s="31" t="s">
        <v>98</v>
      </c>
    </row>
    <row r="900" spans="1:8" x14ac:dyDescent="0.25">
      <c r="A900" s="39">
        <v>166</v>
      </c>
      <c r="B900" s="2" t="s">
        <v>58</v>
      </c>
      <c r="C900" t="s">
        <v>54</v>
      </c>
      <c r="D900" s="14" t="s">
        <v>30</v>
      </c>
      <c r="E900" s="34">
        <v>9886</v>
      </c>
      <c r="F900" t="s">
        <v>28</v>
      </c>
      <c r="G900" s="31">
        <v>43939.999305555553</v>
      </c>
      <c r="H900" s="31" t="s">
        <v>99</v>
      </c>
    </row>
    <row r="901" spans="1:8" x14ac:dyDescent="0.25">
      <c r="A901" s="39">
        <v>166</v>
      </c>
      <c r="B901" s="2" t="s">
        <v>58</v>
      </c>
      <c r="C901" t="s">
        <v>54</v>
      </c>
      <c r="D901" s="14" t="s">
        <v>52</v>
      </c>
      <c r="E901" s="34">
        <v>719</v>
      </c>
      <c r="F901" t="s">
        <v>28</v>
      </c>
      <c r="G901" s="31">
        <v>43940.708333333336</v>
      </c>
      <c r="H901" s="31" t="s">
        <v>99</v>
      </c>
    </row>
    <row r="902" spans="1:8" x14ac:dyDescent="0.25">
      <c r="A902" s="39">
        <v>166</v>
      </c>
      <c r="B902" s="2" t="s">
        <v>58</v>
      </c>
      <c r="C902" t="s">
        <v>54</v>
      </c>
      <c r="D902" s="14" t="s">
        <v>51</v>
      </c>
      <c r="E902" s="34">
        <v>9350</v>
      </c>
      <c r="F902" t="s">
        <v>26</v>
      </c>
      <c r="G902" s="31">
        <v>43941.5</v>
      </c>
      <c r="H902" s="31" t="s">
        <v>99</v>
      </c>
    </row>
    <row r="903" spans="1:8" x14ac:dyDescent="0.25">
      <c r="A903" s="39">
        <v>166</v>
      </c>
      <c r="B903" s="2" t="s">
        <v>58</v>
      </c>
      <c r="C903" t="s">
        <v>54</v>
      </c>
      <c r="D903" s="14" t="s">
        <v>25</v>
      </c>
      <c r="E903" s="34">
        <v>8364</v>
      </c>
      <c r="F903" t="s">
        <v>33</v>
      </c>
      <c r="G903" s="31">
        <v>43940.999305555553</v>
      </c>
      <c r="H903" s="31" t="s">
        <v>99</v>
      </c>
    </row>
    <row r="904" spans="1:8" x14ac:dyDescent="0.25">
      <c r="A904" s="39">
        <v>166</v>
      </c>
      <c r="B904" s="2" t="s">
        <v>58</v>
      </c>
      <c r="C904" t="s">
        <v>54</v>
      </c>
      <c r="D904" s="14" t="s">
        <v>52</v>
      </c>
      <c r="E904" s="34">
        <v>7684</v>
      </c>
      <c r="F904" t="s">
        <v>33</v>
      </c>
      <c r="G904" s="31">
        <v>43941.5</v>
      </c>
      <c r="H904" s="31" t="s">
        <v>99</v>
      </c>
    </row>
    <row r="905" spans="1:8" x14ac:dyDescent="0.25">
      <c r="A905" s="39">
        <v>166</v>
      </c>
      <c r="B905" s="2" t="s">
        <v>58</v>
      </c>
      <c r="C905" t="s">
        <v>54</v>
      </c>
      <c r="D905" s="14" t="s">
        <v>30</v>
      </c>
      <c r="E905" s="34">
        <v>879</v>
      </c>
      <c r="F905" t="s">
        <v>28</v>
      </c>
      <c r="G905" s="31">
        <v>43942.520833333336</v>
      </c>
      <c r="H905" s="31" t="s">
        <v>99</v>
      </c>
    </row>
    <row r="906" spans="1:8" x14ac:dyDescent="0.25">
      <c r="A906" s="39">
        <v>166</v>
      </c>
      <c r="B906" s="2" t="s">
        <v>59</v>
      </c>
      <c r="C906" t="s">
        <v>60</v>
      </c>
      <c r="D906" s="14" t="s">
        <v>41</v>
      </c>
      <c r="E906" s="34">
        <v>8826</v>
      </c>
      <c r="F906" t="s">
        <v>44</v>
      </c>
      <c r="G906" s="31">
        <v>43936.666666666664</v>
      </c>
      <c r="H906" s="31" t="s">
        <v>98</v>
      </c>
    </row>
    <row r="907" spans="1:8" x14ac:dyDescent="0.25">
      <c r="A907" s="39">
        <v>166</v>
      </c>
      <c r="B907" s="2" t="s">
        <v>59</v>
      </c>
      <c r="C907" t="s">
        <v>60</v>
      </c>
      <c r="D907" s="14" t="s">
        <v>49</v>
      </c>
      <c r="E907" s="34">
        <v>8210</v>
      </c>
      <c r="F907" t="s">
        <v>35</v>
      </c>
      <c r="G907" s="31">
        <v>43937.666666666664</v>
      </c>
      <c r="H907" s="31" t="s">
        <v>99</v>
      </c>
    </row>
    <row r="908" spans="1:8" x14ac:dyDescent="0.25">
      <c r="A908" s="39">
        <v>166</v>
      </c>
      <c r="B908" s="2" t="s">
        <v>59</v>
      </c>
      <c r="C908" t="s">
        <v>60</v>
      </c>
      <c r="D908" s="14" t="s">
        <v>30</v>
      </c>
      <c r="E908" s="34">
        <v>3092</v>
      </c>
      <c r="F908" t="s">
        <v>42</v>
      </c>
      <c r="G908" s="31">
        <v>43938.666666666664</v>
      </c>
      <c r="H908" s="31" t="s">
        <v>99</v>
      </c>
    </row>
    <row r="909" spans="1:8" x14ac:dyDescent="0.25">
      <c r="A909" s="39">
        <v>166</v>
      </c>
      <c r="B909" s="2" t="s">
        <v>59</v>
      </c>
      <c r="C909" t="s">
        <v>60</v>
      </c>
      <c r="D909" s="14" t="s">
        <v>52</v>
      </c>
      <c r="E909" s="34">
        <v>5106</v>
      </c>
      <c r="F909" t="s">
        <v>42</v>
      </c>
      <c r="G909" s="31">
        <v>43939.666666666664</v>
      </c>
      <c r="H909" s="31" t="s">
        <v>98</v>
      </c>
    </row>
    <row r="910" spans="1:8" x14ac:dyDescent="0.25">
      <c r="A910" s="39">
        <v>166</v>
      </c>
      <c r="B910" s="2" t="s">
        <v>59</v>
      </c>
      <c r="C910" t="s">
        <v>60</v>
      </c>
      <c r="D910" s="14" t="s">
        <v>30</v>
      </c>
      <c r="E910" s="34">
        <v>9219</v>
      </c>
      <c r="F910" t="s">
        <v>44</v>
      </c>
      <c r="G910" s="31">
        <v>43940.666666666664</v>
      </c>
      <c r="H910" s="31" t="s">
        <v>99</v>
      </c>
    </row>
    <row r="911" spans="1:8" x14ac:dyDescent="0.25">
      <c r="A911" s="39">
        <v>166</v>
      </c>
      <c r="B911" s="2" t="s">
        <v>59</v>
      </c>
      <c r="C911" t="s">
        <v>60</v>
      </c>
      <c r="D911" s="14" t="s">
        <v>41</v>
      </c>
      <c r="E911" s="34">
        <v>6527</v>
      </c>
      <c r="F911" t="s">
        <v>44</v>
      </c>
      <c r="G911" s="31">
        <v>43941.666666666664</v>
      </c>
      <c r="H911" s="31" t="s">
        <v>99</v>
      </c>
    </row>
    <row r="912" spans="1:8" x14ac:dyDescent="0.25">
      <c r="A912" s="39">
        <v>166</v>
      </c>
      <c r="B912" s="2" t="s">
        <v>59</v>
      </c>
      <c r="C912" t="s">
        <v>60</v>
      </c>
      <c r="D912" s="14" t="s">
        <v>50</v>
      </c>
      <c r="E912" s="34">
        <v>9895</v>
      </c>
      <c r="F912" t="s">
        <v>31</v>
      </c>
      <c r="G912" s="31">
        <v>43942.666666666664</v>
      </c>
      <c r="H912" s="31" t="s">
        <v>99</v>
      </c>
    </row>
    <row r="913" spans="1:8" x14ac:dyDescent="0.25">
      <c r="A913" s="39">
        <v>166</v>
      </c>
      <c r="B913" s="2" t="s">
        <v>59</v>
      </c>
      <c r="C913" t="s">
        <v>60</v>
      </c>
      <c r="D913" s="14" t="s">
        <v>27</v>
      </c>
      <c r="E913" s="34">
        <v>2963</v>
      </c>
      <c r="F913" t="s">
        <v>44</v>
      </c>
      <c r="G913" s="31">
        <v>43943.666666666664</v>
      </c>
      <c r="H913" s="31" t="s">
        <v>99</v>
      </c>
    </row>
    <row r="914" spans="1:8" x14ac:dyDescent="0.25">
      <c r="A914" s="39">
        <v>166</v>
      </c>
      <c r="B914" s="2" t="s">
        <v>59</v>
      </c>
      <c r="C914" t="s">
        <v>60</v>
      </c>
      <c r="D914" s="14" t="s">
        <v>25</v>
      </c>
      <c r="E914" s="34">
        <v>7325</v>
      </c>
      <c r="F914" t="s">
        <v>44</v>
      </c>
      <c r="G914" s="31">
        <v>43943.895833333336</v>
      </c>
      <c r="H914" s="31" t="s">
        <v>98</v>
      </c>
    </row>
    <row r="915" spans="1:8" x14ac:dyDescent="0.25">
      <c r="A915" s="39">
        <v>166</v>
      </c>
      <c r="B915" s="2" t="s">
        <v>59</v>
      </c>
      <c r="C915" t="s">
        <v>60</v>
      </c>
      <c r="D915" s="14" t="s">
        <v>41</v>
      </c>
      <c r="E915" s="34">
        <v>1598</v>
      </c>
      <c r="F915" t="s">
        <v>28</v>
      </c>
      <c r="G915" s="31">
        <v>43943.666666666664</v>
      </c>
      <c r="H915" s="31" t="s">
        <v>99</v>
      </c>
    </row>
    <row r="916" spans="1:8" x14ac:dyDescent="0.25">
      <c r="A916" s="39">
        <v>166</v>
      </c>
      <c r="B916" s="2" t="s">
        <v>59</v>
      </c>
      <c r="C916" t="s">
        <v>60</v>
      </c>
      <c r="D916" s="14" t="s">
        <v>47</v>
      </c>
      <c r="E916" s="34">
        <v>1813</v>
      </c>
      <c r="F916" t="s">
        <v>44</v>
      </c>
      <c r="G916" s="31">
        <v>43944.666666666664</v>
      </c>
      <c r="H916" s="31" t="s">
        <v>98</v>
      </c>
    </row>
    <row r="917" spans="1:8" x14ac:dyDescent="0.25">
      <c r="A917" s="39">
        <v>166</v>
      </c>
      <c r="B917" s="2" t="s">
        <v>59</v>
      </c>
      <c r="C917" t="s">
        <v>60</v>
      </c>
      <c r="D917" s="14" t="s">
        <v>25</v>
      </c>
      <c r="E917" s="34">
        <v>3759</v>
      </c>
      <c r="F917" t="s">
        <v>28</v>
      </c>
      <c r="G917" s="31">
        <v>43944.708333333336</v>
      </c>
      <c r="H917" s="31" t="s">
        <v>99</v>
      </c>
    </row>
    <row r="918" spans="1:8" x14ac:dyDescent="0.25">
      <c r="A918" s="39">
        <v>166</v>
      </c>
      <c r="B918" s="2" t="s">
        <v>59</v>
      </c>
      <c r="C918" t="s">
        <v>60</v>
      </c>
      <c r="D918" s="14" t="s">
        <v>52</v>
      </c>
      <c r="E918" s="34">
        <v>7279</v>
      </c>
      <c r="F918" t="s">
        <v>44</v>
      </c>
      <c r="G918" s="31">
        <v>43944.791666666664</v>
      </c>
      <c r="H918" s="31" t="s">
        <v>98</v>
      </c>
    </row>
    <row r="919" spans="1:8" x14ac:dyDescent="0.25">
      <c r="A919" s="39">
        <v>166</v>
      </c>
      <c r="B919" s="2" t="s">
        <v>59</v>
      </c>
      <c r="C919" t="s">
        <v>60</v>
      </c>
      <c r="D919" s="14" t="s">
        <v>25</v>
      </c>
      <c r="E919" s="34">
        <v>2143</v>
      </c>
      <c r="F919" t="s">
        <v>26</v>
      </c>
      <c r="G919" s="31">
        <v>43945.666666666664</v>
      </c>
      <c r="H919" s="31" t="s">
        <v>99</v>
      </c>
    </row>
    <row r="920" spans="1:8" x14ac:dyDescent="0.25">
      <c r="A920" s="39">
        <v>166</v>
      </c>
      <c r="B920" s="2" t="s">
        <v>59</v>
      </c>
      <c r="C920" t="s">
        <v>60</v>
      </c>
      <c r="D920" s="14" t="s">
        <v>50</v>
      </c>
      <c r="E920" s="34">
        <v>4504</v>
      </c>
      <c r="F920" t="s">
        <v>48</v>
      </c>
      <c r="G920" s="31">
        <v>43945.666666666664</v>
      </c>
      <c r="H920" s="31" t="s">
        <v>99</v>
      </c>
    </row>
    <row r="921" spans="1:8" x14ac:dyDescent="0.25">
      <c r="A921" s="39">
        <v>166</v>
      </c>
      <c r="B921" s="2" t="s">
        <v>59</v>
      </c>
      <c r="C921" t="s">
        <v>60</v>
      </c>
      <c r="D921" s="14" t="s">
        <v>47</v>
      </c>
      <c r="E921" s="34">
        <v>9423</v>
      </c>
      <c r="F921" t="s">
        <v>42</v>
      </c>
      <c r="G921" s="31">
        <v>43946.666666666664</v>
      </c>
      <c r="H921" s="31" t="s">
        <v>99</v>
      </c>
    </row>
    <row r="922" spans="1:8" x14ac:dyDescent="0.25">
      <c r="A922" s="39">
        <v>166</v>
      </c>
      <c r="B922" s="2" t="s">
        <v>59</v>
      </c>
      <c r="C922" t="s">
        <v>60</v>
      </c>
      <c r="D922" s="14" t="s">
        <v>41</v>
      </c>
      <c r="E922" s="34">
        <v>4217</v>
      </c>
      <c r="F922" t="s">
        <v>31</v>
      </c>
      <c r="G922" s="31">
        <v>43947.666666666664</v>
      </c>
      <c r="H922" s="31" t="s">
        <v>98</v>
      </c>
    </row>
    <row r="923" spans="1:8" x14ac:dyDescent="0.25">
      <c r="A923" s="39">
        <v>166</v>
      </c>
      <c r="B923" s="2" t="s">
        <v>59</v>
      </c>
      <c r="C923" t="s">
        <v>60</v>
      </c>
      <c r="D923" s="14" t="s">
        <v>52</v>
      </c>
      <c r="E923" s="34">
        <v>2690</v>
      </c>
      <c r="F923" t="s">
        <v>28</v>
      </c>
      <c r="G923" s="31">
        <v>43948.666666666664</v>
      </c>
      <c r="H923" s="31" t="s">
        <v>99</v>
      </c>
    </row>
    <row r="924" spans="1:8" x14ac:dyDescent="0.25">
      <c r="A924" s="39">
        <v>166</v>
      </c>
      <c r="B924" s="2" t="s">
        <v>59</v>
      </c>
      <c r="C924" t="s">
        <v>60</v>
      </c>
      <c r="D924" s="14" t="s">
        <v>51</v>
      </c>
      <c r="E924" s="34">
        <v>1768</v>
      </c>
      <c r="F924" t="s">
        <v>35</v>
      </c>
      <c r="G924" s="31">
        <v>43949.666666666664</v>
      </c>
      <c r="H924" s="31" t="s">
        <v>99</v>
      </c>
    </row>
    <row r="925" spans="1:8" x14ac:dyDescent="0.25">
      <c r="A925" s="39">
        <v>166</v>
      </c>
      <c r="B925" s="2" t="s">
        <v>59</v>
      </c>
      <c r="C925" t="s">
        <v>60</v>
      </c>
      <c r="D925" s="14" t="s">
        <v>47</v>
      </c>
      <c r="E925" s="34">
        <v>2317</v>
      </c>
      <c r="F925" t="s">
        <v>48</v>
      </c>
      <c r="G925" s="31">
        <v>43950.805555555555</v>
      </c>
      <c r="H925" s="31" t="s">
        <v>99</v>
      </c>
    </row>
    <row r="926" spans="1:8" x14ac:dyDescent="0.25">
      <c r="A926" s="39">
        <v>166</v>
      </c>
      <c r="B926" s="2" t="s">
        <v>59</v>
      </c>
      <c r="C926" t="s">
        <v>60</v>
      </c>
      <c r="D926" s="14" t="s">
        <v>30</v>
      </c>
      <c r="E926" s="34">
        <v>743</v>
      </c>
      <c r="F926" t="s">
        <v>44</v>
      </c>
      <c r="G926" s="31">
        <v>43951.763194444444</v>
      </c>
      <c r="H926" s="31" t="s">
        <v>98</v>
      </c>
    </row>
    <row r="927" spans="1:8" x14ac:dyDescent="0.25">
      <c r="A927" s="39">
        <v>166</v>
      </c>
      <c r="B927" s="2" t="s">
        <v>59</v>
      </c>
      <c r="C927" t="s">
        <v>60</v>
      </c>
      <c r="D927" s="14" t="s">
        <v>34</v>
      </c>
      <c r="E927" s="34">
        <v>8099</v>
      </c>
      <c r="F927" t="s">
        <v>44</v>
      </c>
      <c r="G927" s="31">
        <v>43950.666666666664</v>
      </c>
      <c r="H927" s="31" t="s">
        <v>98</v>
      </c>
    </row>
    <row r="928" spans="1:8" x14ac:dyDescent="0.25">
      <c r="A928" s="39">
        <v>166</v>
      </c>
      <c r="B928" s="2" t="s">
        <v>59</v>
      </c>
      <c r="C928" t="s">
        <v>60</v>
      </c>
      <c r="D928" s="14" t="s">
        <v>27</v>
      </c>
      <c r="E928" s="34">
        <v>5871</v>
      </c>
      <c r="F928" t="s">
        <v>35</v>
      </c>
      <c r="G928" s="31">
        <v>43951.666666666664</v>
      </c>
      <c r="H928" s="31" t="s">
        <v>99</v>
      </c>
    </row>
    <row r="929" spans="1:8" x14ac:dyDescent="0.25">
      <c r="A929" s="39">
        <v>166</v>
      </c>
      <c r="B929" s="2" t="s">
        <v>59</v>
      </c>
      <c r="C929" t="s">
        <v>60</v>
      </c>
      <c r="D929" s="14" t="s">
        <v>27</v>
      </c>
      <c r="E929" s="34">
        <v>2648</v>
      </c>
      <c r="F929" t="s">
        <v>33</v>
      </c>
      <c r="G929" s="31">
        <v>44013.666666666664</v>
      </c>
      <c r="H929" s="31" t="s">
        <v>99</v>
      </c>
    </row>
    <row r="930" spans="1:8" x14ac:dyDescent="0.25">
      <c r="A930" s="39">
        <v>166</v>
      </c>
      <c r="B930" s="2" t="s">
        <v>59</v>
      </c>
      <c r="C930" t="s">
        <v>60</v>
      </c>
      <c r="D930" s="14" t="s">
        <v>52</v>
      </c>
      <c r="E930" s="34">
        <v>1717</v>
      </c>
      <c r="F930" t="s">
        <v>33</v>
      </c>
      <c r="G930" s="31">
        <v>44013.833333333336</v>
      </c>
      <c r="H930" s="31" t="s">
        <v>99</v>
      </c>
    </row>
    <row r="931" spans="1:8" x14ac:dyDescent="0.25">
      <c r="A931" s="39">
        <v>166</v>
      </c>
      <c r="B931" s="2" t="s">
        <v>59</v>
      </c>
      <c r="C931" t="s">
        <v>60</v>
      </c>
      <c r="D931" s="14" t="s">
        <v>47</v>
      </c>
      <c r="E931" s="34">
        <v>1299</v>
      </c>
      <c r="F931" t="s">
        <v>31</v>
      </c>
      <c r="G931" s="31">
        <v>44014.833333333336</v>
      </c>
      <c r="H931" s="31" t="s">
        <v>99</v>
      </c>
    </row>
    <row r="932" spans="1:8" x14ac:dyDescent="0.25">
      <c r="A932" s="39">
        <v>166</v>
      </c>
      <c r="B932" s="2" t="s">
        <v>59</v>
      </c>
      <c r="C932" t="s">
        <v>60</v>
      </c>
      <c r="D932" s="14" t="s">
        <v>25</v>
      </c>
      <c r="E932" s="34">
        <v>6432</v>
      </c>
      <c r="F932" t="s">
        <v>33</v>
      </c>
      <c r="G932" s="31">
        <v>44015.833333333336</v>
      </c>
      <c r="H932" s="31" t="s">
        <v>99</v>
      </c>
    </row>
    <row r="933" spans="1:8" x14ac:dyDescent="0.25">
      <c r="A933" s="39">
        <v>166</v>
      </c>
      <c r="B933" s="2" t="s">
        <v>59</v>
      </c>
      <c r="C933" t="s">
        <v>60</v>
      </c>
      <c r="D933" s="14" t="s">
        <v>34</v>
      </c>
      <c r="E933" s="34">
        <v>5486</v>
      </c>
      <c r="F933" t="s">
        <v>31</v>
      </c>
      <c r="G933" s="31">
        <v>44016.875</v>
      </c>
      <c r="H933" s="31" t="s">
        <v>99</v>
      </c>
    </row>
    <row r="934" spans="1:8" x14ac:dyDescent="0.25">
      <c r="A934" s="39">
        <v>166</v>
      </c>
      <c r="B934" s="2" t="s">
        <v>59</v>
      </c>
      <c r="C934" t="s">
        <v>60</v>
      </c>
      <c r="D934" s="14" t="s">
        <v>52</v>
      </c>
      <c r="E934" s="34">
        <v>9533</v>
      </c>
      <c r="F934" t="s">
        <v>28</v>
      </c>
      <c r="G934" s="31">
        <v>44015.666666666664</v>
      </c>
      <c r="H934" s="31" t="s">
        <v>99</v>
      </c>
    </row>
    <row r="935" spans="1:8" x14ac:dyDescent="0.25">
      <c r="A935" s="39">
        <v>166</v>
      </c>
      <c r="B935" s="2" t="s">
        <v>59</v>
      </c>
      <c r="C935" t="s">
        <v>60</v>
      </c>
      <c r="D935" s="14" t="s">
        <v>27</v>
      </c>
      <c r="E935" s="34">
        <v>1488</v>
      </c>
      <c r="F935" t="s">
        <v>48</v>
      </c>
      <c r="G935" s="31">
        <v>44016.666666666664</v>
      </c>
      <c r="H935" s="31" t="s">
        <v>99</v>
      </c>
    </row>
    <row r="936" spans="1:8" x14ac:dyDescent="0.25">
      <c r="A936" s="39">
        <v>166</v>
      </c>
      <c r="B936" s="2" t="s">
        <v>59</v>
      </c>
      <c r="C936" t="s">
        <v>60</v>
      </c>
      <c r="D936" s="14" t="s">
        <v>41</v>
      </c>
      <c r="E936" s="34">
        <v>9963</v>
      </c>
      <c r="F936" t="s">
        <v>42</v>
      </c>
      <c r="G936" s="31">
        <v>44019.666666666664</v>
      </c>
      <c r="H936" s="31" t="s">
        <v>99</v>
      </c>
    </row>
    <row r="937" spans="1:8" x14ac:dyDescent="0.25">
      <c r="A937" s="39">
        <v>166</v>
      </c>
      <c r="B937" s="2" t="s">
        <v>59</v>
      </c>
      <c r="C937" t="s">
        <v>60</v>
      </c>
      <c r="D937" s="14" t="s">
        <v>30</v>
      </c>
      <c r="E937" s="34">
        <v>4357</v>
      </c>
      <c r="F937" t="s">
        <v>44</v>
      </c>
      <c r="G937" s="31">
        <v>44018.666666666664</v>
      </c>
      <c r="H937" s="31" t="s">
        <v>99</v>
      </c>
    </row>
    <row r="938" spans="1:8" x14ac:dyDescent="0.25">
      <c r="A938" s="39">
        <v>166</v>
      </c>
      <c r="B938" s="2" t="s">
        <v>59</v>
      </c>
      <c r="C938" t="s">
        <v>60</v>
      </c>
      <c r="D938" s="14" t="s">
        <v>41</v>
      </c>
      <c r="E938" s="34">
        <v>6048</v>
      </c>
      <c r="F938" t="s">
        <v>26</v>
      </c>
      <c r="G938" s="31">
        <v>44018.833333333336</v>
      </c>
      <c r="H938" s="31" t="s">
        <v>99</v>
      </c>
    </row>
    <row r="939" spans="1:8" x14ac:dyDescent="0.25">
      <c r="A939" s="39">
        <v>166</v>
      </c>
      <c r="B939" s="2" t="s">
        <v>59</v>
      </c>
      <c r="C939" t="s">
        <v>60</v>
      </c>
      <c r="D939" s="14" t="s">
        <v>41</v>
      </c>
      <c r="E939" s="34">
        <v>8631</v>
      </c>
      <c r="F939" t="s">
        <v>42</v>
      </c>
      <c r="G939" s="31">
        <v>44019.916666666664</v>
      </c>
      <c r="H939" s="31" t="s">
        <v>99</v>
      </c>
    </row>
    <row r="940" spans="1:8" x14ac:dyDescent="0.25">
      <c r="A940" s="39">
        <v>166</v>
      </c>
      <c r="B940" s="2" t="s">
        <v>59</v>
      </c>
      <c r="C940" t="s">
        <v>60</v>
      </c>
      <c r="D940" s="14" t="s">
        <v>47</v>
      </c>
      <c r="E940" s="34">
        <v>5901</v>
      </c>
      <c r="F940" t="s">
        <v>26</v>
      </c>
      <c r="G940" s="31">
        <v>44018.666666666664</v>
      </c>
      <c r="H940" s="31" t="s">
        <v>99</v>
      </c>
    </row>
    <row r="941" spans="1:8" x14ac:dyDescent="0.25">
      <c r="A941" s="39">
        <v>166</v>
      </c>
      <c r="B941" s="2" t="s">
        <v>59</v>
      </c>
      <c r="C941" t="s">
        <v>60</v>
      </c>
      <c r="D941" s="14" t="s">
        <v>47</v>
      </c>
      <c r="E941" s="34">
        <v>3462</v>
      </c>
      <c r="F941" t="s">
        <v>48</v>
      </c>
      <c r="G941" s="31">
        <v>44019.666666666664</v>
      </c>
      <c r="H941" s="31" t="s">
        <v>99</v>
      </c>
    </row>
    <row r="942" spans="1:8" x14ac:dyDescent="0.25">
      <c r="A942" s="39">
        <v>166</v>
      </c>
      <c r="B942" s="2" t="s">
        <v>59</v>
      </c>
      <c r="C942" t="s">
        <v>60</v>
      </c>
      <c r="D942" s="14" t="s">
        <v>30</v>
      </c>
      <c r="E942" s="34">
        <v>9954</v>
      </c>
      <c r="F942" t="s">
        <v>42</v>
      </c>
      <c r="G942" s="31">
        <v>44020.666666666664</v>
      </c>
      <c r="H942" s="31" t="s">
        <v>98</v>
      </c>
    </row>
    <row r="943" spans="1:8" x14ac:dyDescent="0.25">
      <c r="A943" s="39">
        <v>166</v>
      </c>
      <c r="B943" s="2" t="s">
        <v>59</v>
      </c>
      <c r="C943" t="s">
        <v>60</v>
      </c>
      <c r="D943" s="14" t="s">
        <v>52</v>
      </c>
      <c r="E943" s="34">
        <v>1106</v>
      </c>
      <c r="F943" t="s">
        <v>44</v>
      </c>
      <c r="G943" s="31">
        <v>44021.666666666664</v>
      </c>
      <c r="H943" s="31" t="s">
        <v>98</v>
      </c>
    </row>
    <row r="944" spans="1:8" x14ac:dyDescent="0.25">
      <c r="A944" s="39">
        <v>166</v>
      </c>
      <c r="B944" s="2" t="s">
        <v>59</v>
      </c>
      <c r="C944" t="s">
        <v>60</v>
      </c>
      <c r="D944" s="14" t="s">
        <v>52</v>
      </c>
      <c r="E944" s="34">
        <v>5331</v>
      </c>
      <c r="F944" t="s">
        <v>31</v>
      </c>
      <c r="G944" s="31">
        <v>44022.666666666664</v>
      </c>
      <c r="H944" s="31" t="s">
        <v>99</v>
      </c>
    </row>
    <row r="945" spans="1:8" x14ac:dyDescent="0.25">
      <c r="A945" s="39">
        <v>166</v>
      </c>
      <c r="B945" s="2" t="s">
        <v>59</v>
      </c>
      <c r="C945" t="s">
        <v>60</v>
      </c>
      <c r="D945" s="14" t="s">
        <v>30</v>
      </c>
      <c r="E945" s="34">
        <v>6766</v>
      </c>
      <c r="F945" t="s">
        <v>28</v>
      </c>
      <c r="G945" s="31">
        <v>44022.826388888891</v>
      </c>
      <c r="H945" s="31" t="s">
        <v>99</v>
      </c>
    </row>
    <row r="946" spans="1:8" x14ac:dyDescent="0.25">
      <c r="A946" s="39">
        <v>166</v>
      </c>
      <c r="B946" s="2" t="s">
        <v>59</v>
      </c>
      <c r="C946" t="s">
        <v>60</v>
      </c>
      <c r="D946" s="14" t="s">
        <v>25</v>
      </c>
      <c r="E946" s="34">
        <v>2753</v>
      </c>
      <c r="F946" t="s">
        <v>28</v>
      </c>
      <c r="G946" s="31">
        <v>44023.666666666664</v>
      </c>
      <c r="H946" s="31" t="s">
        <v>99</v>
      </c>
    </row>
    <row r="947" spans="1:8" x14ac:dyDescent="0.25">
      <c r="A947" s="39">
        <v>166</v>
      </c>
      <c r="B947" s="2" t="s">
        <v>59</v>
      </c>
      <c r="C947" t="s">
        <v>60</v>
      </c>
      <c r="D947" s="14" t="s">
        <v>47</v>
      </c>
      <c r="E947" s="34">
        <v>6039</v>
      </c>
      <c r="F947" t="s">
        <v>28</v>
      </c>
      <c r="G947" s="31">
        <v>44024.666666666664</v>
      </c>
      <c r="H947" s="31" t="s">
        <v>99</v>
      </c>
    </row>
    <row r="948" spans="1:8" x14ac:dyDescent="0.25">
      <c r="A948" s="39">
        <v>166</v>
      </c>
      <c r="B948" s="2" t="s">
        <v>59</v>
      </c>
      <c r="C948" t="s">
        <v>60</v>
      </c>
      <c r="D948" s="14" t="s">
        <v>41</v>
      </c>
      <c r="E948" s="34">
        <v>8140</v>
      </c>
      <c r="F948" t="s">
        <v>26</v>
      </c>
      <c r="G948" s="31">
        <v>44025.666666666664</v>
      </c>
      <c r="H948" s="31" t="s">
        <v>99</v>
      </c>
    </row>
    <row r="949" spans="1:8" x14ac:dyDescent="0.25">
      <c r="A949" s="39">
        <v>166</v>
      </c>
      <c r="B949" s="2" t="s">
        <v>59</v>
      </c>
      <c r="C949" t="s">
        <v>60</v>
      </c>
      <c r="D949" s="14" t="s">
        <v>52</v>
      </c>
      <c r="E949" s="34">
        <v>7639</v>
      </c>
      <c r="F949" t="s">
        <v>31</v>
      </c>
      <c r="G949" s="31">
        <v>44026.666666666664</v>
      </c>
      <c r="H949" s="31" t="s">
        <v>99</v>
      </c>
    </row>
    <row r="950" spans="1:8" x14ac:dyDescent="0.25">
      <c r="A950" s="39">
        <v>166</v>
      </c>
      <c r="B950" s="2" t="s">
        <v>59</v>
      </c>
      <c r="C950" t="s">
        <v>60</v>
      </c>
      <c r="D950" s="14" t="s">
        <v>50</v>
      </c>
      <c r="E950" s="34">
        <v>4742</v>
      </c>
      <c r="F950" t="s">
        <v>42</v>
      </c>
      <c r="G950" s="31">
        <v>44019.333333333336</v>
      </c>
      <c r="H950" s="31" t="s">
        <v>98</v>
      </c>
    </row>
    <row r="951" spans="1:8" x14ac:dyDescent="0.25">
      <c r="A951" s="39">
        <v>166</v>
      </c>
      <c r="B951" s="2" t="s">
        <v>59</v>
      </c>
      <c r="C951" t="s">
        <v>60</v>
      </c>
      <c r="D951" s="14" t="s">
        <v>49</v>
      </c>
      <c r="E951" s="34">
        <v>6406</v>
      </c>
      <c r="F951" t="s">
        <v>28</v>
      </c>
      <c r="G951" s="31">
        <v>44018.333333333336</v>
      </c>
      <c r="H951" s="31" t="s">
        <v>99</v>
      </c>
    </row>
    <row r="952" spans="1:8" x14ac:dyDescent="0.25">
      <c r="A952" s="39">
        <v>166</v>
      </c>
      <c r="B952" s="2" t="s">
        <v>59</v>
      </c>
      <c r="C952" t="s">
        <v>60</v>
      </c>
      <c r="D952" s="14" t="s">
        <v>25</v>
      </c>
      <c r="E952" s="34">
        <v>3919</v>
      </c>
      <c r="F952" t="s">
        <v>33</v>
      </c>
      <c r="G952" s="31">
        <v>44019.333333333336</v>
      </c>
      <c r="H952" s="31" t="s">
        <v>99</v>
      </c>
    </row>
    <row r="953" spans="1:8" x14ac:dyDescent="0.25">
      <c r="A953" s="39">
        <v>166</v>
      </c>
      <c r="B953" s="2" t="s">
        <v>59</v>
      </c>
      <c r="C953" t="s">
        <v>60</v>
      </c>
      <c r="D953" s="14" t="s">
        <v>27</v>
      </c>
      <c r="E953" s="34">
        <v>9632</v>
      </c>
      <c r="F953" t="s">
        <v>42</v>
      </c>
      <c r="G953" s="31">
        <v>44020.333333333336</v>
      </c>
      <c r="H953" s="31" t="s">
        <v>99</v>
      </c>
    </row>
    <row r="954" spans="1:8" x14ac:dyDescent="0.25">
      <c r="A954" s="39">
        <v>166</v>
      </c>
      <c r="B954" s="2" t="s">
        <v>59</v>
      </c>
      <c r="C954" t="s">
        <v>60</v>
      </c>
      <c r="D954" s="14" t="s">
        <v>50</v>
      </c>
      <c r="E954" s="34">
        <v>9487</v>
      </c>
      <c r="F954" t="s">
        <v>28</v>
      </c>
      <c r="G954" s="31">
        <v>44027.666666666664</v>
      </c>
      <c r="H954" s="31" t="s">
        <v>99</v>
      </c>
    </row>
    <row r="955" spans="1:8" x14ac:dyDescent="0.25">
      <c r="A955" s="39">
        <v>166</v>
      </c>
      <c r="B955" s="2" t="s">
        <v>59</v>
      </c>
      <c r="C955" t="s">
        <v>60</v>
      </c>
      <c r="D955" s="14" t="s">
        <v>34</v>
      </c>
      <c r="E955" s="34">
        <v>6814</v>
      </c>
      <c r="F955" t="s">
        <v>31</v>
      </c>
      <c r="G955" s="31">
        <v>44020.333333333336</v>
      </c>
      <c r="H955" s="31" t="s">
        <v>99</v>
      </c>
    </row>
    <row r="956" spans="1:8" x14ac:dyDescent="0.25">
      <c r="A956" s="39">
        <v>166</v>
      </c>
      <c r="B956" s="2" t="s">
        <v>59</v>
      </c>
      <c r="C956" t="s">
        <v>60</v>
      </c>
      <c r="D956" s="14" t="s">
        <v>30</v>
      </c>
      <c r="E956" s="34">
        <v>1650</v>
      </c>
      <c r="F956" t="s">
        <v>33</v>
      </c>
      <c r="G956" s="31">
        <v>44021.333333333336</v>
      </c>
      <c r="H956" s="31" t="s">
        <v>99</v>
      </c>
    </row>
    <row r="957" spans="1:8" x14ac:dyDescent="0.25">
      <c r="A957" s="39">
        <v>166</v>
      </c>
      <c r="B957" s="2" t="s">
        <v>59</v>
      </c>
      <c r="C957" t="s">
        <v>60</v>
      </c>
      <c r="D957" s="14" t="s">
        <v>52</v>
      </c>
      <c r="E957" s="34">
        <v>5701</v>
      </c>
      <c r="F957" t="s">
        <v>42</v>
      </c>
      <c r="G957" s="31">
        <v>44022.333333333336</v>
      </c>
      <c r="H957" s="31" t="s">
        <v>99</v>
      </c>
    </row>
    <row r="958" spans="1:8" x14ac:dyDescent="0.25">
      <c r="A958" s="39">
        <v>166</v>
      </c>
      <c r="B958" s="2" t="s">
        <v>59</v>
      </c>
      <c r="C958" t="s">
        <v>60</v>
      </c>
      <c r="D958" s="14" t="s">
        <v>27</v>
      </c>
      <c r="E958" s="34">
        <v>9755</v>
      </c>
      <c r="F958" t="s">
        <v>48</v>
      </c>
      <c r="G958" s="31">
        <v>44023.333333333336</v>
      </c>
      <c r="H958" s="31" t="s">
        <v>99</v>
      </c>
    </row>
    <row r="959" spans="1:8" x14ac:dyDescent="0.25">
      <c r="A959" s="39">
        <v>166</v>
      </c>
      <c r="B959" s="2" t="s">
        <v>59</v>
      </c>
      <c r="C959" t="s">
        <v>60</v>
      </c>
      <c r="D959" s="14" t="s">
        <v>52</v>
      </c>
      <c r="E959" s="34">
        <v>2246</v>
      </c>
      <c r="F959" t="s">
        <v>28</v>
      </c>
      <c r="G959" s="31">
        <v>44024.333333333336</v>
      </c>
      <c r="H959" s="31" t="s">
        <v>99</v>
      </c>
    </row>
    <row r="960" spans="1:8" x14ac:dyDescent="0.25">
      <c r="A960" s="39">
        <v>166</v>
      </c>
      <c r="B960" s="2" t="s">
        <v>59</v>
      </c>
      <c r="C960" t="s">
        <v>60</v>
      </c>
      <c r="D960" s="14" t="s">
        <v>50</v>
      </c>
      <c r="E960" s="34">
        <v>1989</v>
      </c>
      <c r="F960" t="s">
        <v>48</v>
      </c>
      <c r="G960" s="31">
        <v>44025.333333333336</v>
      </c>
      <c r="H960" s="31" t="s">
        <v>99</v>
      </c>
    </row>
    <row r="961" spans="1:8" x14ac:dyDescent="0.25">
      <c r="A961" s="39">
        <v>166</v>
      </c>
      <c r="B961" s="2" t="s">
        <v>59</v>
      </c>
      <c r="C961" t="s">
        <v>60</v>
      </c>
      <c r="D961" s="14" t="s">
        <v>30</v>
      </c>
      <c r="E961" s="34">
        <v>7250</v>
      </c>
      <c r="F961" t="s">
        <v>44</v>
      </c>
      <c r="G961" s="31">
        <v>44026.333333333336</v>
      </c>
      <c r="H961" s="31" t="s">
        <v>99</v>
      </c>
    </row>
    <row r="962" spans="1:8" x14ac:dyDescent="0.25">
      <c r="A962" s="39">
        <v>166</v>
      </c>
      <c r="B962" s="2" t="s">
        <v>59</v>
      </c>
      <c r="C962" t="s">
        <v>60</v>
      </c>
      <c r="D962" s="14" t="s">
        <v>41</v>
      </c>
      <c r="E962" s="34">
        <v>3981</v>
      </c>
      <c r="F962" t="s">
        <v>48</v>
      </c>
      <c r="G962" s="31">
        <v>44026.333333333336</v>
      </c>
      <c r="H962" s="31" t="s">
        <v>99</v>
      </c>
    </row>
    <row r="963" spans="1:8" x14ac:dyDescent="0.25">
      <c r="A963" s="39">
        <v>166</v>
      </c>
      <c r="B963" s="2" t="s">
        <v>59</v>
      </c>
      <c r="C963" t="s">
        <v>60</v>
      </c>
      <c r="D963" s="14" t="s">
        <v>49</v>
      </c>
      <c r="E963" s="34">
        <v>3654</v>
      </c>
      <c r="F963" t="s">
        <v>35</v>
      </c>
      <c r="G963" s="31">
        <v>44027.333333333336</v>
      </c>
      <c r="H963" s="31" t="s">
        <v>99</v>
      </c>
    </row>
    <row r="964" spans="1:8" x14ac:dyDescent="0.25">
      <c r="A964" s="39">
        <v>166</v>
      </c>
      <c r="B964" s="2" t="s">
        <v>59</v>
      </c>
      <c r="C964" t="s">
        <v>60</v>
      </c>
      <c r="D964" s="14" t="s">
        <v>47</v>
      </c>
      <c r="E964" s="34">
        <v>7199</v>
      </c>
      <c r="F964" t="s">
        <v>33</v>
      </c>
      <c r="G964" s="31">
        <v>44028.333333333336</v>
      </c>
      <c r="H964" s="31" t="s">
        <v>99</v>
      </c>
    </row>
    <row r="965" spans="1:8" x14ac:dyDescent="0.25">
      <c r="A965" s="39">
        <v>166</v>
      </c>
      <c r="B965" s="2" t="s">
        <v>59</v>
      </c>
      <c r="C965" t="s">
        <v>60</v>
      </c>
      <c r="D965" s="14" t="s">
        <v>50</v>
      </c>
      <c r="E965" s="34">
        <v>1855</v>
      </c>
      <c r="F965" t="s">
        <v>48</v>
      </c>
      <c r="G965" s="31">
        <v>44029.333333333336</v>
      </c>
      <c r="H965" s="31" t="s">
        <v>99</v>
      </c>
    </row>
    <row r="966" spans="1:8" x14ac:dyDescent="0.25">
      <c r="A966" s="39">
        <v>166</v>
      </c>
      <c r="B966" s="2" t="s">
        <v>59</v>
      </c>
      <c r="C966" t="s">
        <v>60</v>
      </c>
      <c r="D966" s="14" t="s">
        <v>25</v>
      </c>
      <c r="E966" s="34">
        <v>5381</v>
      </c>
      <c r="F966" t="s">
        <v>35</v>
      </c>
      <c r="G966" s="31">
        <v>44030.333333333336</v>
      </c>
      <c r="H966" s="31" t="s">
        <v>99</v>
      </c>
    </row>
    <row r="967" spans="1:8" x14ac:dyDescent="0.25">
      <c r="A967" s="39">
        <v>166</v>
      </c>
      <c r="B967" s="2" t="s">
        <v>59</v>
      </c>
      <c r="C967" t="s">
        <v>60</v>
      </c>
      <c r="D967" s="14" t="s">
        <v>41</v>
      </c>
      <c r="E967" s="34">
        <v>880</v>
      </c>
      <c r="F967" t="s">
        <v>48</v>
      </c>
      <c r="G967" s="31">
        <v>44028.666666666664</v>
      </c>
      <c r="H967" s="31" t="s">
        <v>99</v>
      </c>
    </row>
    <row r="968" spans="1:8" x14ac:dyDescent="0.25">
      <c r="A968" s="39">
        <v>166</v>
      </c>
      <c r="B968" s="2" t="s">
        <v>59</v>
      </c>
      <c r="C968" t="s">
        <v>60</v>
      </c>
      <c r="D968" s="14" t="s">
        <v>47</v>
      </c>
      <c r="E968" s="34">
        <v>2930</v>
      </c>
      <c r="F968" t="s">
        <v>28</v>
      </c>
      <c r="G968" s="31">
        <v>44029.666666666664</v>
      </c>
      <c r="H968" s="31" t="s">
        <v>98</v>
      </c>
    </row>
    <row r="969" spans="1:8" x14ac:dyDescent="0.25">
      <c r="A969" s="39">
        <v>166</v>
      </c>
      <c r="B969" s="2" t="s">
        <v>59</v>
      </c>
      <c r="C969" t="s">
        <v>60</v>
      </c>
      <c r="D969" s="14" t="s">
        <v>30</v>
      </c>
      <c r="E969" s="34">
        <v>1048</v>
      </c>
      <c r="F969" t="s">
        <v>35</v>
      </c>
      <c r="G969" s="31">
        <v>44030.666666666664</v>
      </c>
      <c r="H969" s="31" t="s">
        <v>98</v>
      </c>
    </row>
    <row r="970" spans="1:8" x14ac:dyDescent="0.25">
      <c r="A970" s="39">
        <v>166</v>
      </c>
      <c r="B970" s="2" t="s">
        <v>59</v>
      </c>
      <c r="C970" t="s">
        <v>60</v>
      </c>
      <c r="D970" s="14" t="s">
        <v>25</v>
      </c>
      <c r="E970" s="34">
        <v>3157</v>
      </c>
      <c r="F970" t="s">
        <v>26</v>
      </c>
      <c r="G970" s="31">
        <v>44031.375</v>
      </c>
      <c r="H970" s="31" t="s">
        <v>98</v>
      </c>
    </row>
    <row r="971" spans="1:8" x14ac:dyDescent="0.25">
      <c r="A971" s="39">
        <v>166</v>
      </c>
      <c r="B971" s="2" t="s">
        <v>59</v>
      </c>
      <c r="C971" t="s">
        <v>60</v>
      </c>
      <c r="D971" s="14" t="s">
        <v>30</v>
      </c>
      <c r="E971" s="34">
        <v>8163</v>
      </c>
      <c r="F971" t="s">
        <v>35</v>
      </c>
      <c r="G971" s="31">
        <v>44032.416666666664</v>
      </c>
      <c r="H971" s="31" t="s">
        <v>99</v>
      </c>
    </row>
    <row r="972" spans="1:8" x14ac:dyDescent="0.25">
      <c r="A972" s="39">
        <v>166</v>
      </c>
      <c r="B972" s="2" t="s">
        <v>59</v>
      </c>
      <c r="C972" t="s">
        <v>60</v>
      </c>
      <c r="D972" s="14" t="s">
        <v>51</v>
      </c>
      <c r="E972" s="34">
        <v>6072</v>
      </c>
      <c r="F972" t="s">
        <v>33</v>
      </c>
      <c r="G972" s="31">
        <v>44031.666666666664</v>
      </c>
      <c r="H972" s="31" t="s">
        <v>99</v>
      </c>
    </row>
    <row r="973" spans="1:8" x14ac:dyDescent="0.25">
      <c r="A973" s="39">
        <v>166</v>
      </c>
      <c r="B973" s="2" t="s">
        <v>59</v>
      </c>
      <c r="C973" t="s">
        <v>60</v>
      </c>
      <c r="D973" s="14" t="s">
        <v>49</v>
      </c>
      <c r="E973" s="34">
        <v>8902</v>
      </c>
      <c r="F973" t="s">
        <v>35</v>
      </c>
      <c r="G973" s="31">
        <v>44031.333333333336</v>
      </c>
      <c r="H973" s="31" t="s">
        <v>99</v>
      </c>
    </row>
    <row r="974" spans="1:8" x14ac:dyDescent="0.25">
      <c r="A974" s="39">
        <v>166</v>
      </c>
      <c r="B974" s="2" t="s">
        <v>59</v>
      </c>
      <c r="C974" t="s">
        <v>60</v>
      </c>
      <c r="D974" s="14" t="s">
        <v>25</v>
      </c>
      <c r="E974" s="34">
        <v>9943</v>
      </c>
      <c r="F974" t="s">
        <v>48</v>
      </c>
      <c r="G974" s="31">
        <v>44032.333333333336</v>
      </c>
      <c r="H974" s="31" t="s">
        <v>99</v>
      </c>
    </row>
    <row r="975" spans="1:8" x14ac:dyDescent="0.25">
      <c r="A975" s="39">
        <v>166</v>
      </c>
      <c r="B975" s="2" t="s">
        <v>59</v>
      </c>
      <c r="C975" t="s">
        <v>60</v>
      </c>
      <c r="D975" s="14" t="s">
        <v>25</v>
      </c>
      <c r="E975" s="34">
        <v>5010</v>
      </c>
      <c r="F975" t="s">
        <v>31</v>
      </c>
      <c r="G975" s="31">
        <v>44033.395833333336</v>
      </c>
      <c r="H975" s="31" t="s">
        <v>99</v>
      </c>
    </row>
    <row r="976" spans="1:8" x14ac:dyDescent="0.25">
      <c r="A976" s="39">
        <v>166</v>
      </c>
      <c r="B976" s="2" t="s">
        <v>59</v>
      </c>
      <c r="C976" t="s">
        <v>60</v>
      </c>
      <c r="D976" s="14" t="s">
        <v>47</v>
      </c>
      <c r="E976" s="34">
        <v>9712</v>
      </c>
      <c r="F976" t="s">
        <v>44</v>
      </c>
      <c r="G976" s="31">
        <v>44034.395833333336</v>
      </c>
      <c r="H976" s="31" t="s">
        <v>99</v>
      </c>
    </row>
    <row r="977" spans="1:8" x14ac:dyDescent="0.25">
      <c r="A977" s="39">
        <v>166</v>
      </c>
      <c r="B977" s="2" t="s">
        <v>59</v>
      </c>
      <c r="C977" t="s">
        <v>60</v>
      </c>
      <c r="D977" s="14" t="s">
        <v>51</v>
      </c>
      <c r="E977" s="34">
        <v>3496</v>
      </c>
      <c r="F977" t="s">
        <v>42</v>
      </c>
      <c r="G977" s="31">
        <v>44032.666666666664</v>
      </c>
      <c r="H977" s="31" t="s">
        <v>99</v>
      </c>
    </row>
    <row r="978" spans="1:8" x14ac:dyDescent="0.25">
      <c r="A978" s="39">
        <v>166</v>
      </c>
      <c r="B978" s="2" t="s">
        <v>59</v>
      </c>
      <c r="C978" t="s">
        <v>60</v>
      </c>
      <c r="D978" s="14" t="s">
        <v>47</v>
      </c>
      <c r="E978" s="34">
        <v>3144</v>
      </c>
      <c r="F978" t="s">
        <v>42</v>
      </c>
      <c r="G978" s="31">
        <v>44033.666666666664</v>
      </c>
      <c r="H978" s="31" t="s">
        <v>99</v>
      </c>
    </row>
    <row r="979" spans="1:8" x14ac:dyDescent="0.25">
      <c r="A979" s="39">
        <v>166</v>
      </c>
      <c r="B979" s="2" t="s">
        <v>59</v>
      </c>
      <c r="C979" t="s">
        <v>60</v>
      </c>
      <c r="D979" s="14" t="s">
        <v>49</v>
      </c>
      <c r="E979" s="34">
        <v>4961</v>
      </c>
      <c r="F979" t="s">
        <v>33</v>
      </c>
      <c r="G979" s="31">
        <v>44034.666666666664</v>
      </c>
      <c r="H979" s="31" t="s">
        <v>99</v>
      </c>
    </row>
    <row r="980" spans="1:8" x14ac:dyDescent="0.25">
      <c r="A980" s="39">
        <v>166</v>
      </c>
      <c r="B980" s="2" t="s">
        <v>59</v>
      </c>
      <c r="C980" t="s">
        <v>60</v>
      </c>
      <c r="D980" s="14" t="s">
        <v>30</v>
      </c>
      <c r="E980" s="34">
        <v>4486</v>
      </c>
      <c r="F980" t="s">
        <v>35</v>
      </c>
      <c r="G980" s="31">
        <v>44035.319444444445</v>
      </c>
      <c r="H980" s="31" t="s">
        <v>99</v>
      </c>
    </row>
    <row r="981" spans="1:8" x14ac:dyDescent="0.25">
      <c r="A981" s="39">
        <v>166</v>
      </c>
      <c r="B981" s="2" t="s">
        <v>59</v>
      </c>
      <c r="C981" t="s">
        <v>60</v>
      </c>
      <c r="D981" s="14" t="s">
        <v>27</v>
      </c>
      <c r="E981" s="34">
        <v>1503</v>
      </c>
      <c r="F981" t="s">
        <v>35</v>
      </c>
      <c r="G981" s="31">
        <v>44036.291666666664</v>
      </c>
      <c r="H981" s="31" t="s">
        <v>99</v>
      </c>
    </row>
    <row r="982" spans="1:8" x14ac:dyDescent="0.25">
      <c r="A982" s="39">
        <v>166</v>
      </c>
      <c r="B982" s="2" t="s">
        <v>59</v>
      </c>
      <c r="C982" t="s">
        <v>60</v>
      </c>
      <c r="D982" s="14" t="s">
        <v>52</v>
      </c>
      <c r="E982" s="34">
        <v>2415</v>
      </c>
      <c r="F982" t="s">
        <v>31</v>
      </c>
      <c r="G982" s="31">
        <v>44035.666666666664</v>
      </c>
      <c r="H982" s="31" t="s">
        <v>99</v>
      </c>
    </row>
    <row r="983" spans="1:8" x14ac:dyDescent="0.25">
      <c r="A983" s="39">
        <v>166</v>
      </c>
      <c r="B983" s="2" t="s">
        <v>59</v>
      </c>
      <c r="C983" t="s">
        <v>60</v>
      </c>
      <c r="D983" s="14" t="s">
        <v>51</v>
      </c>
      <c r="E983" s="34">
        <v>536</v>
      </c>
      <c r="F983" t="s">
        <v>35</v>
      </c>
      <c r="G983" s="31">
        <v>44036.666666666664</v>
      </c>
      <c r="H983" s="31" t="s">
        <v>99</v>
      </c>
    </row>
    <row r="984" spans="1:8" x14ac:dyDescent="0.25">
      <c r="A984" s="39">
        <v>166</v>
      </c>
      <c r="B984" s="2" t="s">
        <v>59</v>
      </c>
      <c r="C984" t="s">
        <v>60</v>
      </c>
      <c r="D984" s="14" t="s">
        <v>41</v>
      </c>
      <c r="E984" s="34">
        <v>3658</v>
      </c>
      <c r="F984" t="s">
        <v>28</v>
      </c>
      <c r="G984" s="31">
        <v>44037.666666666664</v>
      </c>
      <c r="H984" s="31" t="s">
        <v>99</v>
      </c>
    </row>
    <row r="985" spans="1:8" x14ac:dyDescent="0.25">
      <c r="A985" s="39">
        <v>166</v>
      </c>
      <c r="B985" s="2" t="s">
        <v>59</v>
      </c>
      <c r="C985" t="s">
        <v>60</v>
      </c>
      <c r="D985" s="14" t="s">
        <v>49</v>
      </c>
      <c r="E985" s="34">
        <v>8601</v>
      </c>
      <c r="F985" t="s">
        <v>33</v>
      </c>
      <c r="G985" s="31">
        <v>44033.333333333336</v>
      </c>
      <c r="H985" s="31" t="s">
        <v>98</v>
      </c>
    </row>
    <row r="986" spans="1:8" x14ac:dyDescent="0.25">
      <c r="A986" s="39">
        <v>166</v>
      </c>
      <c r="B986" s="2" t="s">
        <v>59</v>
      </c>
      <c r="C986" t="s">
        <v>60</v>
      </c>
      <c r="D986" s="14" t="s">
        <v>51</v>
      </c>
      <c r="E986" s="34">
        <v>619</v>
      </c>
      <c r="F986" t="s">
        <v>28</v>
      </c>
      <c r="G986" s="31">
        <v>44038.3125</v>
      </c>
      <c r="H986" s="31" t="s">
        <v>99</v>
      </c>
    </row>
    <row r="987" spans="1:8" x14ac:dyDescent="0.25">
      <c r="A987" s="39">
        <v>166</v>
      </c>
      <c r="B987" s="2" t="s">
        <v>59</v>
      </c>
      <c r="C987" t="s">
        <v>60</v>
      </c>
      <c r="D987" s="14" t="s">
        <v>25</v>
      </c>
      <c r="E987" s="34">
        <v>1626</v>
      </c>
      <c r="F987" t="s">
        <v>33</v>
      </c>
      <c r="G987" s="31">
        <v>44034.333333333336</v>
      </c>
      <c r="H987" s="31" t="s">
        <v>99</v>
      </c>
    </row>
    <row r="988" spans="1:8" x14ac:dyDescent="0.25">
      <c r="A988" s="39">
        <v>166</v>
      </c>
      <c r="B988" s="2" t="s">
        <v>59</v>
      </c>
      <c r="C988" t="s">
        <v>60</v>
      </c>
      <c r="D988" s="14" t="s">
        <v>27</v>
      </c>
      <c r="E988" s="34">
        <v>1465</v>
      </c>
      <c r="F988" t="s">
        <v>44</v>
      </c>
      <c r="G988" s="31">
        <v>44035.333333333336</v>
      </c>
      <c r="H988" s="31" t="s">
        <v>99</v>
      </c>
    </row>
    <row r="989" spans="1:8" x14ac:dyDescent="0.25">
      <c r="A989" s="39">
        <v>166</v>
      </c>
      <c r="B989" s="2" t="s">
        <v>59</v>
      </c>
      <c r="C989" t="s">
        <v>60</v>
      </c>
      <c r="D989" s="14" t="s">
        <v>34</v>
      </c>
      <c r="E989" s="34">
        <v>8859</v>
      </c>
      <c r="F989" t="s">
        <v>44</v>
      </c>
      <c r="G989" s="31">
        <v>44035.333333333336</v>
      </c>
      <c r="H989" s="31" t="s">
        <v>99</v>
      </c>
    </row>
    <row r="990" spans="1:8" x14ac:dyDescent="0.25">
      <c r="A990" s="39">
        <v>166</v>
      </c>
      <c r="B990" s="2" t="s">
        <v>59</v>
      </c>
      <c r="C990" t="s">
        <v>60</v>
      </c>
      <c r="D990" s="14" t="s">
        <v>50</v>
      </c>
      <c r="E990" s="34">
        <v>2898</v>
      </c>
      <c r="F990" t="s">
        <v>26</v>
      </c>
      <c r="G990" s="31">
        <v>44036.333333333336</v>
      </c>
      <c r="H990" s="31" t="s">
        <v>99</v>
      </c>
    </row>
    <row r="991" spans="1:8" x14ac:dyDescent="0.25">
      <c r="A991" s="39">
        <v>166</v>
      </c>
      <c r="B991" s="2" t="s">
        <v>59</v>
      </c>
      <c r="C991" t="s">
        <v>60</v>
      </c>
      <c r="D991" s="14" t="s">
        <v>30</v>
      </c>
      <c r="E991" s="34">
        <v>5042</v>
      </c>
      <c r="F991" t="s">
        <v>42</v>
      </c>
      <c r="G991" s="31">
        <v>44037.333333333336</v>
      </c>
      <c r="H991" s="31" t="s">
        <v>99</v>
      </c>
    </row>
    <row r="992" spans="1:8" x14ac:dyDescent="0.25">
      <c r="A992" s="39">
        <v>166</v>
      </c>
      <c r="B992" s="2" t="s">
        <v>59</v>
      </c>
      <c r="C992" t="s">
        <v>60</v>
      </c>
      <c r="D992" s="14" t="s">
        <v>30</v>
      </c>
      <c r="E992" s="34">
        <v>4726</v>
      </c>
      <c r="F992" t="s">
        <v>33</v>
      </c>
      <c r="G992" s="31">
        <v>44038.666666666664</v>
      </c>
      <c r="H992" s="31" t="s">
        <v>98</v>
      </c>
    </row>
    <row r="993" spans="1:8" x14ac:dyDescent="0.25">
      <c r="A993" s="39">
        <v>166</v>
      </c>
      <c r="B993" s="2" t="s">
        <v>59</v>
      </c>
      <c r="C993" t="s">
        <v>60</v>
      </c>
      <c r="D993" s="14" t="s">
        <v>47</v>
      </c>
      <c r="E993" s="34">
        <v>6056</v>
      </c>
      <c r="F993" t="s">
        <v>33</v>
      </c>
      <c r="G993" s="31">
        <v>44039.333333333336</v>
      </c>
      <c r="H993" s="31" t="s">
        <v>98</v>
      </c>
    </row>
    <row r="994" spans="1:8" x14ac:dyDescent="0.25">
      <c r="A994" s="39">
        <v>166</v>
      </c>
      <c r="B994" s="2" t="s">
        <v>59</v>
      </c>
      <c r="C994" t="s">
        <v>60</v>
      </c>
      <c r="D994" s="14" t="s">
        <v>51</v>
      </c>
      <c r="E994" s="34">
        <v>2089</v>
      </c>
      <c r="F994" t="s">
        <v>48</v>
      </c>
      <c r="G994" s="31">
        <v>44039.666666666664</v>
      </c>
      <c r="H994" s="31" t="s">
        <v>99</v>
      </c>
    </row>
    <row r="995" spans="1:8" x14ac:dyDescent="0.25">
      <c r="A995" s="39">
        <v>166</v>
      </c>
      <c r="B995" s="2" t="s">
        <v>59</v>
      </c>
      <c r="C995" t="s">
        <v>60</v>
      </c>
      <c r="D995" s="14" t="s">
        <v>51</v>
      </c>
      <c r="E995" s="34">
        <v>1626</v>
      </c>
      <c r="F995" t="s">
        <v>31</v>
      </c>
      <c r="G995" s="31">
        <v>44040.333333333336</v>
      </c>
      <c r="H995" s="31" t="s">
        <v>99</v>
      </c>
    </row>
    <row r="996" spans="1:8" x14ac:dyDescent="0.25">
      <c r="A996" s="39">
        <v>166</v>
      </c>
      <c r="B996" s="2" t="s">
        <v>59</v>
      </c>
      <c r="C996" t="s">
        <v>60</v>
      </c>
      <c r="D996" s="14" t="s">
        <v>49</v>
      </c>
      <c r="E996" s="34">
        <v>4073</v>
      </c>
      <c r="F996" t="s">
        <v>28</v>
      </c>
      <c r="G996" s="31">
        <v>44038.333333333336</v>
      </c>
      <c r="H996" s="31" t="s">
        <v>99</v>
      </c>
    </row>
    <row r="997" spans="1:8" x14ac:dyDescent="0.25">
      <c r="A997" s="39">
        <v>166</v>
      </c>
      <c r="B997" s="2" t="s">
        <v>59</v>
      </c>
      <c r="C997" t="s">
        <v>60</v>
      </c>
      <c r="D997" s="14" t="s">
        <v>41</v>
      </c>
      <c r="E997" s="34">
        <v>8098</v>
      </c>
      <c r="F997" t="s">
        <v>35</v>
      </c>
      <c r="G997" s="31">
        <v>44041.395833333336</v>
      </c>
      <c r="H997" s="31" t="s">
        <v>99</v>
      </c>
    </row>
    <row r="998" spans="1:8" x14ac:dyDescent="0.25">
      <c r="A998" s="39">
        <v>166</v>
      </c>
      <c r="B998" s="2" t="s">
        <v>59</v>
      </c>
      <c r="C998" t="s">
        <v>60</v>
      </c>
      <c r="D998" s="14" t="s">
        <v>47</v>
      </c>
      <c r="E998" s="34">
        <v>5470</v>
      </c>
      <c r="F998" t="s">
        <v>28</v>
      </c>
      <c r="G998" s="31">
        <v>44042.791666666664</v>
      </c>
      <c r="H998" s="31" t="s">
        <v>98</v>
      </c>
    </row>
    <row r="999" spans="1:8" x14ac:dyDescent="0.25">
      <c r="A999" s="39">
        <v>166</v>
      </c>
      <c r="B999" s="2" t="s">
        <v>59</v>
      </c>
      <c r="C999" t="s">
        <v>60</v>
      </c>
      <c r="D999" s="14" t="s">
        <v>41</v>
      </c>
      <c r="E999" s="34">
        <v>8504</v>
      </c>
      <c r="F999" t="s">
        <v>35</v>
      </c>
      <c r="G999" s="31">
        <v>43983.1875</v>
      </c>
      <c r="H999" s="31" t="s">
        <v>99</v>
      </c>
    </row>
    <row r="1000" spans="1:8" x14ac:dyDescent="0.25">
      <c r="A1000" s="39">
        <v>166</v>
      </c>
      <c r="B1000" s="2" t="s">
        <v>59</v>
      </c>
      <c r="C1000" t="s">
        <v>60</v>
      </c>
      <c r="D1000" s="14" t="s">
        <v>41</v>
      </c>
      <c r="E1000" s="34">
        <v>6824</v>
      </c>
      <c r="F1000" t="s">
        <v>26</v>
      </c>
      <c r="G1000" s="31">
        <v>44041.666666666664</v>
      </c>
      <c r="H1000" s="31" t="s">
        <v>99</v>
      </c>
    </row>
    <row r="1001" spans="1:8" x14ac:dyDescent="0.25">
      <c r="A1001" s="39">
        <v>166</v>
      </c>
      <c r="B1001" s="2" t="s">
        <v>59</v>
      </c>
      <c r="C1001" t="s">
        <v>60</v>
      </c>
      <c r="D1001" s="14" t="s">
        <v>30</v>
      </c>
      <c r="E1001" s="34">
        <v>8029</v>
      </c>
      <c r="F1001" t="s">
        <v>28</v>
      </c>
      <c r="G1001" s="31">
        <v>44042.666666666664</v>
      </c>
      <c r="H1001" s="31" t="s">
        <v>99</v>
      </c>
    </row>
    <row r="1002" spans="1:8" x14ac:dyDescent="0.25">
      <c r="A1002" s="39">
        <v>166</v>
      </c>
      <c r="B1002" s="2" t="s">
        <v>59</v>
      </c>
      <c r="C1002" t="s">
        <v>60</v>
      </c>
      <c r="D1002" s="14" t="s">
        <v>27</v>
      </c>
      <c r="E1002" s="34">
        <v>5030</v>
      </c>
      <c r="F1002" t="s">
        <v>42</v>
      </c>
      <c r="G1002" s="31">
        <v>44043.666666666664</v>
      </c>
      <c r="H1002" s="31" t="s">
        <v>99</v>
      </c>
    </row>
    <row r="1003" spans="1:8" x14ac:dyDescent="0.25">
      <c r="A1003" s="39">
        <v>166</v>
      </c>
      <c r="B1003" s="2" t="s">
        <v>59</v>
      </c>
      <c r="C1003" t="s">
        <v>60</v>
      </c>
      <c r="D1003" s="14" t="s">
        <v>25</v>
      </c>
      <c r="E1003" s="34">
        <v>6577</v>
      </c>
      <c r="F1003" t="s">
        <v>28</v>
      </c>
      <c r="G1003" s="31">
        <v>43983.666666666664</v>
      </c>
      <c r="H1003" s="31" t="s">
        <v>99</v>
      </c>
    </row>
    <row r="1004" spans="1:8" x14ac:dyDescent="0.25">
      <c r="A1004" s="39">
        <v>166</v>
      </c>
      <c r="B1004" s="2" t="s">
        <v>59</v>
      </c>
      <c r="C1004" t="s">
        <v>60</v>
      </c>
      <c r="D1004" s="14" t="s">
        <v>41</v>
      </c>
      <c r="E1004" s="34">
        <v>6671</v>
      </c>
      <c r="F1004" t="s">
        <v>35</v>
      </c>
      <c r="G1004" s="31">
        <v>44039.333333333336</v>
      </c>
      <c r="H1004" s="31" t="s">
        <v>99</v>
      </c>
    </row>
    <row r="1005" spans="1:8" x14ac:dyDescent="0.25">
      <c r="A1005" s="39">
        <v>166</v>
      </c>
      <c r="B1005" s="2" t="s">
        <v>59</v>
      </c>
      <c r="C1005" t="s">
        <v>60</v>
      </c>
      <c r="D1005" s="14" t="s">
        <v>25</v>
      </c>
      <c r="E1005" s="34">
        <v>1484</v>
      </c>
      <c r="F1005" t="s">
        <v>44</v>
      </c>
      <c r="G1005" s="31">
        <v>44040.333333333336</v>
      </c>
      <c r="H1005" s="31" t="s">
        <v>98</v>
      </c>
    </row>
    <row r="1006" spans="1:8" x14ac:dyDescent="0.25">
      <c r="A1006" s="39">
        <v>166</v>
      </c>
      <c r="B1006" s="2" t="s">
        <v>59</v>
      </c>
      <c r="C1006" t="s">
        <v>60</v>
      </c>
      <c r="D1006" s="14" t="s">
        <v>41</v>
      </c>
      <c r="E1006" s="34">
        <v>4147</v>
      </c>
      <c r="F1006" t="s">
        <v>28</v>
      </c>
      <c r="G1006" s="31">
        <v>44041.333333333336</v>
      </c>
      <c r="H1006" s="31" t="s">
        <v>99</v>
      </c>
    </row>
    <row r="1007" spans="1:8" x14ac:dyDescent="0.25">
      <c r="A1007" s="39">
        <v>166</v>
      </c>
      <c r="B1007" s="2" t="s">
        <v>59</v>
      </c>
      <c r="C1007" t="s">
        <v>60</v>
      </c>
      <c r="D1007" s="14" t="s">
        <v>25</v>
      </c>
      <c r="E1007" s="34">
        <v>7935</v>
      </c>
      <c r="F1007" t="s">
        <v>31</v>
      </c>
      <c r="G1007" s="31">
        <v>43984.666666666664</v>
      </c>
      <c r="H1007" s="31" t="s">
        <v>99</v>
      </c>
    </row>
    <row r="1008" spans="1:8" x14ac:dyDescent="0.25">
      <c r="A1008" s="39">
        <v>166</v>
      </c>
      <c r="B1008" s="2" t="s">
        <v>59</v>
      </c>
      <c r="C1008" t="s">
        <v>60</v>
      </c>
      <c r="D1008" s="14" t="s">
        <v>50</v>
      </c>
      <c r="E1008" s="34">
        <v>5299</v>
      </c>
      <c r="F1008" t="s">
        <v>44</v>
      </c>
      <c r="G1008" s="31">
        <v>43986.916666666664</v>
      </c>
      <c r="H1008" s="31" t="s">
        <v>98</v>
      </c>
    </row>
    <row r="1009" spans="1:8" x14ac:dyDescent="0.25">
      <c r="A1009" s="39">
        <v>166</v>
      </c>
      <c r="B1009" s="2" t="s">
        <v>59</v>
      </c>
      <c r="C1009" t="s">
        <v>60</v>
      </c>
      <c r="D1009" s="14" t="s">
        <v>47</v>
      </c>
      <c r="E1009" s="34">
        <v>5905</v>
      </c>
      <c r="F1009" t="s">
        <v>42</v>
      </c>
      <c r="G1009" s="31">
        <v>43985.666666666664</v>
      </c>
      <c r="H1009" s="31" t="s">
        <v>99</v>
      </c>
    </row>
    <row r="1010" spans="1:8" x14ac:dyDescent="0.25">
      <c r="A1010" s="39">
        <v>166</v>
      </c>
      <c r="B1010" s="2" t="s">
        <v>59</v>
      </c>
      <c r="C1010" t="s">
        <v>60</v>
      </c>
      <c r="D1010" s="14" t="s">
        <v>25</v>
      </c>
      <c r="E1010" s="34">
        <v>8617</v>
      </c>
      <c r="F1010" t="s">
        <v>42</v>
      </c>
      <c r="G1010" s="31">
        <v>43986.666666666664</v>
      </c>
      <c r="H1010" s="31" t="s">
        <v>99</v>
      </c>
    </row>
    <row r="1011" spans="1:8" x14ac:dyDescent="0.25">
      <c r="A1011" s="39">
        <v>166</v>
      </c>
      <c r="B1011" s="2" t="s">
        <v>59</v>
      </c>
      <c r="C1011" t="s">
        <v>60</v>
      </c>
      <c r="D1011" s="14" t="s">
        <v>51</v>
      </c>
      <c r="E1011" s="34">
        <v>6822</v>
      </c>
      <c r="F1011" t="s">
        <v>42</v>
      </c>
      <c r="G1011" s="31">
        <v>43987.666666666664</v>
      </c>
      <c r="H1011" s="31" t="s">
        <v>99</v>
      </c>
    </row>
    <row r="1012" spans="1:8" x14ac:dyDescent="0.25">
      <c r="A1012" s="39">
        <v>166</v>
      </c>
      <c r="B1012" s="2" t="s">
        <v>59</v>
      </c>
      <c r="C1012" t="s">
        <v>60</v>
      </c>
      <c r="D1012" s="14" t="s">
        <v>30</v>
      </c>
      <c r="E1012" s="34">
        <v>999</v>
      </c>
      <c r="F1012" t="s">
        <v>28</v>
      </c>
      <c r="G1012" s="31">
        <v>43988.6875</v>
      </c>
      <c r="H1012" s="31" t="s">
        <v>99</v>
      </c>
    </row>
    <row r="1013" spans="1:8" x14ac:dyDescent="0.25">
      <c r="A1013" s="39">
        <v>166</v>
      </c>
      <c r="B1013" s="2" t="s">
        <v>59</v>
      </c>
      <c r="C1013" t="s">
        <v>60</v>
      </c>
      <c r="D1013" s="14" t="s">
        <v>47</v>
      </c>
      <c r="E1013" s="34">
        <v>8600</v>
      </c>
      <c r="F1013" t="s">
        <v>28</v>
      </c>
      <c r="G1013" s="31">
        <v>43988.666666666664</v>
      </c>
      <c r="H1013" s="31" t="s">
        <v>98</v>
      </c>
    </row>
    <row r="1014" spans="1:8" x14ac:dyDescent="0.25">
      <c r="A1014" s="39">
        <v>166</v>
      </c>
      <c r="B1014" s="2" t="s">
        <v>59</v>
      </c>
      <c r="C1014" t="s">
        <v>60</v>
      </c>
      <c r="D1014" s="14" t="s">
        <v>52</v>
      </c>
      <c r="E1014" s="34">
        <v>5740</v>
      </c>
      <c r="F1014" t="s">
        <v>35</v>
      </c>
      <c r="G1014" s="31">
        <v>43989.666666666664</v>
      </c>
      <c r="H1014" s="31" t="s">
        <v>99</v>
      </c>
    </row>
    <row r="1015" spans="1:8" x14ac:dyDescent="0.25">
      <c r="A1015" s="39">
        <v>166</v>
      </c>
      <c r="B1015" s="2" t="s">
        <v>59</v>
      </c>
      <c r="C1015" t="s">
        <v>60</v>
      </c>
      <c r="D1015" s="14" t="s">
        <v>47</v>
      </c>
      <c r="E1015" s="34">
        <v>5645</v>
      </c>
      <c r="F1015" t="s">
        <v>33</v>
      </c>
      <c r="G1015" s="31">
        <v>43989.875</v>
      </c>
      <c r="H1015" s="31" t="s">
        <v>98</v>
      </c>
    </row>
    <row r="1016" spans="1:8" x14ac:dyDescent="0.25">
      <c r="A1016" s="39">
        <v>166</v>
      </c>
      <c r="B1016" s="2" t="s">
        <v>59</v>
      </c>
      <c r="C1016" t="s">
        <v>60</v>
      </c>
      <c r="D1016" s="14" t="s">
        <v>52</v>
      </c>
      <c r="E1016" s="34">
        <v>7194</v>
      </c>
      <c r="F1016" t="s">
        <v>28</v>
      </c>
      <c r="G1016" s="31">
        <v>43990.666666666664</v>
      </c>
      <c r="H1016" s="31" t="s">
        <v>99</v>
      </c>
    </row>
    <row r="1017" spans="1:8" x14ac:dyDescent="0.25">
      <c r="A1017" s="39">
        <v>166</v>
      </c>
      <c r="B1017" s="2" t="s">
        <v>59</v>
      </c>
      <c r="C1017" t="s">
        <v>60</v>
      </c>
      <c r="D1017" s="14" t="s">
        <v>52</v>
      </c>
      <c r="E1017" s="34">
        <v>3876</v>
      </c>
      <c r="F1017" t="s">
        <v>44</v>
      </c>
      <c r="G1017" s="31">
        <v>43991.375</v>
      </c>
      <c r="H1017" s="31" t="s">
        <v>98</v>
      </c>
    </row>
    <row r="1018" spans="1:8" x14ac:dyDescent="0.25">
      <c r="A1018" s="39">
        <v>166</v>
      </c>
      <c r="B1018" s="2" t="s">
        <v>59</v>
      </c>
      <c r="C1018" t="s">
        <v>60</v>
      </c>
      <c r="D1018" s="14" t="s">
        <v>27</v>
      </c>
      <c r="E1018" s="34">
        <v>9926</v>
      </c>
      <c r="F1018" t="s">
        <v>31</v>
      </c>
      <c r="G1018" s="31">
        <v>43991.377083333333</v>
      </c>
      <c r="H1018" s="31" t="s">
        <v>99</v>
      </c>
    </row>
    <row r="1019" spans="1:8" x14ac:dyDescent="0.25">
      <c r="A1019" s="39">
        <v>166</v>
      </c>
      <c r="B1019" s="2" t="s">
        <v>59</v>
      </c>
      <c r="C1019" t="s">
        <v>60</v>
      </c>
      <c r="D1019" s="14" t="s">
        <v>51</v>
      </c>
      <c r="E1019" s="34">
        <v>9615</v>
      </c>
      <c r="F1019" t="s">
        <v>42</v>
      </c>
      <c r="G1019" s="31">
        <v>43991.666666666664</v>
      </c>
      <c r="H1019" s="31" t="s">
        <v>99</v>
      </c>
    </row>
    <row r="1020" spans="1:8" x14ac:dyDescent="0.25">
      <c r="A1020" s="39">
        <v>166</v>
      </c>
      <c r="B1020" s="2" t="s">
        <v>59</v>
      </c>
      <c r="C1020" t="s">
        <v>60</v>
      </c>
      <c r="D1020" s="14" t="s">
        <v>51</v>
      </c>
      <c r="E1020" s="34">
        <v>1140</v>
      </c>
      <c r="F1020" t="s">
        <v>28</v>
      </c>
      <c r="G1020" s="31">
        <v>43992.375</v>
      </c>
      <c r="H1020" s="31" t="s">
        <v>99</v>
      </c>
    </row>
    <row r="1021" spans="1:8" x14ac:dyDescent="0.25">
      <c r="A1021" s="39">
        <v>166</v>
      </c>
      <c r="B1021" s="2" t="s">
        <v>59</v>
      </c>
      <c r="C1021" t="s">
        <v>60</v>
      </c>
      <c r="D1021" s="14" t="s">
        <v>51</v>
      </c>
      <c r="E1021" s="34">
        <v>9974</v>
      </c>
      <c r="F1021" t="s">
        <v>35</v>
      </c>
      <c r="G1021" s="31">
        <v>43935.80541666667</v>
      </c>
      <c r="H1021" s="31" t="s">
        <v>98</v>
      </c>
    </row>
    <row r="1022" spans="1:8" x14ac:dyDescent="0.25">
      <c r="A1022" s="39">
        <v>166</v>
      </c>
      <c r="B1022" s="2" t="s">
        <v>61</v>
      </c>
      <c r="C1022" t="s">
        <v>62</v>
      </c>
      <c r="D1022" s="14" t="s">
        <v>52</v>
      </c>
      <c r="E1022" s="34">
        <v>950</v>
      </c>
      <c r="F1022" t="s">
        <v>48</v>
      </c>
      <c r="G1022" s="31">
        <v>43949.62222222222</v>
      </c>
      <c r="H1022" s="31" t="s">
        <v>99</v>
      </c>
    </row>
    <row r="1023" spans="1:8" x14ac:dyDescent="0.25">
      <c r="A1023" s="39">
        <v>166</v>
      </c>
      <c r="B1023" s="2" t="s">
        <v>61</v>
      </c>
      <c r="C1023" t="s">
        <v>62</v>
      </c>
      <c r="D1023" s="14" t="s">
        <v>25</v>
      </c>
      <c r="E1023" s="34">
        <v>5883</v>
      </c>
      <c r="F1023" t="s">
        <v>28</v>
      </c>
      <c r="G1023" s="31">
        <v>43949.666666666664</v>
      </c>
      <c r="H1023" s="31" t="s">
        <v>99</v>
      </c>
    </row>
    <row r="1024" spans="1:8" x14ac:dyDescent="0.25">
      <c r="A1024" s="39">
        <v>166</v>
      </c>
      <c r="B1024" s="2" t="s">
        <v>61</v>
      </c>
      <c r="C1024" t="s">
        <v>62</v>
      </c>
      <c r="D1024" s="14" t="s">
        <v>49</v>
      </c>
      <c r="E1024" s="34">
        <v>5657</v>
      </c>
      <c r="F1024" t="s">
        <v>48</v>
      </c>
      <c r="G1024" s="31">
        <v>43949.666666666664</v>
      </c>
      <c r="H1024" s="31" t="s">
        <v>99</v>
      </c>
    </row>
    <row r="1025" spans="1:8" x14ac:dyDescent="0.25">
      <c r="A1025" s="39">
        <v>166</v>
      </c>
      <c r="B1025" s="2" t="s">
        <v>61</v>
      </c>
      <c r="C1025" t="s">
        <v>62</v>
      </c>
      <c r="D1025" s="14" t="s">
        <v>47</v>
      </c>
      <c r="E1025" s="34">
        <v>9085</v>
      </c>
      <c r="F1025" t="s">
        <v>48</v>
      </c>
      <c r="G1025" s="31">
        <v>43950.429861111108</v>
      </c>
      <c r="H1025" s="31" t="s">
        <v>98</v>
      </c>
    </row>
    <row r="1026" spans="1:8" x14ac:dyDescent="0.25">
      <c r="A1026" s="39">
        <v>166</v>
      </c>
      <c r="B1026" s="2" t="s">
        <v>61</v>
      </c>
      <c r="C1026" t="s">
        <v>62</v>
      </c>
      <c r="D1026" s="14" t="s">
        <v>49</v>
      </c>
      <c r="E1026" s="34">
        <v>1326</v>
      </c>
      <c r="F1026" t="s">
        <v>31</v>
      </c>
      <c r="G1026" s="31">
        <v>43950.489583333336</v>
      </c>
      <c r="H1026" s="31" t="s">
        <v>98</v>
      </c>
    </row>
    <row r="1027" spans="1:8" x14ac:dyDescent="0.25">
      <c r="A1027" s="39">
        <v>166</v>
      </c>
      <c r="B1027" s="2" t="s">
        <v>61</v>
      </c>
      <c r="C1027" t="s">
        <v>62</v>
      </c>
      <c r="D1027" s="14" t="s">
        <v>52</v>
      </c>
      <c r="E1027" s="34">
        <v>2516</v>
      </c>
      <c r="F1027" t="s">
        <v>33</v>
      </c>
      <c r="G1027" s="31">
        <v>43949.458333333336</v>
      </c>
      <c r="H1027" s="31" t="s">
        <v>99</v>
      </c>
    </row>
    <row r="1028" spans="1:8" x14ac:dyDescent="0.25">
      <c r="A1028" s="39">
        <v>166</v>
      </c>
      <c r="B1028" s="2" t="s">
        <v>61</v>
      </c>
      <c r="C1028" t="s">
        <v>62</v>
      </c>
      <c r="D1028" s="14" t="s">
        <v>27</v>
      </c>
      <c r="E1028" s="34">
        <v>9007</v>
      </c>
      <c r="F1028" t="s">
        <v>48</v>
      </c>
      <c r="G1028" s="31">
        <v>43950.720138888886</v>
      </c>
      <c r="H1028" s="31" t="s">
        <v>99</v>
      </c>
    </row>
    <row r="1029" spans="1:8" x14ac:dyDescent="0.25">
      <c r="A1029" s="39">
        <v>166</v>
      </c>
      <c r="B1029" s="2" t="s">
        <v>61</v>
      </c>
      <c r="C1029" t="s">
        <v>62</v>
      </c>
      <c r="D1029" s="14" t="s">
        <v>50</v>
      </c>
      <c r="E1029" s="34">
        <v>1929</v>
      </c>
      <c r="F1029" t="s">
        <v>26</v>
      </c>
      <c r="G1029" s="31">
        <v>43950.770833333336</v>
      </c>
      <c r="H1029" s="31" t="s">
        <v>99</v>
      </c>
    </row>
    <row r="1030" spans="1:8" x14ac:dyDescent="0.25">
      <c r="A1030" s="39">
        <v>166</v>
      </c>
      <c r="B1030" s="2" t="s">
        <v>61</v>
      </c>
      <c r="C1030" t="s">
        <v>62</v>
      </c>
      <c r="D1030" s="14" t="s">
        <v>30</v>
      </c>
      <c r="E1030" s="34">
        <v>1435</v>
      </c>
      <c r="F1030" t="s">
        <v>42</v>
      </c>
      <c r="G1030" s="31">
        <v>43950.708333333336</v>
      </c>
      <c r="H1030" s="31" t="s">
        <v>99</v>
      </c>
    </row>
    <row r="1031" spans="1:8" x14ac:dyDescent="0.25">
      <c r="A1031" s="39">
        <v>166</v>
      </c>
      <c r="B1031" s="2" t="s">
        <v>61</v>
      </c>
      <c r="C1031" t="s">
        <v>62</v>
      </c>
      <c r="D1031" s="14" t="s">
        <v>25</v>
      </c>
      <c r="E1031" s="34">
        <v>2439</v>
      </c>
      <c r="F1031" t="s">
        <v>44</v>
      </c>
      <c r="G1031" s="31">
        <v>43945.791666666664</v>
      </c>
      <c r="H1031" s="31" t="s">
        <v>99</v>
      </c>
    </row>
    <row r="1032" spans="1:8" x14ac:dyDescent="0.25">
      <c r="A1032" s="39">
        <v>166</v>
      </c>
      <c r="B1032" s="2" t="s">
        <v>61</v>
      </c>
      <c r="C1032" t="s">
        <v>62</v>
      </c>
      <c r="D1032" s="14" t="s">
        <v>47</v>
      </c>
      <c r="E1032" s="34">
        <v>6253</v>
      </c>
      <c r="F1032" t="s">
        <v>42</v>
      </c>
      <c r="G1032" s="31">
        <v>43946.791666666664</v>
      </c>
      <c r="H1032" s="31" t="s">
        <v>99</v>
      </c>
    </row>
    <row r="1033" spans="1:8" x14ac:dyDescent="0.25">
      <c r="A1033" s="39">
        <v>166</v>
      </c>
      <c r="B1033" s="2" t="s">
        <v>61</v>
      </c>
      <c r="C1033" t="s">
        <v>62</v>
      </c>
      <c r="D1033" s="14" t="s">
        <v>25</v>
      </c>
      <c r="E1033" s="34">
        <v>829</v>
      </c>
      <c r="F1033" t="s">
        <v>31</v>
      </c>
      <c r="G1033" s="31">
        <v>43947.791666666664</v>
      </c>
      <c r="H1033" s="31" t="s">
        <v>99</v>
      </c>
    </row>
    <row r="1034" spans="1:8" x14ac:dyDescent="0.25">
      <c r="A1034" s="39">
        <v>166</v>
      </c>
      <c r="B1034" s="2" t="s">
        <v>61</v>
      </c>
      <c r="C1034" t="s">
        <v>62</v>
      </c>
      <c r="D1034" s="14" t="s">
        <v>25</v>
      </c>
      <c r="E1034" s="34">
        <v>5882</v>
      </c>
      <c r="F1034" t="s">
        <v>48</v>
      </c>
      <c r="G1034" s="31">
        <v>43948.791666666664</v>
      </c>
      <c r="H1034" s="31" t="s">
        <v>99</v>
      </c>
    </row>
    <row r="1035" spans="1:8" x14ac:dyDescent="0.25">
      <c r="A1035" s="39">
        <v>166</v>
      </c>
      <c r="B1035" s="2" t="s">
        <v>61</v>
      </c>
      <c r="C1035" t="s">
        <v>62</v>
      </c>
      <c r="D1035" s="14" t="s">
        <v>51</v>
      </c>
      <c r="E1035" s="34">
        <v>6186</v>
      </c>
      <c r="F1035" t="s">
        <v>31</v>
      </c>
      <c r="G1035" s="31">
        <v>43950.787499999999</v>
      </c>
      <c r="H1035" s="31" t="s">
        <v>99</v>
      </c>
    </row>
    <row r="1036" spans="1:8" x14ac:dyDescent="0.25">
      <c r="A1036" s="39">
        <v>166</v>
      </c>
      <c r="B1036" s="2" t="s">
        <v>61</v>
      </c>
      <c r="C1036" t="s">
        <v>62</v>
      </c>
      <c r="D1036" s="14" t="s">
        <v>52</v>
      </c>
      <c r="E1036" s="34">
        <v>5556</v>
      </c>
      <c r="F1036" t="s">
        <v>35</v>
      </c>
      <c r="G1036" s="31">
        <v>43949.791666666664</v>
      </c>
      <c r="H1036" s="31" t="s">
        <v>99</v>
      </c>
    </row>
    <row r="1037" spans="1:8" x14ac:dyDescent="0.25">
      <c r="A1037" s="39">
        <v>166</v>
      </c>
      <c r="B1037" s="2" t="s">
        <v>61</v>
      </c>
      <c r="C1037" t="s">
        <v>62</v>
      </c>
      <c r="D1037" s="14" t="s">
        <v>34</v>
      </c>
      <c r="E1037" s="34">
        <v>2866</v>
      </c>
      <c r="F1037" t="s">
        <v>33</v>
      </c>
      <c r="G1037" s="31">
        <v>43950.811111111114</v>
      </c>
      <c r="H1037" s="31" t="s">
        <v>99</v>
      </c>
    </row>
    <row r="1038" spans="1:8" x14ac:dyDescent="0.25">
      <c r="A1038" s="39">
        <v>166</v>
      </c>
      <c r="B1038" s="2" t="s">
        <v>61</v>
      </c>
      <c r="C1038" t="s">
        <v>62</v>
      </c>
      <c r="D1038" s="14" t="s">
        <v>47</v>
      </c>
      <c r="E1038" s="34">
        <v>1987</v>
      </c>
      <c r="F1038" t="s">
        <v>31</v>
      </c>
      <c r="G1038" s="31">
        <v>43950.770833333336</v>
      </c>
      <c r="H1038" s="31" t="s">
        <v>99</v>
      </c>
    </row>
    <row r="1039" spans="1:8" x14ac:dyDescent="0.25">
      <c r="A1039" s="39">
        <v>166</v>
      </c>
      <c r="B1039" s="2" t="s">
        <v>61</v>
      </c>
      <c r="C1039" t="s">
        <v>62</v>
      </c>
      <c r="D1039" s="14" t="s">
        <v>51</v>
      </c>
      <c r="E1039" s="34">
        <v>7423</v>
      </c>
      <c r="F1039" t="s">
        <v>35</v>
      </c>
      <c r="G1039" s="31">
        <v>43951.425694444442</v>
      </c>
      <c r="H1039" s="31" t="s">
        <v>99</v>
      </c>
    </row>
    <row r="1040" spans="1:8" x14ac:dyDescent="0.25">
      <c r="A1040" s="39">
        <v>166</v>
      </c>
      <c r="B1040" s="2" t="s">
        <v>61</v>
      </c>
      <c r="C1040" t="s">
        <v>62</v>
      </c>
      <c r="D1040" s="14" t="s">
        <v>47</v>
      </c>
      <c r="E1040" s="34">
        <v>6330</v>
      </c>
      <c r="F1040" t="s">
        <v>33</v>
      </c>
      <c r="G1040" s="31">
        <v>43951.625</v>
      </c>
      <c r="H1040" s="31" t="s">
        <v>99</v>
      </c>
    </row>
    <row r="1041" spans="1:8" x14ac:dyDescent="0.25">
      <c r="A1041" s="39">
        <v>166</v>
      </c>
      <c r="B1041" s="2" t="s">
        <v>61</v>
      </c>
      <c r="C1041" t="s">
        <v>62</v>
      </c>
      <c r="D1041" s="14" t="s">
        <v>27</v>
      </c>
      <c r="E1041" s="34">
        <v>1046</v>
      </c>
      <c r="F1041" t="s">
        <v>42</v>
      </c>
      <c r="G1041" s="31">
        <v>43951.600694444445</v>
      </c>
      <c r="H1041" s="31" t="s">
        <v>98</v>
      </c>
    </row>
    <row r="1042" spans="1:8" x14ac:dyDescent="0.25">
      <c r="A1042" s="39">
        <v>166</v>
      </c>
      <c r="B1042" s="2" t="s">
        <v>61</v>
      </c>
      <c r="C1042" t="s">
        <v>62</v>
      </c>
      <c r="D1042" s="14" t="s">
        <v>34</v>
      </c>
      <c r="E1042" s="34">
        <v>4705</v>
      </c>
      <c r="F1042" t="s">
        <v>48</v>
      </c>
      <c r="G1042" s="31">
        <v>43950.791666666664</v>
      </c>
      <c r="H1042" s="31" t="s">
        <v>98</v>
      </c>
    </row>
    <row r="1043" spans="1:8" x14ac:dyDescent="0.25">
      <c r="A1043" s="39">
        <v>166</v>
      </c>
      <c r="B1043" s="2" t="s">
        <v>61</v>
      </c>
      <c r="C1043" t="s">
        <v>62</v>
      </c>
      <c r="D1043" s="14" t="s">
        <v>49</v>
      </c>
      <c r="E1043" s="34">
        <v>5277</v>
      </c>
      <c r="F1043" t="s">
        <v>33</v>
      </c>
      <c r="G1043" s="31">
        <v>43951.779861111114</v>
      </c>
      <c r="H1043" s="31" t="s">
        <v>99</v>
      </c>
    </row>
    <row r="1044" spans="1:8" x14ac:dyDescent="0.25">
      <c r="A1044" s="39">
        <v>166</v>
      </c>
      <c r="B1044" s="2" t="s">
        <v>61</v>
      </c>
      <c r="C1044" t="s">
        <v>62</v>
      </c>
      <c r="D1044" s="14" t="s">
        <v>30</v>
      </c>
      <c r="E1044" s="34">
        <v>3739</v>
      </c>
      <c r="F1044" t="s">
        <v>48</v>
      </c>
      <c r="G1044" s="31">
        <v>44013.4375</v>
      </c>
      <c r="H1044" s="31" t="s">
        <v>99</v>
      </c>
    </row>
    <row r="1045" spans="1:8" x14ac:dyDescent="0.25">
      <c r="A1045" s="39">
        <v>166</v>
      </c>
      <c r="B1045" s="2" t="s">
        <v>61</v>
      </c>
      <c r="C1045" t="s">
        <v>62</v>
      </c>
      <c r="D1045" s="14" t="s">
        <v>30</v>
      </c>
      <c r="E1045" s="34">
        <v>7085</v>
      </c>
      <c r="F1045" t="s">
        <v>44</v>
      </c>
      <c r="G1045" s="31">
        <v>44013.686805555553</v>
      </c>
      <c r="H1045" s="31" t="s">
        <v>99</v>
      </c>
    </row>
    <row r="1046" spans="1:8" x14ac:dyDescent="0.25">
      <c r="A1046" s="39">
        <v>166</v>
      </c>
      <c r="B1046" s="2" t="s">
        <v>61</v>
      </c>
      <c r="C1046" t="s">
        <v>62</v>
      </c>
      <c r="D1046" s="14" t="s">
        <v>25</v>
      </c>
      <c r="E1046" s="34">
        <v>8962</v>
      </c>
      <c r="F1046" t="s">
        <v>35</v>
      </c>
      <c r="G1046" s="31">
        <v>44013.708333333336</v>
      </c>
      <c r="H1046" s="31" t="s">
        <v>99</v>
      </c>
    </row>
    <row r="1047" spans="1:8" x14ac:dyDescent="0.25">
      <c r="A1047" s="39">
        <v>166</v>
      </c>
      <c r="B1047" s="2" t="s">
        <v>61</v>
      </c>
      <c r="C1047" t="s">
        <v>62</v>
      </c>
      <c r="D1047" s="14" t="s">
        <v>52</v>
      </c>
      <c r="E1047" s="34">
        <v>985</v>
      </c>
      <c r="F1047" t="s">
        <v>31</v>
      </c>
      <c r="G1047" s="31">
        <v>44014.416666666664</v>
      </c>
      <c r="H1047" s="31" t="s">
        <v>99</v>
      </c>
    </row>
    <row r="1048" spans="1:8" x14ac:dyDescent="0.25">
      <c r="A1048" s="39">
        <v>166</v>
      </c>
      <c r="B1048" s="2" t="s">
        <v>61</v>
      </c>
      <c r="C1048" t="s">
        <v>62</v>
      </c>
      <c r="D1048" s="14" t="s">
        <v>25</v>
      </c>
      <c r="E1048" s="34">
        <v>6630</v>
      </c>
      <c r="F1048" t="s">
        <v>33</v>
      </c>
      <c r="G1048" s="31">
        <v>44014.708333333336</v>
      </c>
      <c r="H1048" s="31" t="s">
        <v>99</v>
      </c>
    </row>
    <row r="1049" spans="1:8" x14ac:dyDescent="0.25">
      <c r="A1049" s="39">
        <v>166</v>
      </c>
      <c r="B1049" s="2" t="s">
        <v>61</v>
      </c>
      <c r="C1049" t="s">
        <v>62</v>
      </c>
      <c r="D1049" s="14" t="s">
        <v>49</v>
      </c>
      <c r="E1049" s="34">
        <v>2977</v>
      </c>
      <c r="F1049" t="s">
        <v>42</v>
      </c>
      <c r="G1049" s="31">
        <v>44015.416666666664</v>
      </c>
      <c r="H1049" s="31" t="s">
        <v>98</v>
      </c>
    </row>
    <row r="1050" spans="1:8" x14ac:dyDescent="0.25">
      <c r="A1050" s="39">
        <v>166</v>
      </c>
      <c r="B1050" s="2" t="s">
        <v>61</v>
      </c>
      <c r="C1050" t="s">
        <v>62</v>
      </c>
      <c r="D1050" s="14" t="s">
        <v>25</v>
      </c>
      <c r="E1050" s="34">
        <v>8119</v>
      </c>
      <c r="F1050" t="s">
        <v>35</v>
      </c>
      <c r="G1050" s="31">
        <v>44015.708333333336</v>
      </c>
      <c r="H1050" s="31" t="s">
        <v>99</v>
      </c>
    </row>
    <row r="1051" spans="1:8" x14ac:dyDescent="0.25">
      <c r="A1051" s="39">
        <v>166</v>
      </c>
      <c r="B1051" s="2" t="s">
        <v>61</v>
      </c>
      <c r="C1051" t="s">
        <v>62</v>
      </c>
      <c r="D1051" s="14" t="s">
        <v>27</v>
      </c>
      <c r="E1051" s="34">
        <v>9921</v>
      </c>
      <c r="F1051" t="s">
        <v>33</v>
      </c>
      <c r="G1051" s="31">
        <v>43945.458333333336</v>
      </c>
      <c r="H1051" s="31" t="s">
        <v>99</v>
      </c>
    </row>
    <row r="1052" spans="1:8" x14ac:dyDescent="0.25">
      <c r="A1052" s="39">
        <v>166</v>
      </c>
      <c r="B1052" s="2" t="s">
        <v>61</v>
      </c>
      <c r="C1052" t="s">
        <v>62</v>
      </c>
      <c r="D1052" s="14" t="s">
        <v>49</v>
      </c>
      <c r="E1052" s="34">
        <v>8217</v>
      </c>
      <c r="F1052" t="s">
        <v>33</v>
      </c>
      <c r="G1052" s="31">
        <v>43946.458333333336</v>
      </c>
      <c r="H1052" s="31" t="s">
        <v>99</v>
      </c>
    </row>
    <row r="1053" spans="1:8" x14ac:dyDescent="0.25">
      <c r="A1053" s="39">
        <v>166</v>
      </c>
      <c r="B1053" s="2" t="s">
        <v>61</v>
      </c>
      <c r="C1053" t="s">
        <v>62</v>
      </c>
      <c r="D1053" s="14" t="s">
        <v>25</v>
      </c>
      <c r="E1053" s="34">
        <v>4383</v>
      </c>
      <c r="F1053" t="s">
        <v>33</v>
      </c>
      <c r="G1053" s="31">
        <v>43947.458333333336</v>
      </c>
      <c r="H1053" s="31" t="s">
        <v>99</v>
      </c>
    </row>
    <row r="1054" spans="1:8" x14ac:dyDescent="0.25">
      <c r="A1054" s="39">
        <v>166</v>
      </c>
      <c r="B1054" s="2" t="s">
        <v>61</v>
      </c>
      <c r="C1054" t="s">
        <v>62</v>
      </c>
      <c r="D1054" s="14" t="s">
        <v>27</v>
      </c>
      <c r="E1054" s="34">
        <v>5464</v>
      </c>
      <c r="F1054" t="s">
        <v>26</v>
      </c>
      <c r="G1054" s="31">
        <v>43948.458333333336</v>
      </c>
      <c r="H1054" s="31" t="s">
        <v>99</v>
      </c>
    </row>
    <row r="1055" spans="1:8" x14ac:dyDescent="0.25">
      <c r="A1055" s="39">
        <v>166</v>
      </c>
      <c r="B1055" s="2" t="s">
        <v>61</v>
      </c>
      <c r="C1055" t="s">
        <v>62</v>
      </c>
      <c r="D1055" s="14" t="s">
        <v>27</v>
      </c>
      <c r="E1055" s="34">
        <v>8058</v>
      </c>
      <c r="F1055" t="s">
        <v>26</v>
      </c>
      <c r="G1055" s="31">
        <v>43950.458333333336</v>
      </c>
      <c r="H1055" s="31" t="s">
        <v>99</v>
      </c>
    </row>
    <row r="1056" spans="1:8" x14ac:dyDescent="0.25">
      <c r="A1056" s="39">
        <v>166</v>
      </c>
      <c r="B1056" s="2" t="s">
        <v>61</v>
      </c>
      <c r="C1056" t="s">
        <v>62</v>
      </c>
      <c r="D1056" s="14" t="s">
        <v>41</v>
      </c>
      <c r="E1056" s="34">
        <v>2030</v>
      </c>
      <c r="F1056" t="s">
        <v>33</v>
      </c>
      <c r="G1056" s="31">
        <v>44016.416666666664</v>
      </c>
      <c r="H1056" s="31" t="s">
        <v>99</v>
      </c>
    </row>
    <row r="1057" spans="1:8" x14ac:dyDescent="0.25">
      <c r="A1057" s="39">
        <v>166</v>
      </c>
      <c r="B1057" s="2" t="s">
        <v>61</v>
      </c>
      <c r="C1057" t="s">
        <v>62</v>
      </c>
      <c r="D1057" s="14" t="s">
        <v>51</v>
      </c>
      <c r="E1057" s="34">
        <v>6151</v>
      </c>
      <c r="F1057" t="s">
        <v>48</v>
      </c>
      <c r="G1057" s="31">
        <v>44016.624305555553</v>
      </c>
      <c r="H1057" s="31" t="s">
        <v>99</v>
      </c>
    </row>
    <row r="1058" spans="1:8" x14ac:dyDescent="0.25">
      <c r="A1058" s="39">
        <v>166</v>
      </c>
      <c r="B1058" s="2" t="s">
        <v>61</v>
      </c>
      <c r="C1058" t="s">
        <v>62</v>
      </c>
      <c r="D1058" s="14" t="s">
        <v>27</v>
      </c>
      <c r="E1058" s="34">
        <v>4201</v>
      </c>
      <c r="F1058" t="s">
        <v>28</v>
      </c>
      <c r="G1058" s="31">
        <v>44016.623611111114</v>
      </c>
      <c r="H1058" s="31" t="s">
        <v>99</v>
      </c>
    </row>
    <row r="1059" spans="1:8" x14ac:dyDescent="0.25">
      <c r="A1059" s="39">
        <v>166</v>
      </c>
      <c r="B1059" s="2" t="s">
        <v>61</v>
      </c>
      <c r="C1059" t="s">
        <v>62</v>
      </c>
      <c r="D1059" s="14" t="s">
        <v>34</v>
      </c>
      <c r="E1059" s="34">
        <v>2479</v>
      </c>
      <c r="F1059" t="s">
        <v>35</v>
      </c>
      <c r="G1059" s="31">
        <v>44016.662499999999</v>
      </c>
      <c r="H1059" s="31" t="s">
        <v>99</v>
      </c>
    </row>
    <row r="1060" spans="1:8" x14ac:dyDescent="0.25">
      <c r="A1060" s="39">
        <v>166</v>
      </c>
      <c r="B1060" s="2" t="s">
        <v>61</v>
      </c>
      <c r="C1060" t="s">
        <v>62</v>
      </c>
      <c r="D1060" s="14" t="s">
        <v>49</v>
      </c>
      <c r="E1060" s="34">
        <v>4326</v>
      </c>
      <c r="F1060" t="s">
        <v>28</v>
      </c>
      <c r="G1060" s="31">
        <v>44016.697916666664</v>
      </c>
      <c r="H1060" s="31" t="s">
        <v>99</v>
      </c>
    </row>
    <row r="1061" spans="1:8" x14ac:dyDescent="0.25">
      <c r="A1061" s="39">
        <v>166</v>
      </c>
      <c r="B1061" s="2" t="s">
        <v>61</v>
      </c>
      <c r="C1061" t="s">
        <v>62</v>
      </c>
      <c r="D1061" s="14" t="s">
        <v>49</v>
      </c>
      <c r="E1061" s="34">
        <v>4100</v>
      </c>
      <c r="F1061" t="s">
        <v>44</v>
      </c>
      <c r="G1061" s="31">
        <v>43951.458333333336</v>
      </c>
      <c r="H1061" s="31" t="s">
        <v>99</v>
      </c>
    </row>
    <row r="1062" spans="1:8" x14ac:dyDescent="0.25">
      <c r="A1062" s="39">
        <v>166</v>
      </c>
      <c r="B1062" s="2" t="s">
        <v>61</v>
      </c>
      <c r="C1062" t="s">
        <v>62</v>
      </c>
      <c r="D1062" s="14" t="s">
        <v>41</v>
      </c>
      <c r="E1062" s="34">
        <v>5679</v>
      </c>
      <c r="F1062" t="s">
        <v>31</v>
      </c>
      <c r="G1062" s="31">
        <v>44013.458333333336</v>
      </c>
      <c r="H1062" s="31" t="s">
        <v>99</v>
      </c>
    </row>
    <row r="1063" spans="1:8" x14ac:dyDescent="0.25">
      <c r="A1063" s="39">
        <v>166</v>
      </c>
      <c r="B1063" s="2" t="s">
        <v>61</v>
      </c>
      <c r="C1063" t="s">
        <v>62</v>
      </c>
      <c r="D1063" s="14" t="s">
        <v>34</v>
      </c>
      <c r="E1063" s="34">
        <v>7924</v>
      </c>
      <c r="F1063" t="s">
        <v>48</v>
      </c>
      <c r="G1063" s="31">
        <v>44014.458333333336</v>
      </c>
      <c r="H1063" s="31" t="s">
        <v>99</v>
      </c>
    </row>
    <row r="1064" spans="1:8" x14ac:dyDescent="0.25">
      <c r="A1064" s="39">
        <v>166</v>
      </c>
      <c r="B1064" s="2" t="s">
        <v>61</v>
      </c>
      <c r="C1064" t="s">
        <v>62</v>
      </c>
      <c r="D1064" s="14" t="s">
        <v>52</v>
      </c>
      <c r="E1064" s="34">
        <v>1316</v>
      </c>
      <c r="F1064" t="s">
        <v>26</v>
      </c>
      <c r="G1064" s="31">
        <v>44015.458333333336</v>
      </c>
      <c r="H1064" s="31" t="s">
        <v>99</v>
      </c>
    </row>
    <row r="1065" spans="1:8" x14ac:dyDescent="0.25">
      <c r="A1065" s="39">
        <v>166</v>
      </c>
      <c r="B1065" s="2" t="s">
        <v>61</v>
      </c>
      <c r="C1065" t="s">
        <v>62</v>
      </c>
      <c r="D1065" s="14" t="s">
        <v>25</v>
      </c>
      <c r="E1065" s="34">
        <v>7677</v>
      </c>
      <c r="F1065" t="s">
        <v>48</v>
      </c>
      <c r="G1065" s="31">
        <v>44016.697916666664</v>
      </c>
      <c r="H1065" s="31" t="s">
        <v>99</v>
      </c>
    </row>
    <row r="1066" spans="1:8" x14ac:dyDescent="0.25">
      <c r="A1066" s="39">
        <v>166</v>
      </c>
      <c r="B1066" s="2" t="s">
        <v>61</v>
      </c>
      <c r="C1066" t="s">
        <v>62</v>
      </c>
      <c r="D1066" s="14" t="s">
        <v>47</v>
      </c>
      <c r="E1066" s="34">
        <v>4195</v>
      </c>
      <c r="F1066" t="s">
        <v>44</v>
      </c>
      <c r="G1066" s="31">
        <v>43951.791666666664</v>
      </c>
      <c r="H1066" s="31" t="s">
        <v>99</v>
      </c>
    </row>
    <row r="1067" spans="1:8" x14ac:dyDescent="0.25">
      <c r="A1067" s="39">
        <v>166</v>
      </c>
      <c r="B1067" s="2" t="s">
        <v>61</v>
      </c>
      <c r="C1067" t="s">
        <v>62</v>
      </c>
      <c r="D1067" s="14" t="s">
        <v>49</v>
      </c>
      <c r="E1067" s="34">
        <v>8459</v>
      </c>
      <c r="F1067" t="s">
        <v>48</v>
      </c>
      <c r="G1067" s="31">
        <v>44013.791666666664</v>
      </c>
      <c r="H1067" s="31" t="s">
        <v>98</v>
      </c>
    </row>
    <row r="1068" spans="1:8" x14ac:dyDescent="0.25">
      <c r="A1068" s="39">
        <v>166</v>
      </c>
      <c r="B1068" s="2" t="s">
        <v>61</v>
      </c>
      <c r="C1068" t="s">
        <v>62</v>
      </c>
      <c r="D1068" s="14" t="s">
        <v>34</v>
      </c>
      <c r="E1068" s="34">
        <v>9840</v>
      </c>
      <c r="F1068" t="s">
        <v>26</v>
      </c>
      <c r="G1068" s="31">
        <v>44014.791666666664</v>
      </c>
      <c r="H1068" s="31" t="s">
        <v>98</v>
      </c>
    </row>
    <row r="1069" spans="1:8" x14ac:dyDescent="0.25">
      <c r="A1069" s="39">
        <v>166</v>
      </c>
      <c r="B1069" s="2" t="s">
        <v>61</v>
      </c>
      <c r="C1069" t="s">
        <v>62</v>
      </c>
      <c r="D1069" s="14" t="s">
        <v>41</v>
      </c>
      <c r="E1069" s="34">
        <v>3687</v>
      </c>
      <c r="F1069" t="s">
        <v>44</v>
      </c>
      <c r="G1069" s="31">
        <v>44015.791666666664</v>
      </c>
      <c r="H1069" s="31" t="s">
        <v>98</v>
      </c>
    </row>
    <row r="1070" spans="1:8" x14ac:dyDescent="0.25">
      <c r="A1070" s="39">
        <v>166</v>
      </c>
      <c r="B1070" s="2" t="s">
        <v>61</v>
      </c>
      <c r="C1070" t="s">
        <v>62</v>
      </c>
      <c r="D1070" s="14" t="s">
        <v>51</v>
      </c>
      <c r="E1070" s="34">
        <v>8677</v>
      </c>
      <c r="F1070" t="s">
        <v>28</v>
      </c>
      <c r="G1070" s="31">
        <v>44019.458333333336</v>
      </c>
      <c r="H1070" s="31" t="s">
        <v>99</v>
      </c>
    </row>
    <row r="1071" spans="1:8" x14ac:dyDescent="0.25">
      <c r="A1071" s="39">
        <v>166</v>
      </c>
      <c r="B1071" s="2" t="s">
        <v>61</v>
      </c>
      <c r="C1071" t="s">
        <v>62</v>
      </c>
      <c r="D1071" s="14" t="s">
        <v>41</v>
      </c>
      <c r="E1071" s="34">
        <v>8987</v>
      </c>
      <c r="F1071" t="s">
        <v>26</v>
      </c>
      <c r="G1071" s="31">
        <v>44019.625</v>
      </c>
      <c r="H1071" s="31" t="s">
        <v>99</v>
      </c>
    </row>
    <row r="1072" spans="1:8" x14ac:dyDescent="0.25">
      <c r="A1072" s="39">
        <v>166</v>
      </c>
      <c r="B1072" s="2" t="s">
        <v>61</v>
      </c>
      <c r="C1072" t="s">
        <v>62</v>
      </c>
      <c r="D1072" s="14" t="s">
        <v>25</v>
      </c>
      <c r="E1072" s="34">
        <v>8150</v>
      </c>
      <c r="F1072" t="s">
        <v>35</v>
      </c>
      <c r="G1072" s="31">
        <v>44019.673611111109</v>
      </c>
      <c r="H1072" s="31" t="s">
        <v>99</v>
      </c>
    </row>
    <row r="1073" spans="1:8" x14ac:dyDescent="0.25">
      <c r="A1073" s="39">
        <v>166</v>
      </c>
      <c r="B1073" s="2" t="s">
        <v>61</v>
      </c>
      <c r="C1073" t="s">
        <v>62</v>
      </c>
      <c r="D1073" s="14" t="s">
        <v>27</v>
      </c>
      <c r="E1073" s="34">
        <v>6308</v>
      </c>
      <c r="F1073" t="s">
        <v>42</v>
      </c>
      <c r="G1073" s="31">
        <v>44016.458333333336</v>
      </c>
      <c r="H1073" s="31" t="s">
        <v>99</v>
      </c>
    </row>
    <row r="1074" spans="1:8" x14ac:dyDescent="0.25">
      <c r="A1074" s="39">
        <v>166</v>
      </c>
      <c r="B1074" s="2" t="s">
        <v>61</v>
      </c>
      <c r="C1074" t="s">
        <v>62</v>
      </c>
      <c r="D1074" s="14" t="s">
        <v>30</v>
      </c>
      <c r="E1074" s="34">
        <v>2551</v>
      </c>
      <c r="F1074" t="s">
        <v>42</v>
      </c>
      <c r="G1074" s="31">
        <v>44016.833333333336</v>
      </c>
      <c r="H1074" s="31" t="s">
        <v>99</v>
      </c>
    </row>
    <row r="1075" spans="1:8" x14ac:dyDescent="0.25">
      <c r="A1075" s="39">
        <v>166</v>
      </c>
      <c r="B1075" s="2" t="s">
        <v>61</v>
      </c>
      <c r="C1075" t="s">
        <v>62</v>
      </c>
      <c r="D1075" s="14" t="s">
        <v>41</v>
      </c>
      <c r="E1075" s="34">
        <v>8897</v>
      </c>
      <c r="F1075" t="s">
        <v>35</v>
      </c>
      <c r="G1075" s="31">
        <v>44019.708333333336</v>
      </c>
      <c r="H1075" s="31" t="s">
        <v>99</v>
      </c>
    </row>
    <row r="1076" spans="1:8" x14ac:dyDescent="0.25">
      <c r="A1076" s="39">
        <v>166</v>
      </c>
      <c r="B1076" s="2" t="s">
        <v>61</v>
      </c>
      <c r="C1076" t="s">
        <v>62</v>
      </c>
      <c r="D1076" s="14" t="s">
        <v>49</v>
      </c>
      <c r="E1076" s="34">
        <v>6108</v>
      </c>
      <c r="F1076" t="s">
        <v>33</v>
      </c>
      <c r="G1076" s="31">
        <v>44019.458333333336</v>
      </c>
      <c r="H1076" s="31" t="s">
        <v>99</v>
      </c>
    </row>
    <row r="1077" spans="1:8" x14ac:dyDescent="0.25">
      <c r="A1077" s="39">
        <v>166</v>
      </c>
      <c r="B1077" s="2" t="s">
        <v>61</v>
      </c>
      <c r="C1077" t="s">
        <v>62</v>
      </c>
      <c r="D1077" s="14" t="s">
        <v>50</v>
      </c>
      <c r="E1077" s="34">
        <v>856</v>
      </c>
      <c r="F1077" t="s">
        <v>48</v>
      </c>
      <c r="G1077" s="31">
        <v>44019.708333333336</v>
      </c>
      <c r="H1077" s="31" t="s">
        <v>99</v>
      </c>
    </row>
    <row r="1078" spans="1:8" x14ac:dyDescent="0.25">
      <c r="A1078" s="39">
        <v>166</v>
      </c>
      <c r="B1078" s="2" t="s">
        <v>61</v>
      </c>
      <c r="C1078" t="s">
        <v>62</v>
      </c>
      <c r="D1078" s="14" t="s">
        <v>49</v>
      </c>
      <c r="E1078" s="34">
        <v>636</v>
      </c>
      <c r="F1078" t="s">
        <v>44</v>
      </c>
      <c r="G1078" s="31">
        <v>44018.479166666664</v>
      </c>
      <c r="H1078" s="31" t="s">
        <v>99</v>
      </c>
    </row>
    <row r="1079" spans="1:8" x14ac:dyDescent="0.25">
      <c r="A1079" s="39">
        <v>166</v>
      </c>
      <c r="B1079" s="2" t="s">
        <v>61</v>
      </c>
      <c r="C1079" t="s">
        <v>62</v>
      </c>
      <c r="D1079" s="14" t="s">
        <v>27</v>
      </c>
      <c r="E1079" s="34">
        <v>4984</v>
      </c>
      <c r="F1079" t="s">
        <v>42</v>
      </c>
      <c r="G1079" s="31">
        <v>44018.705555555556</v>
      </c>
      <c r="H1079" s="31" t="s">
        <v>99</v>
      </c>
    </row>
    <row r="1080" spans="1:8" x14ac:dyDescent="0.25">
      <c r="A1080" s="39">
        <v>166</v>
      </c>
      <c r="B1080" s="2" t="s">
        <v>61</v>
      </c>
      <c r="C1080" t="s">
        <v>62</v>
      </c>
      <c r="D1080" s="14" t="s">
        <v>52</v>
      </c>
      <c r="E1080" s="34">
        <v>8471</v>
      </c>
      <c r="F1080" t="s">
        <v>31</v>
      </c>
      <c r="G1080" s="31">
        <v>44018.791666666664</v>
      </c>
      <c r="H1080" s="31" t="s">
        <v>99</v>
      </c>
    </row>
    <row r="1081" spans="1:8" x14ac:dyDescent="0.25">
      <c r="A1081" s="39">
        <v>166</v>
      </c>
      <c r="B1081" s="2" t="s">
        <v>61</v>
      </c>
      <c r="C1081" t="s">
        <v>62</v>
      </c>
      <c r="D1081" s="14" t="s">
        <v>27</v>
      </c>
      <c r="E1081" s="34">
        <v>9794</v>
      </c>
      <c r="F1081" t="s">
        <v>33</v>
      </c>
      <c r="G1081" s="31">
        <v>44019.576388888891</v>
      </c>
      <c r="H1081" s="31" t="s">
        <v>99</v>
      </c>
    </row>
    <row r="1082" spans="1:8" x14ac:dyDescent="0.25">
      <c r="A1082" s="39">
        <v>166</v>
      </c>
      <c r="B1082" s="2" t="s">
        <v>61</v>
      </c>
      <c r="C1082" t="s">
        <v>62</v>
      </c>
      <c r="D1082" s="14" t="s">
        <v>50</v>
      </c>
      <c r="E1082" s="34">
        <v>8028</v>
      </c>
      <c r="F1082" t="s">
        <v>28</v>
      </c>
      <c r="G1082" s="31">
        <v>44019.458333333336</v>
      </c>
      <c r="H1082" s="31" t="s">
        <v>99</v>
      </c>
    </row>
    <row r="1083" spans="1:8" x14ac:dyDescent="0.25">
      <c r="A1083" s="39">
        <v>166</v>
      </c>
      <c r="B1083" s="2" t="s">
        <v>61</v>
      </c>
      <c r="C1083" t="s">
        <v>62</v>
      </c>
      <c r="D1083" s="14" t="s">
        <v>50</v>
      </c>
      <c r="E1083" s="34">
        <v>9042</v>
      </c>
      <c r="F1083" t="s">
        <v>44</v>
      </c>
      <c r="G1083" s="31">
        <v>44019.75</v>
      </c>
      <c r="H1083" s="31" t="s">
        <v>99</v>
      </c>
    </row>
    <row r="1084" spans="1:8" x14ac:dyDescent="0.25">
      <c r="A1084" s="39">
        <v>166</v>
      </c>
      <c r="B1084" s="2" t="s">
        <v>61</v>
      </c>
      <c r="C1084" t="s">
        <v>62</v>
      </c>
      <c r="D1084" s="14" t="s">
        <v>41</v>
      </c>
      <c r="E1084" s="34">
        <v>5645</v>
      </c>
      <c r="F1084" t="s">
        <v>31</v>
      </c>
      <c r="G1084" s="31">
        <v>44019.791666666664</v>
      </c>
      <c r="H1084" s="31" t="s">
        <v>98</v>
      </c>
    </row>
    <row r="1085" spans="1:8" x14ac:dyDescent="0.25">
      <c r="A1085" s="39">
        <v>166</v>
      </c>
      <c r="B1085" s="2" t="s">
        <v>61</v>
      </c>
      <c r="C1085" t="s">
        <v>62</v>
      </c>
      <c r="D1085" s="14" t="s">
        <v>25</v>
      </c>
      <c r="E1085" s="34">
        <v>3981</v>
      </c>
      <c r="F1085" t="s">
        <v>33</v>
      </c>
      <c r="G1085" s="31">
        <v>44018.791666666664</v>
      </c>
      <c r="H1085" s="31" t="s">
        <v>99</v>
      </c>
    </row>
    <row r="1086" spans="1:8" x14ac:dyDescent="0.25">
      <c r="A1086" s="39">
        <v>166</v>
      </c>
      <c r="B1086" s="2" t="s">
        <v>61</v>
      </c>
      <c r="C1086" t="s">
        <v>62</v>
      </c>
      <c r="D1086" s="14" t="s">
        <v>27</v>
      </c>
      <c r="E1086" s="34">
        <v>4978</v>
      </c>
      <c r="F1086" t="s">
        <v>42</v>
      </c>
      <c r="G1086" s="31">
        <v>44020.458333333336</v>
      </c>
      <c r="H1086" s="31" t="s">
        <v>99</v>
      </c>
    </row>
    <row r="1087" spans="1:8" x14ac:dyDescent="0.25">
      <c r="A1087" s="39">
        <v>166</v>
      </c>
      <c r="B1087" s="2" t="s">
        <v>61</v>
      </c>
      <c r="C1087" t="s">
        <v>62</v>
      </c>
      <c r="D1087" s="14" t="s">
        <v>51</v>
      </c>
      <c r="E1087" s="34">
        <v>8517</v>
      </c>
      <c r="F1087" t="s">
        <v>35</v>
      </c>
      <c r="G1087" s="31">
        <v>44020.697916666664</v>
      </c>
      <c r="H1087" s="31" t="s">
        <v>99</v>
      </c>
    </row>
    <row r="1088" spans="1:8" x14ac:dyDescent="0.25">
      <c r="A1088" s="39">
        <v>166</v>
      </c>
      <c r="B1088" s="2" t="s">
        <v>61</v>
      </c>
      <c r="C1088" t="s">
        <v>62</v>
      </c>
      <c r="D1088" s="14" t="s">
        <v>49</v>
      </c>
      <c r="E1088" s="34">
        <v>9892</v>
      </c>
      <c r="F1088" t="s">
        <v>42</v>
      </c>
      <c r="G1088" s="31">
        <v>44019.708333333336</v>
      </c>
      <c r="H1088" s="31" t="s">
        <v>99</v>
      </c>
    </row>
    <row r="1089" spans="1:8" x14ac:dyDescent="0.25">
      <c r="A1089" s="39">
        <v>166</v>
      </c>
      <c r="B1089" s="2" t="s">
        <v>61</v>
      </c>
      <c r="C1089" t="s">
        <v>62</v>
      </c>
      <c r="D1089" s="14" t="s">
        <v>47</v>
      </c>
      <c r="E1089" s="34">
        <v>3724</v>
      </c>
      <c r="F1089" t="s">
        <v>42</v>
      </c>
      <c r="G1089" s="31">
        <v>44019.708333333336</v>
      </c>
      <c r="H1089" s="31" t="s">
        <v>99</v>
      </c>
    </row>
    <row r="1090" spans="1:8" x14ac:dyDescent="0.25">
      <c r="A1090" s="39">
        <v>166</v>
      </c>
      <c r="B1090" s="2" t="s">
        <v>61</v>
      </c>
      <c r="C1090" t="s">
        <v>62</v>
      </c>
      <c r="D1090" s="14" t="s">
        <v>27</v>
      </c>
      <c r="E1090" s="34">
        <v>2057</v>
      </c>
      <c r="F1090" t="s">
        <v>31</v>
      </c>
      <c r="G1090" s="31">
        <v>44020.722222222219</v>
      </c>
      <c r="H1090" s="31" t="s">
        <v>99</v>
      </c>
    </row>
    <row r="1091" spans="1:8" x14ac:dyDescent="0.25">
      <c r="A1091" s="39">
        <v>166</v>
      </c>
      <c r="B1091" s="2" t="s">
        <v>61</v>
      </c>
      <c r="C1091" t="s">
        <v>62</v>
      </c>
      <c r="D1091" s="14" t="s">
        <v>50</v>
      </c>
      <c r="E1091" s="34">
        <v>517</v>
      </c>
      <c r="F1091" t="s">
        <v>26</v>
      </c>
      <c r="G1091" s="31">
        <v>44019.677083333336</v>
      </c>
      <c r="H1091" s="31" t="s">
        <v>98</v>
      </c>
    </row>
    <row r="1092" spans="1:8" x14ac:dyDescent="0.25">
      <c r="A1092" s="39">
        <v>166</v>
      </c>
      <c r="B1092" s="2" t="s">
        <v>61</v>
      </c>
      <c r="C1092" t="s">
        <v>62</v>
      </c>
      <c r="D1092" s="14" t="s">
        <v>27</v>
      </c>
      <c r="E1092" s="34">
        <v>9557</v>
      </c>
      <c r="F1092" t="s">
        <v>33</v>
      </c>
      <c r="G1092" s="31">
        <v>44018.729166666664</v>
      </c>
      <c r="H1092" s="31" t="s">
        <v>98</v>
      </c>
    </row>
    <row r="1093" spans="1:8" x14ac:dyDescent="0.25">
      <c r="A1093" s="39">
        <v>166</v>
      </c>
      <c r="B1093" s="2" t="s">
        <v>61</v>
      </c>
      <c r="C1093" t="s">
        <v>62</v>
      </c>
      <c r="D1093" s="14" t="s">
        <v>47</v>
      </c>
      <c r="E1093" s="34">
        <v>3478</v>
      </c>
      <c r="F1093" t="s">
        <v>42</v>
      </c>
      <c r="G1093" s="31">
        <v>44019.680555555555</v>
      </c>
      <c r="H1093" s="31" t="s">
        <v>99</v>
      </c>
    </row>
    <row r="1094" spans="1:8" x14ac:dyDescent="0.25">
      <c r="A1094" s="39">
        <v>166</v>
      </c>
      <c r="B1094" s="2" t="s">
        <v>61</v>
      </c>
      <c r="C1094" t="s">
        <v>62</v>
      </c>
      <c r="D1094" s="14" t="s">
        <v>25</v>
      </c>
      <c r="E1094" s="34">
        <v>5591</v>
      </c>
      <c r="F1094" t="s">
        <v>26</v>
      </c>
      <c r="G1094" s="31">
        <v>44020.752083333333</v>
      </c>
      <c r="H1094" s="31" t="s">
        <v>99</v>
      </c>
    </row>
    <row r="1095" spans="1:8" x14ac:dyDescent="0.25">
      <c r="A1095" s="39">
        <v>166</v>
      </c>
      <c r="B1095" s="2" t="s">
        <v>61</v>
      </c>
      <c r="C1095" t="s">
        <v>62</v>
      </c>
      <c r="D1095" s="14" t="s">
        <v>47</v>
      </c>
      <c r="E1095" s="34">
        <v>6568</v>
      </c>
      <c r="F1095" t="s">
        <v>42</v>
      </c>
      <c r="G1095" s="31">
        <v>44021.458333333336</v>
      </c>
      <c r="H1095" s="31" t="s">
        <v>99</v>
      </c>
    </row>
    <row r="1096" spans="1:8" x14ac:dyDescent="0.25">
      <c r="A1096" s="39">
        <v>166</v>
      </c>
      <c r="B1096" s="2" t="s">
        <v>61</v>
      </c>
      <c r="C1096" t="s">
        <v>62</v>
      </c>
      <c r="D1096" s="14" t="s">
        <v>49</v>
      </c>
      <c r="E1096" s="34">
        <v>3961</v>
      </c>
      <c r="F1096" t="s">
        <v>28</v>
      </c>
      <c r="G1096" s="31">
        <v>44021.791666666664</v>
      </c>
      <c r="H1096" s="31" t="s">
        <v>99</v>
      </c>
    </row>
    <row r="1097" spans="1:8" x14ac:dyDescent="0.25">
      <c r="A1097" s="39">
        <v>166</v>
      </c>
      <c r="B1097" s="2" t="s">
        <v>61</v>
      </c>
      <c r="C1097" t="s">
        <v>62</v>
      </c>
      <c r="D1097" s="14" t="s">
        <v>25</v>
      </c>
      <c r="E1097" s="34">
        <v>3808</v>
      </c>
      <c r="F1097" t="s">
        <v>44</v>
      </c>
      <c r="G1097" s="31">
        <v>44022.458333333336</v>
      </c>
      <c r="H1097" s="31" t="s">
        <v>98</v>
      </c>
    </row>
    <row r="1098" spans="1:8" x14ac:dyDescent="0.25">
      <c r="A1098" s="39">
        <v>166</v>
      </c>
      <c r="B1098" s="2" t="s">
        <v>61</v>
      </c>
      <c r="C1098" t="s">
        <v>62</v>
      </c>
      <c r="D1098" s="14" t="s">
        <v>30</v>
      </c>
      <c r="E1098" s="34">
        <v>6133</v>
      </c>
      <c r="F1098" t="s">
        <v>48</v>
      </c>
      <c r="G1098" s="31">
        <v>44022.833333333336</v>
      </c>
      <c r="H1098" s="31" t="s">
        <v>99</v>
      </c>
    </row>
    <row r="1099" spans="1:8" x14ac:dyDescent="0.25">
      <c r="A1099" s="39">
        <v>166</v>
      </c>
      <c r="B1099" s="2" t="s">
        <v>61</v>
      </c>
      <c r="C1099" t="s">
        <v>62</v>
      </c>
      <c r="D1099" s="14" t="s">
        <v>34</v>
      </c>
      <c r="E1099" s="34">
        <v>4092</v>
      </c>
      <c r="F1099" t="s">
        <v>31</v>
      </c>
      <c r="G1099" s="31">
        <v>44019.458333333336</v>
      </c>
      <c r="H1099" s="31" t="s">
        <v>99</v>
      </c>
    </row>
    <row r="1100" spans="1:8" x14ac:dyDescent="0.25">
      <c r="A1100" s="39">
        <v>166</v>
      </c>
      <c r="B1100" s="2" t="s">
        <v>61</v>
      </c>
      <c r="C1100" t="s">
        <v>62</v>
      </c>
      <c r="D1100" s="14" t="s">
        <v>47</v>
      </c>
      <c r="E1100" s="34">
        <v>2509</v>
      </c>
      <c r="F1100" t="s">
        <v>35</v>
      </c>
      <c r="G1100" s="31">
        <v>44018.458333333336</v>
      </c>
      <c r="H1100" s="31" t="s">
        <v>99</v>
      </c>
    </row>
    <row r="1101" spans="1:8" x14ac:dyDescent="0.25">
      <c r="A1101" s="39">
        <v>166</v>
      </c>
      <c r="B1101" s="2" t="s">
        <v>61</v>
      </c>
      <c r="C1101" t="s">
        <v>62</v>
      </c>
      <c r="D1101" s="14" t="s">
        <v>25</v>
      </c>
      <c r="E1101" s="34">
        <v>4649</v>
      </c>
      <c r="F1101" t="s">
        <v>31</v>
      </c>
      <c r="G1101" s="31">
        <v>44019.458333333336</v>
      </c>
      <c r="H1101" s="31" t="s">
        <v>99</v>
      </c>
    </row>
    <row r="1102" spans="1:8" x14ac:dyDescent="0.25">
      <c r="A1102" s="39">
        <v>166</v>
      </c>
      <c r="B1102" s="2" t="s">
        <v>61</v>
      </c>
      <c r="C1102" t="s">
        <v>62</v>
      </c>
      <c r="D1102" s="14" t="s">
        <v>30</v>
      </c>
      <c r="E1102" s="34">
        <v>9948</v>
      </c>
      <c r="F1102" t="s">
        <v>33</v>
      </c>
      <c r="G1102" s="31">
        <v>44019.666666666664</v>
      </c>
      <c r="H1102" s="31" t="s">
        <v>99</v>
      </c>
    </row>
    <row r="1103" spans="1:8" x14ac:dyDescent="0.25">
      <c r="A1103" s="39">
        <v>166</v>
      </c>
      <c r="B1103" s="2" t="s">
        <v>61</v>
      </c>
      <c r="C1103" t="s">
        <v>62</v>
      </c>
      <c r="D1103" s="14" t="s">
        <v>51</v>
      </c>
      <c r="E1103" s="34">
        <v>1401</v>
      </c>
      <c r="F1103" t="s">
        <v>33</v>
      </c>
      <c r="G1103" s="31">
        <v>44023.458333333336</v>
      </c>
      <c r="H1103" s="31" t="s">
        <v>99</v>
      </c>
    </row>
    <row r="1104" spans="1:8" x14ac:dyDescent="0.25">
      <c r="A1104" s="39">
        <v>166</v>
      </c>
      <c r="B1104" s="2" t="s">
        <v>61</v>
      </c>
      <c r="C1104" t="s">
        <v>62</v>
      </c>
      <c r="D1104" s="14" t="s">
        <v>30</v>
      </c>
      <c r="E1104" s="34">
        <v>6890</v>
      </c>
      <c r="F1104" t="s">
        <v>33</v>
      </c>
      <c r="G1104" s="31">
        <v>44021.6875</v>
      </c>
      <c r="H1104" s="31" t="s">
        <v>98</v>
      </c>
    </row>
    <row r="1105" spans="1:8" x14ac:dyDescent="0.25">
      <c r="A1105" s="39">
        <v>166</v>
      </c>
      <c r="B1105" s="2" t="s">
        <v>61</v>
      </c>
      <c r="C1105" t="s">
        <v>62</v>
      </c>
      <c r="D1105" s="14" t="s">
        <v>27</v>
      </c>
      <c r="E1105" s="34">
        <v>5061</v>
      </c>
      <c r="F1105" t="s">
        <v>44</v>
      </c>
      <c r="G1105" s="31">
        <v>44022.677083333336</v>
      </c>
      <c r="H1105" s="31" t="s">
        <v>99</v>
      </c>
    </row>
    <row r="1106" spans="1:8" x14ac:dyDescent="0.25">
      <c r="A1106" s="39">
        <v>166</v>
      </c>
      <c r="B1106" s="2" t="s">
        <v>61</v>
      </c>
      <c r="C1106" t="s">
        <v>62</v>
      </c>
      <c r="D1106" s="14" t="s">
        <v>34</v>
      </c>
      <c r="E1106" s="34">
        <v>7000</v>
      </c>
      <c r="F1106" t="s">
        <v>35</v>
      </c>
      <c r="G1106" s="31">
        <v>44023.732638888891</v>
      </c>
      <c r="H1106" s="31" t="s">
        <v>99</v>
      </c>
    </row>
    <row r="1107" spans="1:8" x14ac:dyDescent="0.25">
      <c r="A1107" s="39">
        <v>166</v>
      </c>
      <c r="B1107" s="2" t="s">
        <v>61</v>
      </c>
      <c r="C1107" t="s">
        <v>62</v>
      </c>
      <c r="D1107" s="14" t="s">
        <v>51</v>
      </c>
      <c r="E1107" s="34">
        <v>7744</v>
      </c>
      <c r="F1107" t="s">
        <v>33</v>
      </c>
      <c r="G1107" s="31">
        <v>44019.791666666664</v>
      </c>
      <c r="H1107" s="31" t="s">
        <v>98</v>
      </c>
    </row>
    <row r="1108" spans="1:8" x14ac:dyDescent="0.25">
      <c r="A1108" s="39">
        <v>166</v>
      </c>
      <c r="B1108" s="2" t="s">
        <v>61</v>
      </c>
      <c r="C1108" t="s">
        <v>62</v>
      </c>
      <c r="D1108" s="14" t="s">
        <v>52</v>
      </c>
      <c r="E1108" s="34">
        <v>7969</v>
      </c>
      <c r="F1108" t="s">
        <v>28</v>
      </c>
      <c r="G1108" s="31">
        <v>44020.791666666664</v>
      </c>
      <c r="H1108" s="31" t="s">
        <v>99</v>
      </c>
    </row>
    <row r="1109" spans="1:8" x14ac:dyDescent="0.25">
      <c r="A1109" s="39">
        <v>166</v>
      </c>
      <c r="B1109" s="2" t="s">
        <v>61</v>
      </c>
      <c r="C1109" t="s">
        <v>62</v>
      </c>
      <c r="D1109" s="14" t="s">
        <v>49</v>
      </c>
      <c r="E1109" s="34">
        <v>2884</v>
      </c>
      <c r="F1109" t="s">
        <v>28</v>
      </c>
      <c r="G1109" s="31">
        <v>44021.791666666664</v>
      </c>
      <c r="H1109" s="31" t="s">
        <v>99</v>
      </c>
    </row>
    <row r="1110" spans="1:8" x14ac:dyDescent="0.25">
      <c r="A1110" s="39">
        <v>166</v>
      </c>
      <c r="B1110" s="2" t="s">
        <v>61</v>
      </c>
      <c r="C1110" t="s">
        <v>62</v>
      </c>
      <c r="D1110" s="14" t="s">
        <v>52</v>
      </c>
      <c r="E1110" s="34">
        <v>5889</v>
      </c>
      <c r="F1110" t="s">
        <v>28</v>
      </c>
      <c r="G1110" s="31">
        <v>44022.791666666664</v>
      </c>
      <c r="H1110" s="31" t="s">
        <v>99</v>
      </c>
    </row>
    <row r="1111" spans="1:8" x14ac:dyDescent="0.25">
      <c r="A1111" s="39">
        <v>166</v>
      </c>
      <c r="B1111" s="2" t="s">
        <v>61</v>
      </c>
      <c r="C1111" t="s">
        <v>62</v>
      </c>
      <c r="D1111" s="14" t="s">
        <v>51</v>
      </c>
      <c r="E1111" s="34">
        <v>7498</v>
      </c>
      <c r="F1111" t="s">
        <v>42</v>
      </c>
      <c r="G1111" s="31">
        <v>44020.458333333336</v>
      </c>
      <c r="H1111" s="31" t="s">
        <v>99</v>
      </c>
    </row>
    <row r="1112" spans="1:8" x14ac:dyDescent="0.25">
      <c r="A1112" s="39">
        <v>166</v>
      </c>
      <c r="B1112" s="2" t="s">
        <v>61</v>
      </c>
      <c r="C1112" t="s">
        <v>62</v>
      </c>
      <c r="D1112" s="14" t="s">
        <v>47</v>
      </c>
      <c r="E1112" s="34">
        <v>6747</v>
      </c>
      <c r="F1112" t="s">
        <v>44</v>
      </c>
      <c r="G1112" s="31">
        <v>44021.458333333336</v>
      </c>
      <c r="H1112" s="31" t="s">
        <v>98</v>
      </c>
    </row>
    <row r="1113" spans="1:8" x14ac:dyDescent="0.25">
      <c r="A1113" s="39">
        <v>166</v>
      </c>
      <c r="B1113" s="2" t="s">
        <v>61</v>
      </c>
      <c r="C1113" t="s">
        <v>62</v>
      </c>
      <c r="D1113" s="14" t="s">
        <v>49</v>
      </c>
      <c r="E1113" s="34">
        <v>8047</v>
      </c>
      <c r="F1113" t="s">
        <v>28</v>
      </c>
      <c r="G1113" s="31">
        <v>44023.594444444447</v>
      </c>
      <c r="H1113" s="31" t="s">
        <v>99</v>
      </c>
    </row>
    <row r="1114" spans="1:8" x14ac:dyDescent="0.25">
      <c r="A1114" s="39">
        <v>166</v>
      </c>
      <c r="B1114" s="2" t="s">
        <v>61</v>
      </c>
      <c r="C1114" t="s">
        <v>62</v>
      </c>
      <c r="D1114" s="14" t="s">
        <v>51</v>
      </c>
      <c r="E1114" s="34">
        <v>4651</v>
      </c>
      <c r="F1114" t="s">
        <v>31</v>
      </c>
      <c r="G1114" s="31">
        <v>44022.458333333336</v>
      </c>
      <c r="H1114" s="31" t="s">
        <v>98</v>
      </c>
    </row>
    <row r="1115" spans="1:8" x14ac:dyDescent="0.25">
      <c r="A1115" s="39">
        <v>166</v>
      </c>
      <c r="B1115" s="2" t="s">
        <v>61</v>
      </c>
      <c r="C1115" t="s">
        <v>62</v>
      </c>
      <c r="D1115" s="14" t="s">
        <v>49</v>
      </c>
      <c r="E1115" s="34">
        <v>8491</v>
      </c>
      <c r="F1115" t="s">
        <v>42</v>
      </c>
      <c r="G1115" s="31">
        <v>44023.458333333336</v>
      </c>
      <c r="H1115" s="31" t="s">
        <v>99</v>
      </c>
    </row>
    <row r="1116" spans="1:8" x14ac:dyDescent="0.25">
      <c r="A1116" s="39">
        <v>166</v>
      </c>
      <c r="B1116" s="2" t="s">
        <v>61</v>
      </c>
      <c r="C1116" t="s">
        <v>62</v>
      </c>
      <c r="D1116" s="14" t="s">
        <v>52</v>
      </c>
      <c r="E1116" s="34">
        <v>5929</v>
      </c>
      <c r="F1116" t="s">
        <v>48</v>
      </c>
      <c r="G1116" s="31">
        <v>44024.458333333336</v>
      </c>
      <c r="H1116" s="31" t="s">
        <v>98</v>
      </c>
    </row>
    <row r="1117" spans="1:8" x14ac:dyDescent="0.25">
      <c r="A1117" s="39">
        <v>166</v>
      </c>
      <c r="B1117" s="2" t="s">
        <v>61</v>
      </c>
      <c r="C1117" t="s">
        <v>62</v>
      </c>
      <c r="D1117" s="14" t="s">
        <v>52</v>
      </c>
      <c r="E1117" s="34">
        <v>843</v>
      </c>
      <c r="F1117" t="s">
        <v>31</v>
      </c>
      <c r="G1117" s="31">
        <v>44024.75</v>
      </c>
      <c r="H1117" s="31" t="s">
        <v>99</v>
      </c>
    </row>
    <row r="1118" spans="1:8" x14ac:dyDescent="0.25">
      <c r="A1118" s="39">
        <v>166</v>
      </c>
      <c r="B1118" s="2" t="s">
        <v>61</v>
      </c>
      <c r="C1118" t="s">
        <v>62</v>
      </c>
      <c r="D1118" s="14" t="s">
        <v>30</v>
      </c>
      <c r="E1118" s="34">
        <v>8944</v>
      </c>
      <c r="F1118" t="s">
        <v>35</v>
      </c>
      <c r="G1118" s="31">
        <v>44024.458333333336</v>
      </c>
      <c r="H1118" s="31" t="s">
        <v>99</v>
      </c>
    </row>
    <row r="1119" spans="1:8" x14ac:dyDescent="0.25">
      <c r="A1119" s="39">
        <v>166</v>
      </c>
      <c r="B1119" s="2" t="s">
        <v>61</v>
      </c>
      <c r="C1119" t="s">
        <v>62</v>
      </c>
      <c r="D1119" s="14" t="s">
        <v>47</v>
      </c>
      <c r="E1119" s="34">
        <v>9432</v>
      </c>
      <c r="F1119" t="s">
        <v>48</v>
      </c>
      <c r="G1119" s="31">
        <v>44025.458333333336</v>
      </c>
      <c r="H1119" s="31" t="s">
        <v>99</v>
      </c>
    </row>
    <row r="1120" spans="1:8" x14ac:dyDescent="0.25">
      <c r="A1120" s="39">
        <v>166</v>
      </c>
      <c r="B1120" s="2" t="s">
        <v>61</v>
      </c>
      <c r="C1120" t="s">
        <v>62</v>
      </c>
      <c r="D1120" s="14" t="s">
        <v>51</v>
      </c>
      <c r="E1120" s="34">
        <v>3834</v>
      </c>
      <c r="F1120" t="s">
        <v>28</v>
      </c>
      <c r="G1120" s="31">
        <v>44025.661111111112</v>
      </c>
      <c r="H1120" s="31" t="s">
        <v>98</v>
      </c>
    </row>
    <row r="1121" spans="1:8" x14ac:dyDescent="0.25">
      <c r="A1121" s="39">
        <v>166</v>
      </c>
      <c r="B1121" s="2" t="s">
        <v>61</v>
      </c>
      <c r="C1121" t="s">
        <v>62</v>
      </c>
      <c r="D1121" s="14" t="s">
        <v>27</v>
      </c>
      <c r="E1121" s="34">
        <v>9139</v>
      </c>
      <c r="F1121" t="s">
        <v>31</v>
      </c>
      <c r="G1121" s="31">
        <v>44024.701388888891</v>
      </c>
      <c r="H1121" s="31" t="s">
        <v>99</v>
      </c>
    </row>
    <row r="1122" spans="1:8" x14ac:dyDescent="0.25">
      <c r="A1122" s="39">
        <v>166</v>
      </c>
      <c r="B1122" s="2" t="s">
        <v>61</v>
      </c>
      <c r="C1122" t="s">
        <v>62</v>
      </c>
      <c r="D1122" s="14" t="s">
        <v>41</v>
      </c>
      <c r="E1122" s="34">
        <v>5216</v>
      </c>
      <c r="F1122" t="s">
        <v>35</v>
      </c>
      <c r="G1122" s="31">
        <v>44025.727083333331</v>
      </c>
      <c r="H1122" s="31" t="s">
        <v>99</v>
      </c>
    </row>
    <row r="1123" spans="1:8" x14ac:dyDescent="0.25">
      <c r="A1123" s="39">
        <v>166</v>
      </c>
      <c r="B1123" s="2" t="s">
        <v>61</v>
      </c>
      <c r="C1123" t="s">
        <v>62</v>
      </c>
      <c r="D1123" s="14" t="s">
        <v>30</v>
      </c>
      <c r="E1123" s="34">
        <v>8246</v>
      </c>
      <c r="F1123" t="s">
        <v>48</v>
      </c>
      <c r="G1123" s="31">
        <v>44023.791666666664</v>
      </c>
      <c r="H1123" s="31" t="s">
        <v>99</v>
      </c>
    </row>
    <row r="1124" spans="1:8" x14ac:dyDescent="0.25">
      <c r="A1124" s="39">
        <v>166</v>
      </c>
      <c r="B1124" s="2" t="s">
        <v>61</v>
      </c>
      <c r="C1124" t="s">
        <v>62</v>
      </c>
      <c r="D1124" s="14" t="s">
        <v>25</v>
      </c>
      <c r="E1124" s="34">
        <v>979</v>
      </c>
      <c r="F1124" t="s">
        <v>28</v>
      </c>
      <c r="G1124" s="31">
        <v>44024.791666666664</v>
      </c>
      <c r="H1124" s="31" t="s">
        <v>98</v>
      </c>
    </row>
    <row r="1125" spans="1:8" x14ac:dyDescent="0.25">
      <c r="A1125" s="39">
        <v>166</v>
      </c>
      <c r="B1125" s="2" t="s">
        <v>61</v>
      </c>
      <c r="C1125" t="s">
        <v>62</v>
      </c>
      <c r="D1125" s="14" t="s">
        <v>25</v>
      </c>
      <c r="E1125" s="34">
        <v>1251</v>
      </c>
      <c r="F1125" t="s">
        <v>26</v>
      </c>
      <c r="G1125" s="31">
        <v>44025.744444444441</v>
      </c>
      <c r="H1125" s="31" t="s">
        <v>98</v>
      </c>
    </row>
    <row r="1126" spans="1:8" x14ac:dyDescent="0.25">
      <c r="A1126" s="39">
        <v>166</v>
      </c>
      <c r="B1126" s="2" t="s">
        <v>61</v>
      </c>
      <c r="C1126" t="s">
        <v>62</v>
      </c>
      <c r="D1126" s="14" t="s">
        <v>41</v>
      </c>
      <c r="E1126" s="34">
        <v>1759</v>
      </c>
      <c r="F1126" t="s">
        <v>44</v>
      </c>
      <c r="G1126" s="31">
        <v>44026.697916666664</v>
      </c>
      <c r="H1126" s="31" t="s">
        <v>99</v>
      </c>
    </row>
    <row r="1127" spans="1:8" x14ac:dyDescent="0.25">
      <c r="A1127" s="39">
        <v>166</v>
      </c>
      <c r="B1127" s="2" t="s">
        <v>61</v>
      </c>
      <c r="C1127" t="s">
        <v>62</v>
      </c>
      <c r="D1127" s="14" t="s">
        <v>25</v>
      </c>
      <c r="E1127" s="34">
        <v>8623</v>
      </c>
      <c r="F1127" t="s">
        <v>35</v>
      </c>
      <c r="G1127" s="31">
        <v>44026.722222222219</v>
      </c>
      <c r="H1127" s="31" t="s">
        <v>99</v>
      </c>
    </row>
    <row r="1128" spans="1:8" x14ac:dyDescent="0.25">
      <c r="A1128" s="39">
        <v>166</v>
      </c>
      <c r="B1128" s="2" t="s">
        <v>61</v>
      </c>
      <c r="C1128" t="s">
        <v>62</v>
      </c>
      <c r="D1128" s="14" t="s">
        <v>30</v>
      </c>
      <c r="E1128" s="34">
        <v>3755</v>
      </c>
      <c r="F1128" t="s">
        <v>31</v>
      </c>
      <c r="G1128" s="31">
        <v>44026.720138888886</v>
      </c>
      <c r="H1128" s="31" t="s">
        <v>99</v>
      </c>
    </row>
    <row r="1129" spans="1:8" x14ac:dyDescent="0.25">
      <c r="A1129" s="39">
        <v>166</v>
      </c>
      <c r="B1129" s="2" t="s">
        <v>61</v>
      </c>
      <c r="C1129" t="s">
        <v>62</v>
      </c>
      <c r="D1129" s="14" t="s">
        <v>30</v>
      </c>
      <c r="E1129" s="34">
        <v>1146</v>
      </c>
      <c r="F1129" t="s">
        <v>42</v>
      </c>
      <c r="G1129" s="31">
        <v>44026.720138888886</v>
      </c>
      <c r="H1129" s="31" t="s">
        <v>99</v>
      </c>
    </row>
    <row r="1130" spans="1:8" x14ac:dyDescent="0.25">
      <c r="A1130" s="39">
        <v>166</v>
      </c>
      <c r="B1130" s="2" t="s">
        <v>61</v>
      </c>
      <c r="C1130" t="s">
        <v>62</v>
      </c>
      <c r="D1130" s="14" t="s">
        <v>47</v>
      </c>
      <c r="E1130" s="34">
        <v>9565</v>
      </c>
      <c r="F1130" t="s">
        <v>42</v>
      </c>
      <c r="G1130" s="31">
        <v>44027.708333333336</v>
      </c>
      <c r="H1130" s="31" t="s">
        <v>99</v>
      </c>
    </row>
    <row r="1131" spans="1:8" x14ac:dyDescent="0.25">
      <c r="A1131" s="39">
        <v>166</v>
      </c>
      <c r="B1131" s="2" t="s">
        <v>61</v>
      </c>
      <c r="C1131" t="s">
        <v>62</v>
      </c>
      <c r="D1131" s="14" t="s">
        <v>34</v>
      </c>
      <c r="E1131" s="34">
        <v>2390</v>
      </c>
      <c r="F1131" t="s">
        <v>42</v>
      </c>
      <c r="G1131" s="31">
        <v>44027.729166666664</v>
      </c>
      <c r="H1131" s="31" t="s">
        <v>99</v>
      </c>
    </row>
    <row r="1132" spans="1:8" x14ac:dyDescent="0.25">
      <c r="A1132" s="39">
        <v>166</v>
      </c>
      <c r="B1132" s="2" t="s">
        <v>61</v>
      </c>
      <c r="C1132" t="s">
        <v>62</v>
      </c>
      <c r="D1132" s="14" t="s">
        <v>47</v>
      </c>
      <c r="E1132" s="34">
        <v>834</v>
      </c>
      <c r="F1132" t="s">
        <v>35</v>
      </c>
      <c r="G1132" s="31">
        <v>44027.75</v>
      </c>
      <c r="H1132" s="31" t="s">
        <v>99</v>
      </c>
    </row>
    <row r="1133" spans="1:8" x14ac:dyDescent="0.25">
      <c r="A1133" s="39">
        <v>166</v>
      </c>
      <c r="B1133" s="2" t="s">
        <v>61</v>
      </c>
      <c r="C1133" t="s">
        <v>62</v>
      </c>
      <c r="D1133" s="14" t="s">
        <v>51</v>
      </c>
      <c r="E1133" s="34">
        <v>7374</v>
      </c>
      <c r="F1133" t="s">
        <v>26</v>
      </c>
      <c r="G1133" s="31">
        <v>44025.791666666664</v>
      </c>
      <c r="H1133" s="31" t="s">
        <v>99</v>
      </c>
    </row>
    <row r="1134" spans="1:8" x14ac:dyDescent="0.25">
      <c r="A1134" s="39">
        <v>166</v>
      </c>
      <c r="B1134" s="2" t="s">
        <v>61</v>
      </c>
      <c r="C1134" t="s">
        <v>62</v>
      </c>
      <c r="D1134" s="14" t="s">
        <v>25</v>
      </c>
      <c r="E1134" s="34">
        <v>2695</v>
      </c>
      <c r="F1134" t="s">
        <v>31</v>
      </c>
      <c r="G1134" s="31">
        <v>44028.75</v>
      </c>
      <c r="H1134" s="31" t="s">
        <v>99</v>
      </c>
    </row>
    <row r="1135" spans="1:8" x14ac:dyDescent="0.25">
      <c r="A1135" s="39">
        <v>166</v>
      </c>
      <c r="B1135" s="2" t="s">
        <v>61</v>
      </c>
      <c r="C1135" t="s">
        <v>62</v>
      </c>
      <c r="D1135" s="14" t="s">
        <v>27</v>
      </c>
      <c r="E1135" s="34">
        <v>8625</v>
      </c>
      <c r="F1135" t="s">
        <v>26</v>
      </c>
      <c r="G1135" s="31">
        <v>44029.666666666664</v>
      </c>
      <c r="H1135" s="31" t="s">
        <v>99</v>
      </c>
    </row>
    <row r="1136" spans="1:8" x14ac:dyDescent="0.25">
      <c r="A1136" s="39">
        <v>166</v>
      </c>
      <c r="B1136" s="2" t="s">
        <v>61</v>
      </c>
      <c r="C1136" t="s">
        <v>62</v>
      </c>
      <c r="D1136" s="14" t="s">
        <v>49</v>
      </c>
      <c r="E1136" s="34">
        <v>6827</v>
      </c>
      <c r="F1136" t="s">
        <v>31</v>
      </c>
      <c r="G1136" s="31">
        <v>44030.597222222219</v>
      </c>
      <c r="H1136" s="31" t="s">
        <v>99</v>
      </c>
    </row>
    <row r="1137" spans="1:8" x14ac:dyDescent="0.25">
      <c r="A1137" s="39">
        <v>166</v>
      </c>
      <c r="B1137" s="2" t="s">
        <v>61</v>
      </c>
      <c r="C1137" t="s">
        <v>62</v>
      </c>
      <c r="D1137" s="14" t="s">
        <v>47</v>
      </c>
      <c r="E1137" s="34">
        <v>4813</v>
      </c>
      <c r="F1137" t="s">
        <v>35</v>
      </c>
      <c r="G1137" s="31">
        <v>44028.6875</v>
      </c>
      <c r="H1137" s="31" t="s">
        <v>99</v>
      </c>
    </row>
    <row r="1138" spans="1:8" x14ac:dyDescent="0.25">
      <c r="A1138" s="39">
        <v>166</v>
      </c>
      <c r="B1138" s="2" t="s">
        <v>61</v>
      </c>
      <c r="C1138" t="s">
        <v>62</v>
      </c>
      <c r="D1138" s="14" t="s">
        <v>52</v>
      </c>
      <c r="E1138" s="34">
        <v>6139</v>
      </c>
      <c r="F1138" t="s">
        <v>28</v>
      </c>
      <c r="G1138" s="31">
        <v>44030.736805555556</v>
      </c>
      <c r="H1138" s="31" t="s">
        <v>99</v>
      </c>
    </row>
    <row r="1139" spans="1:8" x14ac:dyDescent="0.25">
      <c r="A1139" s="39">
        <v>166</v>
      </c>
      <c r="B1139" s="2" t="s">
        <v>61</v>
      </c>
      <c r="C1139" t="s">
        <v>62</v>
      </c>
      <c r="D1139" s="14" t="s">
        <v>47</v>
      </c>
      <c r="E1139" s="34">
        <v>6427</v>
      </c>
      <c r="F1139" t="s">
        <v>48</v>
      </c>
      <c r="G1139" s="31">
        <v>44029.70416666667</v>
      </c>
      <c r="H1139" s="31" t="s">
        <v>99</v>
      </c>
    </row>
    <row r="1140" spans="1:8" x14ac:dyDescent="0.25">
      <c r="A1140" s="39">
        <v>166</v>
      </c>
      <c r="B1140" s="2" t="s">
        <v>61</v>
      </c>
      <c r="C1140" t="s">
        <v>62</v>
      </c>
      <c r="D1140" s="14" t="s">
        <v>50</v>
      </c>
      <c r="E1140" s="34">
        <v>6083</v>
      </c>
      <c r="F1140" t="s">
        <v>28</v>
      </c>
      <c r="G1140" s="31">
        <v>44030.729166666664</v>
      </c>
      <c r="H1140" s="31" t="s">
        <v>98</v>
      </c>
    </row>
    <row r="1141" spans="1:8" x14ac:dyDescent="0.25">
      <c r="A1141" s="39">
        <v>166</v>
      </c>
      <c r="B1141" s="2" t="s">
        <v>61</v>
      </c>
      <c r="C1141" t="s">
        <v>62</v>
      </c>
      <c r="D1141" s="14" t="s">
        <v>25</v>
      </c>
      <c r="E1141" s="34">
        <v>3024</v>
      </c>
      <c r="F1141" t="s">
        <v>42</v>
      </c>
      <c r="G1141" s="31">
        <v>44025.458333333336</v>
      </c>
      <c r="H1141" s="31" t="s">
        <v>98</v>
      </c>
    </row>
    <row r="1142" spans="1:8" x14ac:dyDescent="0.25">
      <c r="A1142" s="39">
        <v>166</v>
      </c>
      <c r="B1142" s="2" t="s">
        <v>61</v>
      </c>
      <c r="C1142" t="s">
        <v>62</v>
      </c>
      <c r="D1142" s="14" t="s">
        <v>27</v>
      </c>
      <c r="E1142" s="34">
        <v>7614</v>
      </c>
      <c r="F1142" t="s">
        <v>33</v>
      </c>
      <c r="G1142" s="31">
        <v>44026.458333333336</v>
      </c>
      <c r="H1142" s="31" t="s">
        <v>99</v>
      </c>
    </row>
    <row r="1143" spans="1:8" x14ac:dyDescent="0.25">
      <c r="A1143" s="39">
        <v>166</v>
      </c>
      <c r="B1143" s="2" t="s">
        <v>61</v>
      </c>
      <c r="C1143" t="s">
        <v>62</v>
      </c>
      <c r="D1143" s="14" t="s">
        <v>25</v>
      </c>
      <c r="E1143" s="34">
        <v>7909</v>
      </c>
      <c r="F1143" t="s">
        <v>35</v>
      </c>
      <c r="G1143" s="31">
        <v>44031.697916666664</v>
      </c>
      <c r="H1143" s="31" t="s">
        <v>99</v>
      </c>
    </row>
    <row r="1144" spans="1:8" x14ac:dyDescent="0.25">
      <c r="A1144" s="39">
        <v>166</v>
      </c>
      <c r="B1144" s="2" t="s">
        <v>61</v>
      </c>
      <c r="C1144" t="s">
        <v>62</v>
      </c>
      <c r="D1144" s="14" t="s">
        <v>47</v>
      </c>
      <c r="E1144" s="34">
        <v>9183</v>
      </c>
      <c r="F1144" t="s">
        <v>48</v>
      </c>
      <c r="G1144" s="31">
        <v>44026.791666666664</v>
      </c>
      <c r="H1144" s="31" t="s">
        <v>99</v>
      </c>
    </row>
    <row r="1145" spans="1:8" x14ac:dyDescent="0.25">
      <c r="A1145" s="39">
        <v>166</v>
      </c>
      <c r="B1145" s="2" t="s">
        <v>61</v>
      </c>
      <c r="C1145" t="s">
        <v>62</v>
      </c>
      <c r="D1145" s="14" t="s">
        <v>47</v>
      </c>
      <c r="E1145" s="34">
        <v>4693</v>
      </c>
      <c r="F1145" t="s">
        <v>28</v>
      </c>
      <c r="G1145" s="31">
        <v>44027.791666666664</v>
      </c>
      <c r="H1145" s="31" t="s">
        <v>99</v>
      </c>
    </row>
    <row r="1146" spans="1:8" x14ac:dyDescent="0.25">
      <c r="A1146" s="39">
        <v>166</v>
      </c>
      <c r="B1146" s="2" t="s">
        <v>61</v>
      </c>
      <c r="C1146" t="s">
        <v>62</v>
      </c>
      <c r="D1146" s="14" t="s">
        <v>50</v>
      </c>
      <c r="E1146" s="34">
        <v>7022</v>
      </c>
      <c r="F1146" t="s">
        <v>48</v>
      </c>
      <c r="G1146" s="31">
        <v>44028.791666666664</v>
      </c>
      <c r="H1146" s="31" t="s">
        <v>99</v>
      </c>
    </row>
    <row r="1147" spans="1:8" x14ac:dyDescent="0.25">
      <c r="A1147" s="39">
        <v>166</v>
      </c>
      <c r="B1147" s="2" t="s">
        <v>61</v>
      </c>
      <c r="C1147" t="s">
        <v>62</v>
      </c>
      <c r="D1147" s="14" t="s">
        <v>50</v>
      </c>
      <c r="E1147" s="34">
        <v>1993</v>
      </c>
      <c r="F1147" t="s">
        <v>33</v>
      </c>
      <c r="G1147" s="31">
        <v>44029.791666666664</v>
      </c>
      <c r="H1147" s="31" t="s">
        <v>99</v>
      </c>
    </row>
    <row r="1148" spans="1:8" x14ac:dyDescent="0.25">
      <c r="A1148" s="39">
        <v>166</v>
      </c>
      <c r="B1148" s="2" t="s">
        <v>61</v>
      </c>
      <c r="C1148" t="s">
        <v>62</v>
      </c>
      <c r="D1148" s="14" t="s">
        <v>49</v>
      </c>
      <c r="E1148" s="34">
        <v>1406</v>
      </c>
      <c r="F1148" t="s">
        <v>28</v>
      </c>
      <c r="G1148" s="31">
        <v>44030.791666666664</v>
      </c>
      <c r="H1148" s="31" t="s">
        <v>98</v>
      </c>
    </row>
    <row r="1149" spans="1:8" x14ac:dyDescent="0.25">
      <c r="A1149" s="39">
        <v>166</v>
      </c>
      <c r="B1149" s="2" t="s">
        <v>61</v>
      </c>
      <c r="C1149" t="s">
        <v>62</v>
      </c>
      <c r="D1149" s="14" t="s">
        <v>49</v>
      </c>
      <c r="E1149" s="34">
        <v>9064</v>
      </c>
      <c r="F1149" t="s">
        <v>28</v>
      </c>
      <c r="G1149" s="31">
        <v>44031.75</v>
      </c>
      <c r="H1149" s="31" t="s">
        <v>99</v>
      </c>
    </row>
    <row r="1150" spans="1:8" x14ac:dyDescent="0.25">
      <c r="A1150" s="39">
        <v>166</v>
      </c>
      <c r="B1150" s="2" t="s">
        <v>61</v>
      </c>
      <c r="C1150" t="s">
        <v>62</v>
      </c>
      <c r="D1150" s="14" t="s">
        <v>25</v>
      </c>
      <c r="E1150" s="34">
        <v>3049</v>
      </c>
      <c r="F1150" t="s">
        <v>42</v>
      </c>
      <c r="G1150" s="31">
        <v>44031.754861111112</v>
      </c>
      <c r="H1150" s="31" t="s">
        <v>99</v>
      </c>
    </row>
    <row r="1151" spans="1:8" x14ac:dyDescent="0.25">
      <c r="A1151" s="39">
        <v>166</v>
      </c>
      <c r="B1151" s="2" t="s">
        <v>61</v>
      </c>
      <c r="C1151" t="s">
        <v>62</v>
      </c>
      <c r="D1151" s="14" t="s">
        <v>41</v>
      </c>
      <c r="E1151" s="34">
        <v>6840</v>
      </c>
      <c r="F1151" t="s">
        <v>33</v>
      </c>
      <c r="G1151" s="31">
        <v>44033.75</v>
      </c>
      <c r="H1151" s="31" t="s">
        <v>99</v>
      </c>
    </row>
    <row r="1152" spans="1:8" x14ac:dyDescent="0.25">
      <c r="A1152" s="39">
        <v>166</v>
      </c>
      <c r="B1152" s="2" t="s">
        <v>61</v>
      </c>
      <c r="C1152" t="s">
        <v>62</v>
      </c>
      <c r="D1152" s="14" t="s">
        <v>51</v>
      </c>
      <c r="E1152" s="34">
        <v>2713</v>
      </c>
      <c r="F1152" t="s">
        <v>44</v>
      </c>
      <c r="G1152" s="31">
        <v>44032.666666666664</v>
      </c>
      <c r="H1152" s="31" t="s">
        <v>99</v>
      </c>
    </row>
    <row r="1153" spans="1:8" x14ac:dyDescent="0.25">
      <c r="A1153" s="39">
        <v>166</v>
      </c>
      <c r="B1153" s="2" t="s">
        <v>61</v>
      </c>
      <c r="C1153" t="s">
        <v>62</v>
      </c>
      <c r="D1153" s="14" t="s">
        <v>41</v>
      </c>
      <c r="E1153" s="34">
        <v>7528</v>
      </c>
      <c r="F1153" t="s">
        <v>48</v>
      </c>
      <c r="G1153" s="31">
        <v>44033.625</v>
      </c>
      <c r="H1153" s="31" t="s">
        <v>99</v>
      </c>
    </row>
    <row r="1154" spans="1:8" x14ac:dyDescent="0.25">
      <c r="A1154" s="39">
        <v>166</v>
      </c>
      <c r="B1154" s="2" t="s">
        <v>61</v>
      </c>
      <c r="C1154" t="s">
        <v>62</v>
      </c>
      <c r="D1154" s="14" t="s">
        <v>27</v>
      </c>
      <c r="E1154" s="34">
        <v>7030</v>
      </c>
      <c r="F1154" t="s">
        <v>28</v>
      </c>
      <c r="G1154" s="31">
        <v>44032.747916666667</v>
      </c>
      <c r="H1154" s="31" t="s">
        <v>99</v>
      </c>
    </row>
    <row r="1155" spans="1:8" x14ac:dyDescent="0.25">
      <c r="A1155" s="39">
        <v>166</v>
      </c>
      <c r="B1155" s="2" t="s">
        <v>61</v>
      </c>
      <c r="C1155" t="s">
        <v>62</v>
      </c>
      <c r="D1155" s="14" t="s">
        <v>49</v>
      </c>
      <c r="E1155" s="34">
        <v>2221</v>
      </c>
      <c r="F1155" t="s">
        <v>35</v>
      </c>
      <c r="G1155" s="31">
        <v>44033.75</v>
      </c>
      <c r="H1155" s="31" t="s">
        <v>99</v>
      </c>
    </row>
    <row r="1156" spans="1:8" x14ac:dyDescent="0.25">
      <c r="A1156" s="39">
        <v>166</v>
      </c>
      <c r="B1156" s="2" t="s">
        <v>61</v>
      </c>
      <c r="C1156" t="s">
        <v>62</v>
      </c>
      <c r="D1156" s="14" t="s">
        <v>34</v>
      </c>
      <c r="E1156" s="34">
        <v>8578</v>
      </c>
      <c r="F1156" t="s">
        <v>42</v>
      </c>
      <c r="G1156" s="31">
        <v>44033.731944444444</v>
      </c>
      <c r="H1156" s="31" t="s">
        <v>99</v>
      </c>
    </row>
    <row r="1157" spans="1:8" x14ac:dyDescent="0.25">
      <c r="A1157" s="39">
        <v>166</v>
      </c>
      <c r="B1157" s="2" t="s">
        <v>61</v>
      </c>
      <c r="C1157" t="s">
        <v>62</v>
      </c>
      <c r="D1157" s="14" t="s">
        <v>27</v>
      </c>
      <c r="E1157" s="34">
        <v>7741</v>
      </c>
      <c r="F1157" t="s">
        <v>33</v>
      </c>
      <c r="G1157" s="31">
        <v>44034.59375</v>
      </c>
      <c r="H1157" s="31" t="s">
        <v>99</v>
      </c>
    </row>
    <row r="1158" spans="1:8" x14ac:dyDescent="0.25">
      <c r="A1158" s="39">
        <v>166</v>
      </c>
      <c r="B1158" s="2" t="s">
        <v>61</v>
      </c>
      <c r="C1158" t="s">
        <v>62</v>
      </c>
      <c r="D1158" s="14" t="s">
        <v>25</v>
      </c>
      <c r="E1158" s="34">
        <v>3817</v>
      </c>
      <c r="F1158" t="s">
        <v>42</v>
      </c>
      <c r="G1158" s="31">
        <v>44034.684027777781</v>
      </c>
      <c r="H1158" s="31" t="s">
        <v>99</v>
      </c>
    </row>
    <row r="1159" spans="1:8" x14ac:dyDescent="0.25">
      <c r="A1159" s="39">
        <v>166</v>
      </c>
      <c r="B1159" s="2" t="s">
        <v>61</v>
      </c>
      <c r="C1159" t="s">
        <v>62</v>
      </c>
      <c r="D1159" s="14" t="s">
        <v>30</v>
      </c>
      <c r="E1159" s="34">
        <v>9821</v>
      </c>
      <c r="F1159" t="s">
        <v>35</v>
      </c>
      <c r="G1159" s="31">
        <v>44031.791666666664</v>
      </c>
      <c r="H1159" s="31" t="s">
        <v>99</v>
      </c>
    </row>
    <row r="1160" spans="1:8" x14ac:dyDescent="0.25">
      <c r="A1160" s="39">
        <v>166</v>
      </c>
      <c r="B1160" s="2" t="s">
        <v>61</v>
      </c>
      <c r="C1160" t="s">
        <v>62</v>
      </c>
      <c r="D1160" s="14" t="s">
        <v>50</v>
      </c>
      <c r="E1160" s="34">
        <v>7263</v>
      </c>
      <c r="F1160" t="s">
        <v>42</v>
      </c>
      <c r="G1160" s="31">
        <v>44032.791666666664</v>
      </c>
      <c r="H1160" s="31" t="s">
        <v>99</v>
      </c>
    </row>
    <row r="1161" spans="1:8" x14ac:dyDescent="0.25">
      <c r="A1161" s="39">
        <v>166</v>
      </c>
      <c r="B1161" s="2" t="s">
        <v>61</v>
      </c>
      <c r="C1161" t="s">
        <v>62</v>
      </c>
      <c r="D1161" s="14" t="s">
        <v>25</v>
      </c>
      <c r="E1161" s="34">
        <v>6914</v>
      </c>
      <c r="F1161" t="s">
        <v>44</v>
      </c>
      <c r="G1161" s="31">
        <v>44034.75</v>
      </c>
      <c r="H1161" s="31" t="s">
        <v>99</v>
      </c>
    </row>
    <row r="1162" spans="1:8" x14ac:dyDescent="0.25">
      <c r="A1162" s="39">
        <v>166</v>
      </c>
      <c r="B1162" s="2" t="s">
        <v>61</v>
      </c>
      <c r="C1162" t="s">
        <v>62</v>
      </c>
      <c r="D1162" s="14" t="s">
        <v>25</v>
      </c>
      <c r="E1162" s="34">
        <v>4382</v>
      </c>
      <c r="F1162" t="s">
        <v>28</v>
      </c>
      <c r="G1162" s="31">
        <v>44035.75</v>
      </c>
      <c r="H1162" s="31" t="s">
        <v>99</v>
      </c>
    </row>
    <row r="1163" spans="1:8" x14ac:dyDescent="0.25">
      <c r="A1163" s="39">
        <v>166</v>
      </c>
      <c r="B1163" s="2" t="s">
        <v>61</v>
      </c>
      <c r="C1163" t="s">
        <v>62</v>
      </c>
      <c r="D1163" s="14" t="s">
        <v>51</v>
      </c>
      <c r="E1163" s="34">
        <v>6838</v>
      </c>
      <c r="F1163" t="s">
        <v>44</v>
      </c>
      <c r="G1163" s="31">
        <v>44036.75</v>
      </c>
      <c r="H1163" s="31" t="s">
        <v>99</v>
      </c>
    </row>
    <row r="1164" spans="1:8" x14ac:dyDescent="0.25">
      <c r="A1164" s="39">
        <v>166</v>
      </c>
      <c r="B1164" s="2" t="s">
        <v>61</v>
      </c>
      <c r="C1164" t="s">
        <v>62</v>
      </c>
      <c r="D1164" s="14" t="s">
        <v>47</v>
      </c>
      <c r="E1164" s="34">
        <v>9429</v>
      </c>
      <c r="F1164" t="s">
        <v>28</v>
      </c>
      <c r="G1164" s="31">
        <v>44027.458333333336</v>
      </c>
      <c r="H1164" s="31" t="s">
        <v>99</v>
      </c>
    </row>
    <row r="1165" spans="1:8" x14ac:dyDescent="0.25">
      <c r="A1165" s="39">
        <v>166</v>
      </c>
      <c r="B1165" s="2" t="s">
        <v>61</v>
      </c>
      <c r="C1165" t="s">
        <v>62</v>
      </c>
      <c r="D1165" s="14" t="s">
        <v>49</v>
      </c>
      <c r="E1165" s="34">
        <v>2948</v>
      </c>
      <c r="F1165" t="s">
        <v>31</v>
      </c>
      <c r="G1165" s="31">
        <v>44028.458333333336</v>
      </c>
      <c r="H1165" s="31" t="s">
        <v>99</v>
      </c>
    </row>
    <row r="1166" spans="1:8" x14ac:dyDescent="0.25">
      <c r="A1166" s="39">
        <v>166</v>
      </c>
      <c r="B1166" s="2" t="s">
        <v>61</v>
      </c>
      <c r="C1166" t="s">
        <v>62</v>
      </c>
      <c r="D1166" s="14" t="s">
        <v>52</v>
      </c>
      <c r="E1166" s="34">
        <v>1441</v>
      </c>
      <c r="F1166" t="s">
        <v>35</v>
      </c>
      <c r="G1166" s="31">
        <v>44029.458333333336</v>
      </c>
      <c r="H1166" s="31" t="s">
        <v>98</v>
      </c>
    </row>
    <row r="1167" spans="1:8" x14ac:dyDescent="0.25">
      <c r="A1167" s="39">
        <v>166</v>
      </c>
      <c r="B1167" s="2" t="s">
        <v>61</v>
      </c>
      <c r="C1167" t="s">
        <v>62</v>
      </c>
      <c r="D1167" s="14" t="s">
        <v>34</v>
      </c>
      <c r="E1167" s="34">
        <v>7060</v>
      </c>
      <c r="F1167" t="s">
        <v>26</v>
      </c>
      <c r="G1167" s="31">
        <v>44030.458333333336</v>
      </c>
      <c r="H1167" s="31" t="s">
        <v>98</v>
      </c>
    </row>
    <row r="1168" spans="1:8" x14ac:dyDescent="0.25">
      <c r="A1168" s="39">
        <v>166</v>
      </c>
      <c r="B1168" s="2" t="s">
        <v>61</v>
      </c>
      <c r="C1168" t="s">
        <v>62</v>
      </c>
      <c r="D1168" s="14" t="s">
        <v>49</v>
      </c>
      <c r="E1168" s="34">
        <v>4417</v>
      </c>
      <c r="F1168" t="s">
        <v>26</v>
      </c>
      <c r="G1168" s="31">
        <v>44031.458333333336</v>
      </c>
      <c r="H1168" s="31" t="s">
        <v>98</v>
      </c>
    </row>
    <row r="1169" spans="1:8" x14ac:dyDescent="0.25">
      <c r="A1169" s="39">
        <v>166</v>
      </c>
      <c r="B1169" s="2" t="s">
        <v>61</v>
      </c>
      <c r="C1169" t="s">
        <v>62</v>
      </c>
      <c r="D1169" s="14" t="s">
        <v>51</v>
      </c>
      <c r="E1169" s="34">
        <v>5450</v>
      </c>
      <c r="F1169" t="s">
        <v>26</v>
      </c>
      <c r="G1169" s="31">
        <v>44032.458333333336</v>
      </c>
      <c r="H1169" s="31" t="s">
        <v>99</v>
      </c>
    </row>
    <row r="1170" spans="1:8" x14ac:dyDescent="0.25">
      <c r="A1170" s="39">
        <v>166</v>
      </c>
      <c r="B1170" s="2" t="s">
        <v>61</v>
      </c>
      <c r="C1170" t="s">
        <v>62</v>
      </c>
      <c r="D1170" s="14" t="s">
        <v>41</v>
      </c>
      <c r="E1170" s="34">
        <v>8048</v>
      </c>
      <c r="F1170" t="s">
        <v>44</v>
      </c>
      <c r="G1170" s="31">
        <v>44035.6875</v>
      </c>
      <c r="H1170" s="31" t="s">
        <v>99</v>
      </c>
    </row>
    <row r="1171" spans="1:8" x14ac:dyDescent="0.25">
      <c r="A1171" s="39">
        <v>166</v>
      </c>
      <c r="B1171" s="2" t="s">
        <v>61</v>
      </c>
      <c r="C1171" t="s">
        <v>62</v>
      </c>
      <c r="D1171" s="14" t="s">
        <v>50</v>
      </c>
      <c r="E1171" s="34">
        <v>3061</v>
      </c>
      <c r="F1171" t="s">
        <v>26</v>
      </c>
      <c r="G1171" s="31">
        <v>44036.6875</v>
      </c>
      <c r="H1171" s="31" t="s">
        <v>99</v>
      </c>
    </row>
    <row r="1172" spans="1:8" x14ac:dyDescent="0.25">
      <c r="A1172" s="39">
        <v>166</v>
      </c>
      <c r="B1172" s="2" t="s">
        <v>61</v>
      </c>
      <c r="C1172" t="s">
        <v>62</v>
      </c>
      <c r="D1172" s="14" t="s">
        <v>27</v>
      </c>
      <c r="E1172" s="34">
        <v>7579</v>
      </c>
      <c r="F1172" t="s">
        <v>26</v>
      </c>
      <c r="G1172" s="31">
        <v>44037.701388888891</v>
      </c>
      <c r="H1172" s="31" t="s">
        <v>99</v>
      </c>
    </row>
    <row r="1173" spans="1:8" x14ac:dyDescent="0.25">
      <c r="A1173" s="39">
        <v>166</v>
      </c>
      <c r="B1173" s="2" t="s">
        <v>61</v>
      </c>
      <c r="C1173" t="s">
        <v>62</v>
      </c>
      <c r="D1173" s="14" t="s">
        <v>27</v>
      </c>
      <c r="E1173" s="34">
        <v>6329</v>
      </c>
      <c r="F1173" t="s">
        <v>28</v>
      </c>
      <c r="G1173" s="31">
        <v>44034.791666666664</v>
      </c>
      <c r="H1173" s="31" t="s">
        <v>99</v>
      </c>
    </row>
    <row r="1174" spans="1:8" x14ac:dyDescent="0.25">
      <c r="A1174" s="39">
        <v>166</v>
      </c>
      <c r="B1174" s="2" t="s">
        <v>61</v>
      </c>
      <c r="C1174" t="s">
        <v>62</v>
      </c>
      <c r="D1174" s="14" t="s">
        <v>41</v>
      </c>
      <c r="E1174" s="34">
        <v>5124</v>
      </c>
      <c r="F1174" t="s">
        <v>48</v>
      </c>
      <c r="G1174" s="31">
        <v>44037.75</v>
      </c>
      <c r="H1174" s="31" t="s">
        <v>99</v>
      </c>
    </row>
    <row r="1175" spans="1:8" x14ac:dyDescent="0.25">
      <c r="A1175" s="39">
        <v>166</v>
      </c>
      <c r="B1175" s="2" t="s">
        <v>61</v>
      </c>
      <c r="C1175" t="s">
        <v>62</v>
      </c>
      <c r="D1175" s="14" t="s">
        <v>34</v>
      </c>
      <c r="E1175" s="34">
        <v>803</v>
      </c>
      <c r="F1175" t="s">
        <v>33</v>
      </c>
      <c r="G1175" s="31">
        <v>44037.689583333333</v>
      </c>
      <c r="H1175" s="31" t="s">
        <v>99</v>
      </c>
    </row>
    <row r="1176" spans="1:8" x14ac:dyDescent="0.25">
      <c r="A1176" s="39">
        <v>166</v>
      </c>
      <c r="B1176" s="2" t="s">
        <v>61</v>
      </c>
      <c r="C1176" t="s">
        <v>62</v>
      </c>
      <c r="D1176" s="14" t="s">
        <v>51</v>
      </c>
      <c r="E1176" s="34">
        <v>7637</v>
      </c>
      <c r="F1176" t="s">
        <v>28</v>
      </c>
      <c r="G1176" s="31">
        <v>44038.708333333336</v>
      </c>
      <c r="H1176" s="31" t="s">
        <v>99</v>
      </c>
    </row>
    <row r="1177" spans="1:8" x14ac:dyDescent="0.25">
      <c r="A1177" s="39">
        <v>166</v>
      </c>
      <c r="B1177" s="2" t="s">
        <v>61</v>
      </c>
      <c r="C1177" t="s">
        <v>62</v>
      </c>
      <c r="D1177" s="14" t="s">
        <v>51</v>
      </c>
      <c r="E1177" s="34">
        <v>3076</v>
      </c>
      <c r="F1177" t="s">
        <v>44</v>
      </c>
      <c r="G1177" s="31">
        <v>44035.791666666664</v>
      </c>
      <c r="H1177" s="31" t="s">
        <v>99</v>
      </c>
    </row>
    <row r="1178" spans="1:8" x14ac:dyDescent="0.25">
      <c r="A1178" s="39">
        <v>166</v>
      </c>
      <c r="B1178" s="2" t="s">
        <v>61</v>
      </c>
      <c r="C1178" t="s">
        <v>62</v>
      </c>
      <c r="D1178" s="14" t="s">
        <v>41</v>
      </c>
      <c r="E1178" s="34">
        <v>8638</v>
      </c>
      <c r="F1178" t="s">
        <v>48</v>
      </c>
      <c r="G1178" s="31">
        <v>44036.791666666664</v>
      </c>
      <c r="H1178" s="31" t="s">
        <v>99</v>
      </c>
    </row>
    <row r="1179" spans="1:8" x14ac:dyDescent="0.25">
      <c r="A1179" s="39">
        <v>166</v>
      </c>
      <c r="B1179" s="2" t="s">
        <v>61</v>
      </c>
      <c r="C1179" t="s">
        <v>62</v>
      </c>
      <c r="D1179" s="14" t="s">
        <v>34</v>
      </c>
      <c r="E1179" s="34">
        <v>4950</v>
      </c>
      <c r="F1179" t="s">
        <v>44</v>
      </c>
      <c r="G1179" s="31">
        <v>44038.75</v>
      </c>
      <c r="H1179" s="31" t="s">
        <v>99</v>
      </c>
    </row>
    <row r="1180" spans="1:8" x14ac:dyDescent="0.25">
      <c r="A1180" s="39">
        <v>166</v>
      </c>
      <c r="B1180" s="2" t="s">
        <v>61</v>
      </c>
      <c r="C1180" t="s">
        <v>62</v>
      </c>
      <c r="D1180" s="14" t="s">
        <v>41</v>
      </c>
      <c r="E1180" s="34">
        <v>9128</v>
      </c>
      <c r="F1180" t="s">
        <v>31</v>
      </c>
      <c r="G1180" s="31">
        <v>44039.75</v>
      </c>
      <c r="H1180" s="31" t="s">
        <v>99</v>
      </c>
    </row>
    <row r="1181" spans="1:8" x14ac:dyDescent="0.25">
      <c r="A1181" s="39">
        <v>166</v>
      </c>
      <c r="B1181" s="2" t="s">
        <v>61</v>
      </c>
      <c r="C1181" t="s">
        <v>62</v>
      </c>
      <c r="D1181" s="14" t="s">
        <v>30</v>
      </c>
      <c r="E1181" s="34">
        <v>4753</v>
      </c>
      <c r="F1181" t="s">
        <v>26</v>
      </c>
      <c r="G1181" s="31">
        <v>44038.694444444445</v>
      </c>
      <c r="H1181" s="31" t="s">
        <v>99</v>
      </c>
    </row>
    <row r="1182" spans="1:8" x14ac:dyDescent="0.25">
      <c r="A1182" s="39">
        <v>166</v>
      </c>
      <c r="B1182" s="2" t="s">
        <v>61</v>
      </c>
      <c r="C1182" t="s">
        <v>62</v>
      </c>
      <c r="D1182" s="14" t="s">
        <v>52</v>
      </c>
      <c r="E1182" s="34">
        <v>7793</v>
      </c>
      <c r="F1182" t="s">
        <v>35</v>
      </c>
      <c r="G1182" s="31">
        <v>44039.689583333333</v>
      </c>
      <c r="H1182" s="31" t="s">
        <v>99</v>
      </c>
    </row>
    <row r="1183" spans="1:8" x14ac:dyDescent="0.25">
      <c r="A1183" s="39">
        <v>166</v>
      </c>
      <c r="B1183" s="2" t="s">
        <v>61</v>
      </c>
      <c r="C1183" t="s">
        <v>62</v>
      </c>
      <c r="D1183" s="14" t="s">
        <v>51</v>
      </c>
      <c r="E1183" s="34">
        <v>9972</v>
      </c>
      <c r="F1183" t="s">
        <v>35</v>
      </c>
      <c r="G1183" s="31">
        <v>44040.694444444445</v>
      </c>
      <c r="H1183" s="31" t="s">
        <v>98</v>
      </c>
    </row>
    <row r="1184" spans="1:8" x14ac:dyDescent="0.25">
      <c r="A1184" s="39">
        <v>166</v>
      </c>
      <c r="B1184" s="2" t="s">
        <v>61</v>
      </c>
      <c r="C1184" t="s">
        <v>62</v>
      </c>
      <c r="D1184" s="14" t="s">
        <v>25</v>
      </c>
      <c r="E1184" s="34">
        <v>6393</v>
      </c>
      <c r="F1184" t="s">
        <v>44</v>
      </c>
      <c r="G1184" s="31">
        <v>44040.729166666664</v>
      </c>
      <c r="H1184" s="31" t="s">
        <v>99</v>
      </c>
    </row>
    <row r="1185" spans="1:8" x14ac:dyDescent="0.25">
      <c r="A1185" s="39">
        <v>166</v>
      </c>
      <c r="B1185" s="2" t="s">
        <v>61</v>
      </c>
      <c r="C1185" t="s">
        <v>62</v>
      </c>
      <c r="D1185" s="14" t="s">
        <v>49</v>
      </c>
      <c r="E1185" s="34">
        <v>1848</v>
      </c>
      <c r="F1185" t="s">
        <v>44</v>
      </c>
      <c r="G1185" s="31">
        <v>44037.791666666664</v>
      </c>
      <c r="H1185" s="31" t="s">
        <v>99</v>
      </c>
    </row>
    <row r="1186" spans="1:8" x14ac:dyDescent="0.25">
      <c r="A1186" s="39">
        <v>166</v>
      </c>
      <c r="B1186" s="2" t="s">
        <v>61</v>
      </c>
      <c r="C1186" t="s">
        <v>62</v>
      </c>
      <c r="D1186" s="14" t="s">
        <v>27</v>
      </c>
      <c r="E1186" s="34">
        <v>4413</v>
      </c>
      <c r="F1186" t="s">
        <v>26</v>
      </c>
      <c r="G1186" s="31">
        <v>44038.791666666664</v>
      </c>
      <c r="H1186" s="31" t="s">
        <v>99</v>
      </c>
    </row>
    <row r="1187" spans="1:8" x14ac:dyDescent="0.25">
      <c r="A1187" s="39">
        <v>166</v>
      </c>
      <c r="B1187" s="2" t="s">
        <v>61</v>
      </c>
      <c r="C1187" t="s">
        <v>62</v>
      </c>
      <c r="D1187" s="14" t="s">
        <v>41</v>
      </c>
      <c r="E1187" s="34">
        <v>8201</v>
      </c>
      <c r="F1187" t="s">
        <v>35</v>
      </c>
      <c r="G1187" s="31">
        <v>44039.791666666664</v>
      </c>
      <c r="H1187" s="31" t="s">
        <v>99</v>
      </c>
    </row>
    <row r="1188" spans="1:8" x14ac:dyDescent="0.25">
      <c r="A1188" s="39">
        <v>166</v>
      </c>
      <c r="B1188" s="2" t="s">
        <v>61</v>
      </c>
      <c r="C1188" t="s">
        <v>62</v>
      </c>
      <c r="D1188" s="14" t="s">
        <v>51</v>
      </c>
      <c r="E1188" s="34">
        <v>750</v>
      </c>
      <c r="F1188" t="s">
        <v>33</v>
      </c>
      <c r="G1188" s="31">
        <v>44040.75</v>
      </c>
      <c r="H1188" s="31" t="s">
        <v>99</v>
      </c>
    </row>
    <row r="1189" spans="1:8" x14ac:dyDescent="0.25">
      <c r="A1189" s="39">
        <v>166</v>
      </c>
      <c r="B1189" s="2" t="s">
        <v>61</v>
      </c>
      <c r="C1189" t="s">
        <v>62</v>
      </c>
      <c r="D1189" s="14" t="s">
        <v>30</v>
      </c>
      <c r="E1189" s="34">
        <v>3184</v>
      </c>
      <c r="F1189" t="s">
        <v>26</v>
      </c>
      <c r="G1189" s="31">
        <v>44041.70208333333</v>
      </c>
      <c r="H1189" s="31" t="s">
        <v>99</v>
      </c>
    </row>
    <row r="1190" spans="1:8" x14ac:dyDescent="0.25">
      <c r="A1190" s="39">
        <v>166</v>
      </c>
      <c r="B1190" s="2" t="s">
        <v>61</v>
      </c>
      <c r="C1190" t="s">
        <v>62</v>
      </c>
      <c r="D1190" s="14" t="s">
        <v>41</v>
      </c>
      <c r="E1190" s="34">
        <v>3968</v>
      </c>
      <c r="F1190" t="s">
        <v>33</v>
      </c>
      <c r="G1190" s="31">
        <v>44041.75</v>
      </c>
      <c r="H1190" s="31" t="s">
        <v>98</v>
      </c>
    </row>
    <row r="1191" spans="1:8" x14ac:dyDescent="0.25">
      <c r="A1191" s="39">
        <v>166</v>
      </c>
      <c r="B1191" s="2" t="s">
        <v>61</v>
      </c>
      <c r="C1191" t="s">
        <v>62</v>
      </c>
      <c r="D1191" s="14" t="s">
        <v>51</v>
      </c>
      <c r="E1191" s="34">
        <v>5809</v>
      </c>
      <c r="F1191" t="s">
        <v>48</v>
      </c>
      <c r="G1191" s="31">
        <v>44043.75</v>
      </c>
      <c r="H1191" s="31" t="s">
        <v>98</v>
      </c>
    </row>
    <row r="1192" spans="1:8" x14ac:dyDescent="0.25">
      <c r="A1192" s="39">
        <v>166</v>
      </c>
      <c r="B1192" s="2" t="s">
        <v>61</v>
      </c>
      <c r="C1192" t="s">
        <v>62</v>
      </c>
      <c r="D1192" s="14" t="s">
        <v>25</v>
      </c>
      <c r="E1192" s="34">
        <v>9828</v>
      </c>
      <c r="F1192" t="s">
        <v>28</v>
      </c>
      <c r="G1192" s="31">
        <v>43983.729166666664</v>
      </c>
      <c r="H1192" s="31" t="s">
        <v>99</v>
      </c>
    </row>
    <row r="1193" spans="1:8" x14ac:dyDescent="0.25">
      <c r="A1193" s="39">
        <v>166</v>
      </c>
      <c r="B1193" s="2" t="s">
        <v>61</v>
      </c>
      <c r="C1193" t="s">
        <v>62</v>
      </c>
      <c r="D1193" s="14" t="s">
        <v>41</v>
      </c>
      <c r="E1193" s="34">
        <v>2300</v>
      </c>
      <c r="F1193" t="s">
        <v>33</v>
      </c>
      <c r="G1193" s="31">
        <v>43983.75</v>
      </c>
      <c r="H1193" s="31" t="s">
        <v>99</v>
      </c>
    </row>
    <row r="1194" spans="1:8" x14ac:dyDescent="0.25">
      <c r="A1194" s="39">
        <v>166</v>
      </c>
      <c r="B1194" s="2" t="s">
        <v>61</v>
      </c>
      <c r="C1194" t="s">
        <v>62</v>
      </c>
      <c r="D1194" s="14" t="s">
        <v>34</v>
      </c>
      <c r="E1194" s="34">
        <v>7681</v>
      </c>
      <c r="F1194" t="s">
        <v>44</v>
      </c>
      <c r="G1194" s="31">
        <v>43984.75</v>
      </c>
      <c r="H1194" s="31" t="s">
        <v>99</v>
      </c>
    </row>
    <row r="1195" spans="1:8" x14ac:dyDescent="0.25">
      <c r="A1195" s="39">
        <v>166</v>
      </c>
      <c r="B1195" s="2" t="s">
        <v>61</v>
      </c>
      <c r="C1195" t="s">
        <v>62</v>
      </c>
      <c r="D1195" s="14" t="s">
        <v>52</v>
      </c>
      <c r="E1195" s="34">
        <v>2676</v>
      </c>
      <c r="F1195" t="s">
        <v>31</v>
      </c>
      <c r="G1195" s="31">
        <v>43984.75</v>
      </c>
      <c r="H1195" s="31" t="s">
        <v>99</v>
      </c>
    </row>
    <row r="1196" spans="1:8" x14ac:dyDescent="0.25">
      <c r="A1196" s="39">
        <v>166</v>
      </c>
      <c r="B1196" s="2" t="s">
        <v>61</v>
      </c>
      <c r="C1196" t="s">
        <v>62</v>
      </c>
      <c r="D1196" s="14" t="s">
        <v>52</v>
      </c>
      <c r="E1196" s="34">
        <v>757</v>
      </c>
      <c r="F1196" t="s">
        <v>26</v>
      </c>
      <c r="G1196" s="31">
        <v>44042.439583333333</v>
      </c>
      <c r="H1196" s="31" t="s">
        <v>98</v>
      </c>
    </row>
    <row r="1197" spans="1:8" x14ac:dyDescent="0.25">
      <c r="A1197" s="39">
        <v>166</v>
      </c>
      <c r="B1197" s="2" t="s">
        <v>61</v>
      </c>
      <c r="C1197" t="s">
        <v>62</v>
      </c>
      <c r="D1197" s="14" t="s">
        <v>49</v>
      </c>
      <c r="E1197" s="34">
        <v>5710</v>
      </c>
      <c r="F1197" t="s">
        <v>28</v>
      </c>
      <c r="G1197" s="31">
        <v>44043.456944444442</v>
      </c>
      <c r="H1197" s="31" t="s">
        <v>99</v>
      </c>
    </row>
    <row r="1198" spans="1:8" x14ac:dyDescent="0.25">
      <c r="A1198" s="39">
        <v>166</v>
      </c>
      <c r="B1198" s="2" t="s">
        <v>61</v>
      </c>
      <c r="C1198" t="s">
        <v>62</v>
      </c>
      <c r="D1198" s="14" t="s">
        <v>52</v>
      </c>
      <c r="E1198" s="34">
        <v>5331</v>
      </c>
      <c r="F1198" t="s">
        <v>26</v>
      </c>
      <c r="G1198" s="31">
        <v>43983.467361111114</v>
      </c>
      <c r="H1198" s="31" t="s">
        <v>99</v>
      </c>
    </row>
    <row r="1199" spans="1:8" x14ac:dyDescent="0.25">
      <c r="A1199" s="39">
        <v>166</v>
      </c>
      <c r="B1199" s="2" t="s">
        <v>61</v>
      </c>
      <c r="C1199" t="s">
        <v>62</v>
      </c>
      <c r="D1199" s="14" t="s">
        <v>41</v>
      </c>
      <c r="E1199" s="34">
        <v>3203</v>
      </c>
      <c r="F1199" t="s">
        <v>44</v>
      </c>
      <c r="G1199" s="31">
        <v>43985.714583333334</v>
      </c>
      <c r="H1199" s="31" t="s">
        <v>99</v>
      </c>
    </row>
    <row r="1200" spans="1:8" x14ac:dyDescent="0.25">
      <c r="A1200" s="39">
        <v>166</v>
      </c>
      <c r="B1200" s="2" t="s">
        <v>61</v>
      </c>
      <c r="C1200" t="s">
        <v>62</v>
      </c>
      <c r="D1200" s="14" t="s">
        <v>52</v>
      </c>
      <c r="E1200" s="34">
        <v>7958</v>
      </c>
      <c r="F1200" t="s">
        <v>35</v>
      </c>
      <c r="G1200" s="31">
        <v>43985.75</v>
      </c>
      <c r="H1200" s="31" t="s">
        <v>99</v>
      </c>
    </row>
    <row r="1201" spans="1:8" x14ac:dyDescent="0.25">
      <c r="A1201" s="39">
        <v>166</v>
      </c>
      <c r="B1201" s="2" t="s">
        <v>61</v>
      </c>
      <c r="C1201" t="s">
        <v>62</v>
      </c>
      <c r="D1201" s="14" t="s">
        <v>49</v>
      </c>
      <c r="E1201" s="34">
        <v>6260</v>
      </c>
      <c r="F1201" t="s">
        <v>48</v>
      </c>
      <c r="G1201" s="31">
        <v>44040.791666666664</v>
      </c>
      <c r="H1201" s="31" t="s">
        <v>99</v>
      </c>
    </row>
    <row r="1202" spans="1:8" x14ac:dyDescent="0.25">
      <c r="A1202" s="39">
        <v>166</v>
      </c>
      <c r="B1202" s="2" t="s">
        <v>61</v>
      </c>
      <c r="C1202" t="s">
        <v>62</v>
      </c>
      <c r="D1202" s="14" t="s">
        <v>27</v>
      </c>
      <c r="E1202" s="34">
        <v>2755</v>
      </c>
      <c r="F1202" t="s">
        <v>33</v>
      </c>
      <c r="G1202" s="31">
        <v>44041.791666666664</v>
      </c>
      <c r="H1202" s="31" t="s">
        <v>99</v>
      </c>
    </row>
    <row r="1203" spans="1:8" x14ac:dyDescent="0.25">
      <c r="A1203" s="39">
        <v>166</v>
      </c>
      <c r="B1203" s="2" t="s">
        <v>61</v>
      </c>
      <c r="C1203" t="s">
        <v>62</v>
      </c>
      <c r="D1203" s="14" t="s">
        <v>41</v>
      </c>
      <c r="E1203" s="34">
        <v>3569</v>
      </c>
      <c r="F1203" t="s">
        <v>28</v>
      </c>
      <c r="G1203" s="31">
        <v>44042.791666666664</v>
      </c>
      <c r="H1203" s="31" t="s">
        <v>98</v>
      </c>
    </row>
    <row r="1204" spans="1:8" x14ac:dyDescent="0.25">
      <c r="A1204" s="39">
        <v>166</v>
      </c>
      <c r="B1204" s="2" t="s">
        <v>61</v>
      </c>
      <c r="C1204" t="s">
        <v>62</v>
      </c>
      <c r="D1204" s="14" t="s">
        <v>49</v>
      </c>
      <c r="E1204" s="34">
        <v>7968</v>
      </c>
      <c r="F1204" t="s">
        <v>48</v>
      </c>
      <c r="G1204" s="31">
        <v>44043.791666666664</v>
      </c>
      <c r="H1204" s="31" t="s">
        <v>99</v>
      </c>
    </row>
    <row r="1205" spans="1:8" x14ac:dyDescent="0.25">
      <c r="A1205" s="39">
        <v>166</v>
      </c>
      <c r="B1205" s="2" t="s">
        <v>61</v>
      </c>
      <c r="C1205" t="s">
        <v>62</v>
      </c>
      <c r="D1205" s="14" t="s">
        <v>51</v>
      </c>
      <c r="E1205" s="34">
        <v>1290</v>
      </c>
      <c r="F1205" t="s">
        <v>35</v>
      </c>
      <c r="G1205" s="31">
        <v>43984.602777777778</v>
      </c>
      <c r="H1205" s="31" t="s">
        <v>99</v>
      </c>
    </row>
    <row r="1206" spans="1:8" x14ac:dyDescent="0.25">
      <c r="A1206" s="39">
        <v>166</v>
      </c>
      <c r="B1206" s="2" t="s">
        <v>61</v>
      </c>
      <c r="C1206" t="s">
        <v>62</v>
      </c>
      <c r="D1206" s="14" t="s">
        <v>25</v>
      </c>
      <c r="E1206" s="34">
        <v>2327</v>
      </c>
      <c r="F1206" t="s">
        <v>35</v>
      </c>
      <c r="G1206" s="31">
        <v>43985.618750000001</v>
      </c>
      <c r="H1206" s="31" t="s">
        <v>98</v>
      </c>
    </row>
    <row r="1207" spans="1:8" x14ac:dyDescent="0.25">
      <c r="A1207" s="39">
        <v>166</v>
      </c>
      <c r="B1207" s="2" t="s">
        <v>61</v>
      </c>
      <c r="C1207" t="s">
        <v>62</v>
      </c>
      <c r="D1207" s="14" t="s">
        <v>51</v>
      </c>
      <c r="E1207" s="34">
        <v>4471</v>
      </c>
      <c r="F1207" t="s">
        <v>48</v>
      </c>
      <c r="G1207" s="31">
        <v>43986.709722222222</v>
      </c>
      <c r="H1207" s="31" t="s">
        <v>99</v>
      </c>
    </row>
    <row r="1208" spans="1:8" x14ac:dyDescent="0.25">
      <c r="A1208" s="39">
        <v>166</v>
      </c>
      <c r="B1208" s="2" t="s">
        <v>61</v>
      </c>
      <c r="C1208" t="s">
        <v>62</v>
      </c>
      <c r="D1208" s="14" t="s">
        <v>30</v>
      </c>
      <c r="E1208" s="34">
        <v>1845</v>
      </c>
      <c r="F1208" t="s">
        <v>33</v>
      </c>
      <c r="G1208" s="31">
        <v>43986.75</v>
      </c>
      <c r="H1208" s="31" t="s">
        <v>99</v>
      </c>
    </row>
    <row r="1209" spans="1:8" x14ac:dyDescent="0.25">
      <c r="A1209" s="39">
        <v>166</v>
      </c>
      <c r="B1209" s="2" t="s">
        <v>61</v>
      </c>
      <c r="C1209" t="s">
        <v>62</v>
      </c>
      <c r="D1209" s="14" t="s">
        <v>51</v>
      </c>
      <c r="E1209" s="34">
        <v>3035</v>
      </c>
      <c r="F1209" t="s">
        <v>35</v>
      </c>
      <c r="G1209" s="31">
        <v>43987.677083333336</v>
      </c>
      <c r="H1209" s="31" t="s">
        <v>99</v>
      </c>
    </row>
    <row r="1210" spans="1:8" x14ac:dyDescent="0.25">
      <c r="A1210" s="39">
        <v>166</v>
      </c>
      <c r="B1210" s="2" t="s">
        <v>61</v>
      </c>
      <c r="C1210" t="s">
        <v>62</v>
      </c>
      <c r="D1210" s="14" t="s">
        <v>41</v>
      </c>
      <c r="E1210" s="34">
        <v>3563</v>
      </c>
      <c r="F1210" t="s">
        <v>48</v>
      </c>
      <c r="G1210" s="31">
        <v>43987.75</v>
      </c>
      <c r="H1210" s="31" t="s">
        <v>99</v>
      </c>
    </row>
    <row r="1211" spans="1:8" x14ac:dyDescent="0.25">
      <c r="A1211" s="39">
        <v>166</v>
      </c>
      <c r="B1211" s="2" t="s">
        <v>61</v>
      </c>
      <c r="C1211" t="s">
        <v>62</v>
      </c>
      <c r="D1211" s="14" t="s">
        <v>52</v>
      </c>
      <c r="E1211" s="34">
        <v>8039</v>
      </c>
      <c r="F1211" t="s">
        <v>31</v>
      </c>
      <c r="G1211" s="31">
        <v>43988.75</v>
      </c>
      <c r="H1211" s="31" t="s">
        <v>98</v>
      </c>
    </row>
    <row r="1212" spans="1:8" x14ac:dyDescent="0.25">
      <c r="A1212" s="39">
        <v>166</v>
      </c>
      <c r="B1212" s="2" t="s">
        <v>61</v>
      </c>
      <c r="C1212" t="s">
        <v>62</v>
      </c>
      <c r="D1212" s="14" t="s">
        <v>49</v>
      </c>
      <c r="E1212" s="34">
        <v>605</v>
      </c>
      <c r="F1212" t="s">
        <v>31</v>
      </c>
      <c r="G1212" s="31">
        <v>43986.75</v>
      </c>
      <c r="H1212" s="31" t="s">
        <v>99</v>
      </c>
    </row>
    <row r="1213" spans="1:8" x14ac:dyDescent="0.25">
      <c r="A1213" s="39">
        <v>166</v>
      </c>
      <c r="B1213" s="2" t="s">
        <v>61</v>
      </c>
      <c r="C1213" t="s">
        <v>62</v>
      </c>
      <c r="D1213" s="14" t="s">
        <v>25</v>
      </c>
      <c r="E1213" s="34">
        <v>9408</v>
      </c>
      <c r="F1213" t="s">
        <v>28</v>
      </c>
      <c r="G1213" s="31">
        <v>43989.75</v>
      </c>
      <c r="H1213" s="31" t="s">
        <v>98</v>
      </c>
    </row>
    <row r="1214" spans="1:8" x14ac:dyDescent="0.25">
      <c r="A1214" s="39">
        <v>166</v>
      </c>
      <c r="B1214" s="2" t="s">
        <v>61</v>
      </c>
      <c r="C1214" t="s">
        <v>62</v>
      </c>
      <c r="D1214" s="14" t="s">
        <v>41</v>
      </c>
      <c r="E1214" s="34">
        <v>6806</v>
      </c>
      <c r="F1214" t="s">
        <v>35</v>
      </c>
      <c r="G1214" s="31">
        <v>43990.625</v>
      </c>
      <c r="H1214" s="31" t="s">
        <v>99</v>
      </c>
    </row>
    <row r="1215" spans="1:8" x14ac:dyDescent="0.25">
      <c r="A1215" s="39">
        <v>166</v>
      </c>
      <c r="B1215" s="2" t="s">
        <v>61</v>
      </c>
      <c r="C1215" t="s">
        <v>62</v>
      </c>
      <c r="D1215" s="14" t="s">
        <v>30</v>
      </c>
      <c r="E1215" s="34">
        <v>1049</v>
      </c>
      <c r="F1215" t="s">
        <v>44</v>
      </c>
      <c r="G1215" s="31">
        <v>43989.75</v>
      </c>
      <c r="H1215" s="31" t="s">
        <v>98</v>
      </c>
    </row>
    <row r="1216" spans="1:8" x14ac:dyDescent="0.25">
      <c r="A1216" s="39">
        <v>166</v>
      </c>
      <c r="B1216" s="2" t="s">
        <v>61</v>
      </c>
      <c r="C1216" t="s">
        <v>62</v>
      </c>
      <c r="D1216" s="14" t="s">
        <v>52</v>
      </c>
      <c r="E1216" s="34">
        <v>9175</v>
      </c>
      <c r="F1216" t="s">
        <v>35</v>
      </c>
      <c r="G1216" s="31">
        <v>43987.859722222223</v>
      </c>
      <c r="H1216" s="31" t="s">
        <v>99</v>
      </c>
    </row>
    <row r="1217" spans="1:8" x14ac:dyDescent="0.25">
      <c r="A1217" s="39">
        <v>166</v>
      </c>
      <c r="B1217" s="2" t="s">
        <v>61</v>
      </c>
      <c r="C1217" t="s">
        <v>62</v>
      </c>
      <c r="D1217" s="14" t="s">
        <v>52</v>
      </c>
      <c r="E1217" s="34">
        <v>5375</v>
      </c>
      <c r="F1217" t="s">
        <v>28</v>
      </c>
      <c r="G1217" s="31">
        <v>43988.865972222222</v>
      </c>
      <c r="H1217" s="31" t="s">
        <v>99</v>
      </c>
    </row>
    <row r="1218" spans="1:8" x14ac:dyDescent="0.25">
      <c r="A1218" s="39">
        <v>166</v>
      </c>
      <c r="B1218" s="2" t="s">
        <v>61</v>
      </c>
      <c r="C1218" t="s">
        <v>62</v>
      </c>
      <c r="D1218" s="14" t="s">
        <v>27</v>
      </c>
      <c r="E1218" s="34">
        <v>8828</v>
      </c>
      <c r="F1218" t="s">
        <v>26</v>
      </c>
      <c r="G1218" s="31">
        <v>43989.869444444441</v>
      </c>
      <c r="H1218" s="31" t="s">
        <v>99</v>
      </c>
    </row>
    <row r="1219" spans="1:8" x14ac:dyDescent="0.25">
      <c r="A1219" s="39">
        <v>166</v>
      </c>
      <c r="B1219" s="2" t="s">
        <v>61</v>
      </c>
      <c r="C1219" t="s">
        <v>62</v>
      </c>
      <c r="D1219" s="14" t="s">
        <v>50</v>
      </c>
      <c r="E1219" s="34">
        <v>4870</v>
      </c>
      <c r="F1219" t="s">
        <v>31</v>
      </c>
      <c r="G1219" s="31">
        <v>43990.75</v>
      </c>
      <c r="H1219" s="31" t="s">
        <v>98</v>
      </c>
    </row>
    <row r="1220" spans="1:8" x14ac:dyDescent="0.25">
      <c r="A1220" s="39">
        <v>166</v>
      </c>
      <c r="B1220" s="2" t="s">
        <v>61</v>
      </c>
      <c r="C1220" t="s">
        <v>62</v>
      </c>
      <c r="D1220" s="14" t="s">
        <v>49</v>
      </c>
      <c r="E1220" s="34">
        <v>7105</v>
      </c>
      <c r="F1220" t="s">
        <v>44</v>
      </c>
      <c r="G1220" s="31">
        <v>43991.628472222219</v>
      </c>
      <c r="H1220" s="31" t="s">
        <v>99</v>
      </c>
    </row>
    <row r="1221" spans="1:8" x14ac:dyDescent="0.25">
      <c r="A1221" s="39">
        <v>166</v>
      </c>
      <c r="B1221" s="2" t="s">
        <v>61</v>
      </c>
      <c r="C1221" t="s">
        <v>62</v>
      </c>
      <c r="D1221" s="14" t="s">
        <v>47</v>
      </c>
      <c r="E1221" s="34">
        <v>6745</v>
      </c>
      <c r="F1221" t="s">
        <v>28</v>
      </c>
      <c r="G1221" s="31">
        <v>43991.680555555555</v>
      </c>
      <c r="H1221" s="31" t="s">
        <v>99</v>
      </c>
    </row>
    <row r="1222" spans="1:8" x14ac:dyDescent="0.25">
      <c r="A1222" s="39">
        <v>166</v>
      </c>
      <c r="B1222" s="2" t="s">
        <v>61</v>
      </c>
      <c r="C1222" t="s">
        <v>62</v>
      </c>
      <c r="D1222" s="14" t="s">
        <v>25</v>
      </c>
      <c r="E1222" s="34">
        <v>7116</v>
      </c>
      <c r="F1222" t="s">
        <v>33</v>
      </c>
      <c r="G1222" s="31">
        <v>43991.75</v>
      </c>
      <c r="H1222" s="31" t="s">
        <v>99</v>
      </c>
    </row>
    <row r="1223" spans="1:8" x14ac:dyDescent="0.25">
      <c r="A1223" s="39">
        <v>166</v>
      </c>
      <c r="B1223" s="2" t="s">
        <v>61</v>
      </c>
      <c r="C1223" t="s">
        <v>62</v>
      </c>
      <c r="D1223" s="14" t="s">
        <v>51</v>
      </c>
      <c r="E1223" s="34">
        <v>2603</v>
      </c>
      <c r="F1223" t="s">
        <v>42</v>
      </c>
      <c r="G1223" s="31">
        <v>43990.561111111114</v>
      </c>
      <c r="H1223" s="31" t="s">
        <v>98</v>
      </c>
    </row>
    <row r="1224" spans="1:8" x14ac:dyDescent="0.25">
      <c r="A1224" s="39">
        <v>166</v>
      </c>
      <c r="B1224" s="2" t="s">
        <v>63</v>
      </c>
      <c r="C1224" t="s">
        <v>60</v>
      </c>
      <c r="D1224" s="14" t="s">
        <v>51</v>
      </c>
      <c r="E1224" s="34">
        <v>9127</v>
      </c>
      <c r="F1224" t="s">
        <v>44</v>
      </c>
      <c r="G1224" s="31">
        <v>44019.625</v>
      </c>
      <c r="H1224" s="31" t="s">
        <v>98</v>
      </c>
    </row>
    <row r="1225" spans="1:8" x14ac:dyDescent="0.25">
      <c r="A1225" s="39">
        <v>166</v>
      </c>
      <c r="B1225" s="2" t="s">
        <v>63</v>
      </c>
      <c r="C1225" t="s">
        <v>60</v>
      </c>
      <c r="D1225" s="14" t="s">
        <v>50</v>
      </c>
      <c r="E1225" s="34">
        <v>2881</v>
      </c>
      <c r="F1225" t="s">
        <v>31</v>
      </c>
      <c r="G1225" s="31">
        <v>44019.416666666664</v>
      </c>
      <c r="H1225" s="31" t="s">
        <v>99</v>
      </c>
    </row>
    <row r="1226" spans="1:8" x14ac:dyDescent="0.25">
      <c r="A1226" s="39">
        <v>166</v>
      </c>
      <c r="B1226" s="2" t="s">
        <v>63</v>
      </c>
      <c r="C1226" t="s">
        <v>60</v>
      </c>
      <c r="D1226" s="14" t="s">
        <v>25</v>
      </c>
      <c r="E1226" s="34">
        <v>8969</v>
      </c>
      <c r="F1226" t="s">
        <v>31</v>
      </c>
      <c r="G1226" s="31">
        <v>44019.999305555553</v>
      </c>
      <c r="H1226" s="31" t="s">
        <v>99</v>
      </c>
    </row>
    <row r="1227" spans="1:8" x14ac:dyDescent="0.25">
      <c r="A1227" s="39">
        <v>166</v>
      </c>
      <c r="B1227" s="2" t="s">
        <v>63</v>
      </c>
      <c r="C1227" t="s">
        <v>60</v>
      </c>
      <c r="D1227" s="14" t="s">
        <v>52</v>
      </c>
      <c r="E1227" s="34">
        <v>9111</v>
      </c>
      <c r="F1227" t="s">
        <v>33</v>
      </c>
      <c r="G1227" s="31">
        <v>44020.416666666664</v>
      </c>
      <c r="H1227" s="31" t="s">
        <v>99</v>
      </c>
    </row>
    <row r="1228" spans="1:8" x14ac:dyDescent="0.25">
      <c r="A1228" s="39">
        <v>166</v>
      </c>
      <c r="B1228" s="2" t="s">
        <v>63</v>
      </c>
      <c r="C1228" t="s">
        <v>60</v>
      </c>
      <c r="D1228" s="14" t="s">
        <v>50</v>
      </c>
      <c r="E1228" s="34">
        <v>7112</v>
      </c>
      <c r="F1228" t="s">
        <v>35</v>
      </c>
      <c r="G1228" s="31">
        <v>44020.416666666664</v>
      </c>
      <c r="H1228" s="31" t="s">
        <v>99</v>
      </c>
    </row>
    <row r="1229" spans="1:8" x14ac:dyDescent="0.25">
      <c r="A1229" s="39">
        <v>166</v>
      </c>
      <c r="B1229" s="2" t="s">
        <v>63</v>
      </c>
      <c r="C1229" t="s">
        <v>60</v>
      </c>
      <c r="D1229" s="14" t="s">
        <v>49</v>
      </c>
      <c r="E1229" s="34">
        <v>3454</v>
      </c>
      <c r="F1229" t="s">
        <v>48</v>
      </c>
      <c r="G1229" s="31">
        <v>44021.416666666664</v>
      </c>
      <c r="H1229" s="31" t="s">
        <v>99</v>
      </c>
    </row>
    <row r="1230" spans="1:8" x14ac:dyDescent="0.25">
      <c r="A1230" s="39">
        <v>166</v>
      </c>
      <c r="B1230" s="2" t="s">
        <v>63</v>
      </c>
      <c r="C1230" t="s">
        <v>60</v>
      </c>
      <c r="D1230" s="14" t="s">
        <v>27</v>
      </c>
      <c r="E1230" s="34">
        <v>7074</v>
      </c>
      <c r="F1230" t="s">
        <v>28</v>
      </c>
      <c r="G1230" s="31">
        <v>44022.416666666664</v>
      </c>
      <c r="H1230" s="31" t="s">
        <v>99</v>
      </c>
    </row>
    <row r="1231" spans="1:8" x14ac:dyDescent="0.25">
      <c r="A1231" s="39">
        <v>166</v>
      </c>
      <c r="B1231" s="2" t="s">
        <v>63</v>
      </c>
      <c r="C1231" t="s">
        <v>60</v>
      </c>
      <c r="D1231" s="14" t="s">
        <v>49</v>
      </c>
      <c r="E1231" s="34">
        <v>8747</v>
      </c>
      <c r="F1231" t="s">
        <v>28</v>
      </c>
      <c r="G1231" s="31">
        <v>44021.5</v>
      </c>
      <c r="H1231" s="31" t="s">
        <v>99</v>
      </c>
    </row>
    <row r="1232" spans="1:8" x14ac:dyDescent="0.25">
      <c r="A1232" s="39">
        <v>166</v>
      </c>
      <c r="B1232" s="2" t="s">
        <v>63</v>
      </c>
      <c r="C1232" t="s">
        <v>60</v>
      </c>
      <c r="D1232" s="14" t="s">
        <v>25</v>
      </c>
      <c r="E1232" s="34">
        <v>9005</v>
      </c>
      <c r="F1232" t="s">
        <v>33</v>
      </c>
      <c r="G1232" s="31">
        <v>44022.5</v>
      </c>
      <c r="H1232" s="31" t="s">
        <v>99</v>
      </c>
    </row>
    <row r="1233" spans="1:8" x14ac:dyDescent="0.25">
      <c r="A1233" s="39">
        <v>166</v>
      </c>
      <c r="B1233" s="2" t="s">
        <v>63</v>
      </c>
      <c r="C1233" t="s">
        <v>60</v>
      </c>
      <c r="D1233" s="14" t="s">
        <v>41</v>
      </c>
      <c r="E1233" s="34">
        <v>7487</v>
      </c>
      <c r="F1233" t="s">
        <v>33</v>
      </c>
      <c r="G1233" s="31">
        <v>44023.5</v>
      </c>
      <c r="H1233" s="31" t="s">
        <v>99</v>
      </c>
    </row>
    <row r="1234" spans="1:8" x14ac:dyDescent="0.25">
      <c r="A1234" s="39">
        <v>166</v>
      </c>
      <c r="B1234" s="2" t="s">
        <v>63</v>
      </c>
      <c r="C1234" t="s">
        <v>60</v>
      </c>
      <c r="D1234" s="14" t="s">
        <v>50</v>
      </c>
      <c r="E1234" s="34">
        <v>2007</v>
      </c>
      <c r="F1234" t="s">
        <v>35</v>
      </c>
      <c r="G1234" s="31">
        <v>44023.416666666664</v>
      </c>
      <c r="H1234" s="31" t="s">
        <v>99</v>
      </c>
    </row>
    <row r="1235" spans="1:8" x14ac:dyDescent="0.25">
      <c r="A1235" s="39">
        <v>166</v>
      </c>
      <c r="B1235" s="2" t="s">
        <v>63</v>
      </c>
      <c r="C1235" t="s">
        <v>60</v>
      </c>
      <c r="D1235" s="14" t="s">
        <v>51</v>
      </c>
      <c r="E1235" s="34">
        <v>7696</v>
      </c>
      <c r="F1235" t="s">
        <v>48</v>
      </c>
      <c r="G1235" s="31">
        <v>44020.999305555553</v>
      </c>
      <c r="H1235" s="31" t="s">
        <v>99</v>
      </c>
    </row>
    <row r="1236" spans="1:8" x14ac:dyDescent="0.25">
      <c r="A1236" s="39">
        <v>166</v>
      </c>
      <c r="B1236" s="2" t="s">
        <v>63</v>
      </c>
      <c r="C1236" t="s">
        <v>60</v>
      </c>
      <c r="D1236" s="14" t="s">
        <v>25</v>
      </c>
      <c r="E1236" s="34">
        <v>6665</v>
      </c>
      <c r="F1236" t="s">
        <v>28</v>
      </c>
      <c r="G1236" s="31">
        <v>44021.999305555553</v>
      </c>
      <c r="H1236" s="31" t="s">
        <v>99</v>
      </c>
    </row>
    <row r="1237" spans="1:8" x14ac:dyDescent="0.25">
      <c r="A1237" s="39">
        <v>166</v>
      </c>
      <c r="B1237" s="2" t="s">
        <v>63</v>
      </c>
      <c r="C1237" t="s">
        <v>60</v>
      </c>
      <c r="D1237" s="14" t="s">
        <v>34</v>
      </c>
      <c r="E1237" s="34">
        <v>4662</v>
      </c>
      <c r="F1237" t="s">
        <v>48</v>
      </c>
      <c r="G1237" s="31">
        <v>44022.999305555553</v>
      </c>
      <c r="H1237" s="31" t="s">
        <v>99</v>
      </c>
    </row>
    <row r="1238" spans="1:8" x14ac:dyDescent="0.25">
      <c r="A1238" s="39">
        <v>166</v>
      </c>
      <c r="B1238" s="2" t="s">
        <v>63</v>
      </c>
      <c r="C1238" t="s">
        <v>60</v>
      </c>
      <c r="D1238" s="14" t="s">
        <v>52</v>
      </c>
      <c r="E1238" s="34">
        <v>7455</v>
      </c>
      <c r="F1238" t="s">
        <v>48</v>
      </c>
      <c r="G1238" s="31">
        <v>44023.999305555553</v>
      </c>
      <c r="H1238" s="31" t="s">
        <v>99</v>
      </c>
    </row>
    <row r="1239" spans="1:8" x14ac:dyDescent="0.25">
      <c r="A1239" s="39">
        <v>166</v>
      </c>
      <c r="B1239" s="2" t="s">
        <v>63</v>
      </c>
      <c r="C1239" t="s">
        <v>60</v>
      </c>
      <c r="D1239" s="14" t="s">
        <v>25</v>
      </c>
      <c r="E1239" s="34">
        <v>6803</v>
      </c>
      <c r="F1239" t="s">
        <v>33</v>
      </c>
      <c r="G1239" s="31">
        <v>44013.458333333336</v>
      </c>
      <c r="H1239" s="31" t="s">
        <v>98</v>
      </c>
    </row>
    <row r="1240" spans="1:8" x14ac:dyDescent="0.25">
      <c r="A1240" s="39">
        <v>166</v>
      </c>
      <c r="B1240" s="2" t="s">
        <v>63</v>
      </c>
      <c r="C1240" t="s">
        <v>60</v>
      </c>
      <c r="D1240" s="14" t="s">
        <v>34</v>
      </c>
      <c r="E1240" s="34">
        <v>5382</v>
      </c>
      <c r="F1240" t="s">
        <v>42</v>
      </c>
      <c r="G1240" s="31">
        <v>44014.458333333336</v>
      </c>
      <c r="H1240" s="31" t="s">
        <v>98</v>
      </c>
    </row>
    <row r="1241" spans="1:8" x14ac:dyDescent="0.25">
      <c r="A1241" s="39">
        <v>166</v>
      </c>
      <c r="B1241" s="2" t="s">
        <v>63</v>
      </c>
      <c r="C1241" t="s">
        <v>60</v>
      </c>
      <c r="D1241" s="14" t="s">
        <v>41</v>
      </c>
      <c r="E1241" s="34">
        <v>9237</v>
      </c>
      <c r="F1241" t="s">
        <v>35</v>
      </c>
      <c r="G1241" s="31">
        <v>44015.458333333336</v>
      </c>
      <c r="H1241" s="31" t="s">
        <v>99</v>
      </c>
    </row>
    <row r="1242" spans="1:8" x14ac:dyDescent="0.25">
      <c r="A1242" s="39">
        <v>166</v>
      </c>
      <c r="B1242" s="2" t="s">
        <v>63</v>
      </c>
      <c r="C1242" t="s">
        <v>60</v>
      </c>
      <c r="D1242" s="14" t="s">
        <v>52</v>
      </c>
      <c r="E1242" s="34">
        <v>6065</v>
      </c>
      <c r="F1242" t="s">
        <v>35</v>
      </c>
      <c r="G1242" s="31">
        <v>44024.5</v>
      </c>
      <c r="H1242" s="31" t="s">
        <v>99</v>
      </c>
    </row>
    <row r="1243" spans="1:8" x14ac:dyDescent="0.25">
      <c r="A1243" s="39">
        <v>166</v>
      </c>
      <c r="B1243" s="2" t="s">
        <v>63</v>
      </c>
      <c r="C1243" t="s">
        <v>60</v>
      </c>
      <c r="D1243" s="14" t="s">
        <v>34</v>
      </c>
      <c r="E1243" s="34">
        <v>6372</v>
      </c>
      <c r="F1243" t="s">
        <v>35</v>
      </c>
      <c r="G1243" s="31">
        <v>44023.458333333336</v>
      </c>
      <c r="H1243" s="31" t="s">
        <v>99</v>
      </c>
    </row>
    <row r="1244" spans="1:8" x14ac:dyDescent="0.25">
      <c r="A1244" s="39">
        <v>166</v>
      </c>
      <c r="B1244" s="2" t="s">
        <v>63</v>
      </c>
      <c r="C1244" t="s">
        <v>60</v>
      </c>
      <c r="D1244" s="14" t="s">
        <v>30</v>
      </c>
      <c r="E1244" s="34">
        <v>3642</v>
      </c>
      <c r="F1244" t="s">
        <v>33</v>
      </c>
      <c r="G1244" s="31">
        <v>44022.458333333336</v>
      </c>
      <c r="H1244" s="31" t="s">
        <v>99</v>
      </c>
    </row>
    <row r="1245" spans="1:8" x14ac:dyDescent="0.25">
      <c r="A1245" s="39">
        <v>166</v>
      </c>
      <c r="B1245" s="2" t="s">
        <v>63</v>
      </c>
      <c r="C1245" t="s">
        <v>60</v>
      </c>
      <c r="D1245" s="14" t="s">
        <v>50</v>
      </c>
      <c r="E1245" s="34">
        <v>6580</v>
      </c>
      <c r="F1245" t="s">
        <v>28</v>
      </c>
      <c r="G1245" s="31">
        <v>44021.458333333336</v>
      </c>
      <c r="H1245" s="31" t="s">
        <v>99</v>
      </c>
    </row>
    <row r="1246" spans="1:8" x14ac:dyDescent="0.25">
      <c r="A1246" s="39">
        <v>166</v>
      </c>
      <c r="B1246" s="2" t="s">
        <v>63</v>
      </c>
      <c r="C1246" t="s">
        <v>60</v>
      </c>
      <c r="D1246" s="14" t="s">
        <v>34</v>
      </c>
      <c r="E1246" s="34">
        <v>3133</v>
      </c>
      <c r="F1246" t="s">
        <v>42</v>
      </c>
      <c r="G1246" s="31">
        <v>44020.458333333336</v>
      </c>
      <c r="H1246" s="31" t="s">
        <v>99</v>
      </c>
    </row>
    <row r="1247" spans="1:8" x14ac:dyDescent="0.25">
      <c r="A1247" s="39">
        <v>166</v>
      </c>
      <c r="B1247" s="2" t="s">
        <v>63</v>
      </c>
      <c r="C1247" t="s">
        <v>60</v>
      </c>
      <c r="D1247" s="14" t="s">
        <v>49</v>
      </c>
      <c r="E1247" s="34">
        <v>6833</v>
      </c>
      <c r="F1247" t="s">
        <v>35</v>
      </c>
      <c r="G1247" s="31">
        <v>44019.458333333336</v>
      </c>
      <c r="H1247" s="31" t="s">
        <v>98</v>
      </c>
    </row>
    <row r="1248" spans="1:8" x14ac:dyDescent="0.25">
      <c r="A1248" s="39">
        <v>166</v>
      </c>
      <c r="B1248" s="2" t="s">
        <v>63</v>
      </c>
      <c r="C1248" t="s">
        <v>60</v>
      </c>
      <c r="D1248" s="14" t="s">
        <v>49</v>
      </c>
      <c r="E1248" s="34">
        <v>6523</v>
      </c>
      <c r="F1248" t="s">
        <v>26</v>
      </c>
      <c r="G1248" s="31">
        <v>44018.458333333336</v>
      </c>
      <c r="H1248" s="31" t="s">
        <v>99</v>
      </c>
    </row>
    <row r="1249" spans="1:8" x14ac:dyDescent="0.25">
      <c r="A1249" s="39">
        <v>166</v>
      </c>
      <c r="B1249" s="2" t="s">
        <v>63</v>
      </c>
      <c r="C1249" t="s">
        <v>60</v>
      </c>
      <c r="D1249" s="14" t="s">
        <v>50</v>
      </c>
      <c r="E1249" s="34">
        <v>3554</v>
      </c>
      <c r="F1249" t="s">
        <v>33</v>
      </c>
      <c r="G1249" s="31">
        <v>44019.458333333336</v>
      </c>
      <c r="H1249" s="31" t="s">
        <v>99</v>
      </c>
    </row>
    <row r="1250" spans="1:8" x14ac:dyDescent="0.25">
      <c r="A1250" s="39">
        <v>166</v>
      </c>
      <c r="B1250" s="2" t="s">
        <v>63</v>
      </c>
      <c r="C1250" t="s">
        <v>60</v>
      </c>
      <c r="D1250" s="14" t="s">
        <v>49</v>
      </c>
      <c r="E1250" s="34">
        <v>8791</v>
      </c>
      <c r="F1250" t="s">
        <v>28</v>
      </c>
      <c r="G1250" s="31">
        <v>44016.458333333336</v>
      </c>
      <c r="H1250" s="31" t="s">
        <v>99</v>
      </c>
    </row>
    <row r="1251" spans="1:8" x14ac:dyDescent="0.25">
      <c r="A1251" s="39">
        <v>166</v>
      </c>
      <c r="B1251" s="2" t="s">
        <v>63</v>
      </c>
      <c r="C1251" t="s">
        <v>60</v>
      </c>
      <c r="D1251" s="14" t="s">
        <v>34</v>
      </c>
      <c r="E1251" s="34">
        <v>2031</v>
      </c>
      <c r="F1251" t="s">
        <v>42</v>
      </c>
      <c r="G1251" s="31">
        <v>44024.416666666664</v>
      </c>
      <c r="H1251" s="31" t="s">
        <v>99</v>
      </c>
    </row>
    <row r="1252" spans="1:8" x14ac:dyDescent="0.25">
      <c r="A1252" s="39">
        <v>166</v>
      </c>
      <c r="B1252" s="2" t="s">
        <v>63</v>
      </c>
      <c r="C1252" t="s">
        <v>60</v>
      </c>
      <c r="D1252" s="14" t="s">
        <v>51</v>
      </c>
      <c r="E1252" s="34">
        <v>6883</v>
      </c>
      <c r="F1252" t="s">
        <v>31</v>
      </c>
      <c r="G1252" s="31">
        <v>44024.458333333336</v>
      </c>
      <c r="H1252" s="31" t="s">
        <v>99</v>
      </c>
    </row>
    <row r="1253" spans="1:8" x14ac:dyDescent="0.25">
      <c r="A1253" s="39">
        <v>166</v>
      </c>
      <c r="B1253" s="2" t="s">
        <v>63</v>
      </c>
      <c r="C1253" t="s">
        <v>60</v>
      </c>
      <c r="D1253" s="14" t="s">
        <v>52</v>
      </c>
      <c r="E1253" s="34">
        <v>4046</v>
      </c>
      <c r="F1253" t="s">
        <v>44</v>
      </c>
      <c r="G1253" s="31">
        <v>44025.5</v>
      </c>
      <c r="H1253" s="31" t="s">
        <v>99</v>
      </c>
    </row>
    <row r="1254" spans="1:8" x14ac:dyDescent="0.25">
      <c r="A1254" s="39">
        <v>166</v>
      </c>
      <c r="B1254" s="2" t="s">
        <v>63</v>
      </c>
      <c r="C1254" t="s">
        <v>60</v>
      </c>
      <c r="D1254" s="14" t="s">
        <v>25</v>
      </c>
      <c r="E1254" s="34">
        <v>1859</v>
      </c>
      <c r="F1254" t="s">
        <v>44</v>
      </c>
      <c r="G1254" s="31">
        <v>44026.416666666664</v>
      </c>
      <c r="H1254" s="31" t="s">
        <v>99</v>
      </c>
    </row>
    <row r="1255" spans="1:8" x14ac:dyDescent="0.25">
      <c r="A1255" s="39">
        <v>166</v>
      </c>
      <c r="B1255" s="2" t="s">
        <v>63</v>
      </c>
      <c r="C1255" t="s">
        <v>60</v>
      </c>
      <c r="D1255" s="14" t="s">
        <v>27</v>
      </c>
      <c r="E1255" s="34">
        <v>4755</v>
      </c>
      <c r="F1255" t="s">
        <v>31</v>
      </c>
      <c r="G1255" s="31">
        <v>44025.416666666664</v>
      </c>
      <c r="H1255" s="31" t="s">
        <v>99</v>
      </c>
    </row>
    <row r="1256" spans="1:8" x14ac:dyDescent="0.25">
      <c r="A1256" s="39">
        <v>166</v>
      </c>
      <c r="B1256" s="2" t="s">
        <v>63</v>
      </c>
      <c r="C1256" t="s">
        <v>60</v>
      </c>
      <c r="D1256" s="14" t="s">
        <v>25</v>
      </c>
      <c r="E1256" s="34">
        <v>9194</v>
      </c>
      <c r="F1256" t="s">
        <v>35</v>
      </c>
      <c r="G1256" s="31">
        <v>44024.999305555553</v>
      </c>
      <c r="H1256" s="31" t="s">
        <v>99</v>
      </c>
    </row>
    <row r="1257" spans="1:8" x14ac:dyDescent="0.25">
      <c r="A1257" s="39">
        <v>166</v>
      </c>
      <c r="B1257" s="2" t="s">
        <v>63</v>
      </c>
      <c r="C1257" t="s">
        <v>60</v>
      </c>
      <c r="D1257" s="14" t="s">
        <v>50</v>
      </c>
      <c r="E1257" s="34">
        <v>2667</v>
      </c>
      <c r="F1257" t="s">
        <v>35</v>
      </c>
      <c r="G1257" s="31">
        <v>44025.999305555553</v>
      </c>
      <c r="H1257" s="31" t="s">
        <v>99</v>
      </c>
    </row>
    <row r="1258" spans="1:8" x14ac:dyDescent="0.25">
      <c r="A1258" s="39">
        <v>166</v>
      </c>
      <c r="B1258" s="2" t="s">
        <v>63</v>
      </c>
      <c r="C1258" t="s">
        <v>60</v>
      </c>
      <c r="D1258" s="14" t="s">
        <v>27</v>
      </c>
      <c r="E1258" s="34">
        <v>1303</v>
      </c>
      <c r="F1258" t="s">
        <v>31</v>
      </c>
      <c r="G1258" s="31">
        <v>44025.458333333336</v>
      </c>
      <c r="H1258" s="31" t="s">
        <v>99</v>
      </c>
    </row>
    <row r="1259" spans="1:8" x14ac:dyDescent="0.25">
      <c r="A1259" s="39">
        <v>166</v>
      </c>
      <c r="B1259" s="2" t="s">
        <v>63</v>
      </c>
      <c r="C1259" t="s">
        <v>60</v>
      </c>
      <c r="D1259" s="14" t="s">
        <v>27</v>
      </c>
      <c r="E1259" s="34">
        <v>9447</v>
      </c>
      <c r="F1259" t="s">
        <v>42</v>
      </c>
      <c r="G1259" s="31">
        <v>44026.416666666664</v>
      </c>
      <c r="H1259" s="31" t="s">
        <v>99</v>
      </c>
    </row>
    <row r="1260" spans="1:8" x14ac:dyDescent="0.25">
      <c r="A1260" s="39">
        <v>166</v>
      </c>
      <c r="B1260" s="2" t="s">
        <v>63</v>
      </c>
      <c r="C1260" t="s">
        <v>60</v>
      </c>
      <c r="D1260" s="14" t="s">
        <v>41</v>
      </c>
      <c r="E1260" s="34">
        <v>937</v>
      </c>
      <c r="F1260" t="s">
        <v>42</v>
      </c>
      <c r="G1260" s="31">
        <v>44027.416666666664</v>
      </c>
      <c r="H1260" s="31" t="s">
        <v>99</v>
      </c>
    </row>
    <row r="1261" spans="1:8" x14ac:dyDescent="0.25">
      <c r="A1261" s="39">
        <v>166</v>
      </c>
      <c r="B1261" s="2" t="s">
        <v>63</v>
      </c>
      <c r="C1261" t="s">
        <v>60</v>
      </c>
      <c r="D1261" s="14" t="s">
        <v>51</v>
      </c>
      <c r="E1261" s="34">
        <v>3974</v>
      </c>
      <c r="F1261" t="s">
        <v>26</v>
      </c>
      <c r="G1261" s="31">
        <v>44028.416666666664</v>
      </c>
      <c r="H1261" s="31" t="s">
        <v>99</v>
      </c>
    </row>
    <row r="1262" spans="1:8" x14ac:dyDescent="0.25">
      <c r="A1262" s="39">
        <v>166</v>
      </c>
      <c r="B1262" s="2" t="s">
        <v>63</v>
      </c>
      <c r="C1262" t="s">
        <v>60</v>
      </c>
      <c r="D1262" s="14" t="s">
        <v>41</v>
      </c>
      <c r="E1262" s="34">
        <v>9413</v>
      </c>
      <c r="F1262" t="s">
        <v>42</v>
      </c>
      <c r="G1262" s="31">
        <v>44029.416666666664</v>
      </c>
      <c r="H1262" s="31" t="s">
        <v>99</v>
      </c>
    </row>
    <row r="1263" spans="1:8" x14ac:dyDescent="0.25">
      <c r="A1263" s="39">
        <v>166</v>
      </c>
      <c r="B1263" s="2" t="s">
        <v>63</v>
      </c>
      <c r="C1263" t="s">
        <v>60</v>
      </c>
      <c r="D1263" s="14" t="s">
        <v>30</v>
      </c>
      <c r="E1263" s="34">
        <v>1811</v>
      </c>
      <c r="F1263" t="s">
        <v>26</v>
      </c>
      <c r="G1263" s="31">
        <v>44029.416666666664</v>
      </c>
      <c r="H1263" s="31" t="s">
        <v>99</v>
      </c>
    </row>
    <row r="1264" spans="1:8" x14ac:dyDescent="0.25">
      <c r="A1264" s="39">
        <v>166</v>
      </c>
      <c r="B1264" s="2" t="s">
        <v>63</v>
      </c>
      <c r="C1264" t="s">
        <v>60</v>
      </c>
      <c r="D1264" s="14" t="s">
        <v>34</v>
      </c>
      <c r="E1264" s="34">
        <v>4957</v>
      </c>
      <c r="F1264" t="s">
        <v>33</v>
      </c>
      <c r="G1264" s="31">
        <v>44030.416666666664</v>
      </c>
      <c r="H1264" s="31" t="s">
        <v>99</v>
      </c>
    </row>
    <row r="1265" spans="1:8" x14ac:dyDescent="0.25">
      <c r="A1265" s="39">
        <v>166</v>
      </c>
      <c r="B1265" s="2" t="s">
        <v>63</v>
      </c>
      <c r="C1265" t="s">
        <v>60</v>
      </c>
      <c r="D1265" s="14" t="s">
        <v>47</v>
      </c>
      <c r="E1265" s="34">
        <v>3731</v>
      </c>
      <c r="F1265" t="s">
        <v>42</v>
      </c>
      <c r="G1265" s="31">
        <v>44030.416666666664</v>
      </c>
      <c r="H1265" s="31" t="s">
        <v>98</v>
      </c>
    </row>
    <row r="1266" spans="1:8" x14ac:dyDescent="0.25">
      <c r="A1266" s="39">
        <v>166</v>
      </c>
      <c r="B1266" s="2" t="s">
        <v>63</v>
      </c>
      <c r="C1266" t="s">
        <v>60</v>
      </c>
      <c r="D1266" s="14" t="s">
        <v>50</v>
      </c>
      <c r="E1266" s="34">
        <v>5843</v>
      </c>
      <c r="F1266" t="s">
        <v>35</v>
      </c>
      <c r="G1266" s="31">
        <v>44026.458333333336</v>
      </c>
      <c r="H1266" s="31" t="s">
        <v>98</v>
      </c>
    </row>
    <row r="1267" spans="1:8" x14ac:dyDescent="0.25">
      <c r="A1267" s="39">
        <v>166</v>
      </c>
      <c r="B1267" s="2" t="s">
        <v>63</v>
      </c>
      <c r="C1267" t="s">
        <v>60</v>
      </c>
      <c r="D1267" s="14" t="s">
        <v>41</v>
      </c>
      <c r="E1267" s="34">
        <v>6245</v>
      </c>
      <c r="F1267" t="s">
        <v>48</v>
      </c>
      <c r="G1267" s="31">
        <v>44027.458333333336</v>
      </c>
      <c r="H1267" s="31" t="s">
        <v>98</v>
      </c>
    </row>
    <row r="1268" spans="1:8" x14ac:dyDescent="0.25">
      <c r="A1268" s="39">
        <v>166</v>
      </c>
      <c r="B1268" s="2" t="s">
        <v>63</v>
      </c>
      <c r="C1268" t="s">
        <v>60</v>
      </c>
      <c r="D1268" s="14" t="s">
        <v>49</v>
      </c>
      <c r="E1268" s="34">
        <v>6742</v>
      </c>
      <c r="F1268" t="s">
        <v>42</v>
      </c>
      <c r="G1268" s="31">
        <v>44028.458333333336</v>
      </c>
      <c r="H1268" s="31" t="s">
        <v>99</v>
      </c>
    </row>
    <row r="1269" spans="1:8" x14ac:dyDescent="0.25">
      <c r="A1269" s="39">
        <v>166</v>
      </c>
      <c r="B1269" s="2" t="s">
        <v>63</v>
      </c>
      <c r="C1269" t="s">
        <v>60</v>
      </c>
      <c r="D1269" s="14" t="s">
        <v>47</v>
      </c>
      <c r="E1269" s="34">
        <v>6321</v>
      </c>
      <c r="F1269" t="s">
        <v>35</v>
      </c>
      <c r="G1269" s="31">
        <v>44029.458333333336</v>
      </c>
      <c r="H1269" s="31" t="s">
        <v>99</v>
      </c>
    </row>
    <row r="1270" spans="1:8" x14ac:dyDescent="0.25">
      <c r="A1270" s="39">
        <v>166</v>
      </c>
      <c r="B1270" s="2" t="s">
        <v>63</v>
      </c>
      <c r="C1270" t="s">
        <v>60</v>
      </c>
      <c r="D1270" s="14" t="s">
        <v>47</v>
      </c>
      <c r="E1270" s="34">
        <v>6993</v>
      </c>
      <c r="F1270" t="s">
        <v>42</v>
      </c>
      <c r="G1270" s="31">
        <v>44030.416666666664</v>
      </c>
      <c r="H1270" s="31" t="s">
        <v>99</v>
      </c>
    </row>
    <row r="1271" spans="1:8" x14ac:dyDescent="0.25">
      <c r="A1271" s="39">
        <v>166</v>
      </c>
      <c r="B1271" s="2" t="s">
        <v>63</v>
      </c>
      <c r="C1271" t="s">
        <v>60</v>
      </c>
      <c r="D1271" s="14" t="s">
        <v>50</v>
      </c>
      <c r="E1271" s="34">
        <v>8700</v>
      </c>
      <c r="F1271" t="s">
        <v>44</v>
      </c>
      <c r="G1271" s="31">
        <v>44027.5</v>
      </c>
      <c r="H1271" s="31" t="s">
        <v>99</v>
      </c>
    </row>
    <row r="1272" spans="1:8" x14ac:dyDescent="0.25">
      <c r="A1272" s="39">
        <v>166</v>
      </c>
      <c r="B1272" s="2" t="s">
        <v>63</v>
      </c>
      <c r="C1272" t="s">
        <v>60</v>
      </c>
      <c r="D1272" s="14" t="s">
        <v>50</v>
      </c>
      <c r="E1272" s="34">
        <v>2225</v>
      </c>
      <c r="F1272" t="s">
        <v>31</v>
      </c>
      <c r="G1272" s="31">
        <v>44028.5</v>
      </c>
      <c r="H1272" s="31" t="s">
        <v>99</v>
      </c>
    </row>
    <row r="1273" spans="1:8" x14ac:dyDescent="0.25">
      <c r="A1273" s="39">
        <v>166</v>
      </c>
      <c r="B1273" s="2" t="s">
        <v>63</v>
      </c>
      <c r="C1273" t="s">
        <v>60</v>
      </c>
      <c r="D1273" s="14" t="s">
        <v>51</v>
      </c>
      <c r="E1273" s="34">
        <v>2554</v>
      </c>
      <c r="F1273" t="s">
        <v>28</v>
      </c>
      <c r="G1273" s="31">
        <v>44029.5</v>
      </c>
      <c r="H1273" s="31" t="s">
        <v>99</v>
      </c>
    </row>
    <row r="1274" spans="1:8" x14ac:dyDescent="0.25">
      <c r="A1274" s="39">
        <v>166</v>
      </c>
      <c r="B1274" s="2" t="s">
        <v>63</v>
      </c>
      <c r="C1274" t="s">
        <v>60</v>
      </c>
      <c r="D1274" s="14" t="s">
        <v>25</v>
      </c>
      <c r="E1274" s="34">
        <v>944</v>
      </c>
      <c r="F1274" t="s">
        <v>31</v>
      </c>
      <c r="G1274" s="31">
        <v>44030.5</v>
      </c>
      <c r="H1274" s="31" t="s">
        <v>99</v>
      </c>
    </row>
    <row r="1275" spans="1:8" x14ac:dyDescent="0.25">
      <c r="A1275" s="39">
        <v>166</v>
      </c>
      <c r="B1275" s="2" t="s">
        <v>63</v>
      </c>
      <c r="C1275" t="s">
        <v>60</v>
      </c>
      <c r="D1275" s="14" t="s">
        <v>47</v>
      </c>
      <c r="E1275" s="34">
        <v>3060</v>
      </c>
      <c r="F1275" t="s">
        <v>42</v>
      </c>
      <c r="G1275" s="31">
        <v>44026.999305555553</v>
      </c>
      <c r="H1275" s="31" t="s">
        <v>99</v>
      </c>
    </row>
    <row r="1276" spans="1:8" x14ac:dyDescent="0.25">
      <c r="A1276" s="39">
        <v>166</v>
      </c>
      <c r="B1276" s="2" t="s">
        <v>63</v>
      </c>
      <c r="C1276" t="s">
        <v>60</v>
      </c>
      <c r="D1276" s="14" t="s">
        <v>41</v>
      </c>
      <c r="E1276" s="34">
        <v>7061</v>
      </c>
      <c r="F1276" t="s">
        <v>35</v>
      </c>
      <c r="G1276" s="31">
        <v>44027.993055555555</v>
      </c>
      <c r="H1276" s="31" t="s">
        <v>99</v>
      </c>
    </row>
    <row r="1277" spans="1:8" x14ac:dyDescent="0.25">
      <c r="A1277" s="39">
        <v>166</v>
      </c>
      <c r="B1277" s="2" t="s">
        <v>63</v>
      </c>
      <c r="C1277" t="s">
        <v>60</v>
      </c>
      <c r="D1277" s="14" t="s">
        <v>50</v>
      </c>
      <c r="E1277" s="34">
        <v>6293</v>
      </c>
      <c r="F1277" t="s">
        <v>44</v>
      </c>
      <c r="G1277" s="31">
        <v>44028.999305555553</v>
      </c>
      <c r="H1277" s="31" t="s">
        <v>99</v>
      </c>
    </row>
    <row r="1278" spans="1:8" x14ac:dyDescent="0.25">
      <c r="A1278" s="39">
        <v>166</v>
      </c>
      <c r="B1278" s="2" t="s">
        <v>63</v>
      </c>
      <c r="C1278" t="s">
        <v>60</v>
      </c>
      <c r="D1278" s="14" t="s">
        <v>41</v>
      </c>
      <c r="E1278" s="34">
        <v>7950</v>
      </c>
      <c r="F1278" t="s">
        <v>31</v>
      </c>
      <c r="G1278" s="31">
        <v>44029.999305555553</v>
      </c>
      <c r="H1278" s="31" t="s">
        <v>99</v>
      </c>
    </row>
    <row r="1279" spans="1:8" x14ac:dyDescent="0.25">
      <c r="A1279" s="39">
        <v>166</v>
      </c>
      <c r="B1279" s="2" t="s">
        <v>63</v>
      </c>
      <c r="C1279" t="s">
        <v>60</v>
      </c>
      <c r="D1279" s="14" t="s">
        <v>47</v>
      </c>
      <c r="E1279" s="34">
        <v>1031</v>
      </c>
      <c r="F1279" t="s">
        <v>48</v>
      </c>
      <c r="G1279" s="31">
        <v>44030.999305555553</v>
      </c>
      <c r="H1279" s="31" t="s">
        <v>99</v>
      </c>
    </row>
    <row r="1280" spans="1:8" x14ac:dyDescent="0.25">
      <c r="A1280" s="39">
        <v>166</v>
      </c>
      <c r="B1280" s="2" t="s">
        <v>63</v>
      </c>
      <c r="C1280" t="s">
        <v>60</v>
      </c>
      <c r="D1280" s="14" t="s">
        <v>27</v>
      </c>
      <c r="E1280" s="34">
        <v>8234</v>
      </c>
      <c r="F1280" t="s">
        <v>35</v>
      </c>
      <c r="G1280" s="31">
        <v>44031.999305555553</v>
      </c>
      <c r="H1280" s="31" t="s">
        <v>99</v>
      </c>
    </row>
    <row r="1281" spans="1:8" x14ac:dyDescent="0.25">
      <c r="A1281" s="39">
        <v>166</v>
      </c>
      <c r="B1281" s="2" t="s">
        <v>63</v>
      </c>
      <c r="C1281" t="s">
        <v>60</v>
      </c>
      <c r="D1281" s="14" t="s">
        <v>30</v>
      </c>
      <c r="E1281" s="34">
        <v>5448</v>
      </c>
      <c r="F1281" t="s">
        <v>31</v>
      </c>
      <c r="G1281" s="31">
        <v>44032.5</v>
      </c>
      <c r="H1281" s="31" t="s">
        <v>99</v>
      </c>
    </row>
    <row r="1282" spans="1:8" x14ac:dyDescent="0.25">
      <c r="A1282" s="39">
        <v>166</v>
      </c>
      <c r="B1282" s="2" t="s">
        <v>63</v>
      </c>
      <c r="C1282" t="s">
        <v>60</v>
      </c>
      <c r="D1282" s="14" t="s">
        <v>52</v>
      </c>
      <c r="E1282" s="34">
        <v>9987</v>
      </c>
      <c r="F1282" t="s">
        <v>26</v>
      </c>
      <c r="G1282" s="31">
        <v>44031.416666666664</v>
      </c>
      <c r="H1282" s="31" t="s">
        <v>98</v>
      </c>
    </row>
    <row r="1283" spans="1:8" x14ac:dyDescent="0.25">
      <c r="A1283" s="39">
        <v>166</v>
      </c>
      <c r="B1283" s="2" t="s">
        <v>63</v>
      </c>
      <c r="C1283" t="s">
        <v>60</v>
      </c>
      <c r="D1283" s="14" t="s">
        <v>52</v>
      </c>
      <c r="E1283" s="34">
        <v>752</v>
      </c>
      <c r="F1283" t="s">
        <v>44</v>
      </c>
      <c r="G1283" s="31">
        <v>44032.416666666664</v>
      </c>
      <c r="H1283" s="31" t="s">
        <v>99</v>
      </c>
    </row>
    <row r="1284" spans="1:8" x14ac:dyDescent="0.25">
      <c r="A1284" s="39">
        <v>166</v>
      </c>
      <c r="B1284" s="2" t="s">
        <v>63</v>
      </c>
      <c r="C1284" t="s">
        <v>60</v>
      </c>
      <c r="D1284" s="14" t="s">
        <v>49</v>
      </c>
      <c r="E1284" s="34">
        <v>1116</v>
      </c>
      <c r="F1284" t="s">
        <v>33</v>
      </c>
      <c r="G1284" s="31">
        <v>44031.416666666664</v>
      </c>
      <c r="H1284" s="31" t="s">
        <v>99</v>
      </c>
    </row>
    <row r="1285" spans="1:8" x14ac:dyDescent="0.25">
      <c r="A1285" s="39">
        <v>166</v>
      </c>
      <c r="B1285" s="2" t="s">
        <v>63</v>
      </c>
      <c r="C1285" t="s">
        <v>60</v>
      </c>
      <c r="D1285" s="14" t="s">
        <v>47</v>
      </c>
      <c r="E1285" s="34">
        <v>4212</v>
      </c>
      <c r="F1285" t="s">
        <v>44</v>
      </c>
      <c r="G1285" s="31">
        <v>44032.416666666664</v>
      </c>
      <c r="H1285" s="31" t="s">
        <v>99</v>
      </c>
    </row>
    <row r="1286" spans="1:8" x14ac:dyDescent="0.25">
      <c r="A1286" s="39">
        <v>166</v>
      </c>
      <c r="B1286" s="2" t="s">
        <v>63</v>
      </c>
      <c r="C1286" t="s">
        <v>60</v>
      </c>
      <c r="D1286" s="14" t="s">
        <v>30</v>
      </c>
      <c r="E1286" s="34">
        <v>4620</v>
      </c>
      <c r="F1286" t="s">
        <v>33</v>
      </c>
      <c r="G1286" s="31">
        <v>44032.458333333336</v>
      </c>
      <c r="H1286" s="31" t="s">
        <v>99</v>
      </c>
    </row>
    <row r="1287" spans="1:8" x14ac:dyDescent="0.25">
      <c r="A1287" s="39">
        <v>166</v>
      </c>
      <c r="B1287" s="2" t="s">
        <v>63</v>
      </c>
      <c r="C1287" t="s">
        <v>60</v>
      </c>
      <c r="D1287" s="14" t="s">
        <v>50</v>
      </c>
      <c r="E1287" s="34">
        <v>9744</v>
      </c>
      <c r="F1287" t="s">
        <v>33</v>
      </c>
      <c r="G1287" s="31">
        <v>44032.999305555553</v>
      </c>
      <c r="H1287" s="31" t="s">
        <v>99</v>
      </c>
    </row>
    <row r="1288" spans="1:8" x14ac:dyDescent="0.25">
      <c r="A1288" s="39">
        <v>166</v>
      </c>
      <c r="B1288" s="2" t="s">
        <v>63</v>
      </c>
      <c r="C1288" t="s">
        <v>60</v>
      </c>
      <c r="D1288" s="14" t="s">
        <v>51</v>
      </c>
      <c r="E1288" s="34">
        <v>4717</v>
      </c>
      <c r="F1288" t="s">
        <v>35</v>
      </c>
      <c r="G1288" s="31">
        <v>44033.416666666664</v>
      </c>
      <c r="H1288" s="31" t="s">
        <v>99</v>
      </c>
    </row>
    <row r="1289" spans="1:8" x14ac:dyDescent="0.25">
      <c r="A1289" s="39">
        <v>166</v>
      </c>
      <c r="B1289" s="2" t="s">
        <v>63</v>
      </c>
      <c r="C1289" t="s">
        <v>60</v>
      </c>
      <c r="D1289" s="14" t="s">
        <v>27</v>
      </c>
      <c r="E1289" s="34">
        <v>7007</v>
      </c>
      <c r="F1289" t="s">
        <v>33</v>
      </c>
      <c r="G1289" s="31">
        <v>44032.423611111109</v>
      </c>
      <c r="H1289" s="31" t="s">
        <v>98</v>
      </c>
    </row>
    <row r="1290" spans="1:8" x14ac:dyDescent="0.25">
      <c r="A1290" s="39">
        <v>166</v>
      </c>
      <c r="B1290" s="2" t="s">
        <v>63</v>
      </c>
      <c r="C1290" t="s">
        <v>60</v>
      </c>
      <c r="D1290" s="14" t="s">
        <v>50</v>
      </c>
      <c r="E1290" s="34">
        <v>2533</v>
      </c>
      <c r="F1290" t="s">
        <v>26</v>
      </c>
      <c r="G1290" s="31">
        <v>44033.5</v>
      </c>
      <c r="H1290" s="31" t="s">
        <v>98</v>
      </c>
    </row>
    <row r="1291" spans="1:8" x14ac:dyDescent="0.25">
      <c r="A1291" s="39">
        <v>166</v>
      </c>
      <c r="B1291" s="2" t="s">
        <v>63</v>
      </c>
      <c r="C1291" t="s">
        <v>60</v>
      </c>
      <c r="D1291" s="14" t="s">
        <v>27</v>
      </c>
      <c r="E1291" s="34">
        <v>5570</v>
      </c>
      <c r="F1291" t="s">
        <v>33</v>
      </c>
      <c r="G1291" s="31">
        <v>44033.458333333336</v>
      </c>
      <c r="H1291" s="31" t="s">
        <v>99</v>
      </c>
    </row>
    <row r="1292" spans="1:8" x14ac:dyDescent="0.25">
      <c r="A1292" s="39">
        <v>166</v>
      </c>
      <c r="B1292" s="2" t="s">
        <v>63</v>
      </c>
      <c r="C1292" t="s">
        <v>60</v>
      </c>
      <c r="D1292" s="14" t="s">
        <v>27</v>
      </c>
      <c r="E1292" s="34">
        <v>1179</v>
      </c>
      <c r="F1292" t="s">
        <v>48</v>
      </c>
      <c r="G1292" s="31">
        <v>44034.416666666664</v>
      </c>
      <c r="H1292" s="31" t="s">
        <v>99</v>
      </c>
    </row>
    <row r="1293" spans="1:8" x14ac:dyDescent="0.25">
      <c r="A1293" s="39">
        <v>166</v>
      </c>
      <c r="B1293" s="2" t="s">
        <v>63</v>
      </c>
      <c r="C1293" t="s">
        <v>60</v>
      </c>
      <c r="D1293" s="14" t="s">
        <v>27</v>
      </c>
      <c r="E1293" s="34">
        <v>7200</v>
      </c>
      <c r="F1293" t="s">
        <v>42</v>
      </c>
      <c r="G1293" s="31">
        <v>44035.416666666664</v>
      </c>
      <c r="H1293" s="31" t="s">
        <v>99</v>
      </c>
    </row>
    <row r="1294" spans="1:8" x14ac:dyDescent="0.25">
      <c r="A1294" s="39">
        <v>166</v>
      </c>
      <c r="B1294" s="2" t="s">
        <v>63</v>
      </c>
      <c r="C1294" t="s">
        <v>60</v>
      </c>
      <c r="D1294" s="14" t="s">
        <v>25</v>
      </c>
      <c r="E1294" s="34">
        <v>1813</v>
      </c>
      <c r="F1294" t="s">
        <v>33</v>
      </c>
      <c r="G1294" s="31">
        <v>44036.416666666664</v>
      </c>
      <c r="H1294" s="31" t="s">
        <v>99</v>
      </c>
    </row>
    <row r="1295" spans="1:8" x14ac:dyDescent="0.25">
      <c r="A1295" s="39">
        <v>166</v>
      </c>
      <c r="B1295" s="2" t="s">
        <v>63</v>
      </c>
      <c r="C1295" t="s">
        <v>60</v>
      </c>
      <c r="D1295" s="14" t="s">
        <v>50</v>
      </c>
      <c r="E1295" s="34">
        <v>6768</v>
      </c>
      <c r="F1295" t="s">
        <v>35</v>
      </c>
      <c r="G1295" s="31">
        <v>44033.999305555553</v>
      </c>
      <c r="H1295" s="31" t="s">
        <v>98</v>
      </c>
    </row>
    <row r="1296" spans="1:8" x14ac:dyDescent="0.25">
      <c r="A1296" s="39">
        <v>166</v>
      </c>
      <c r="B1296" s="2" t="s">
        <v>63</v>
      </c>
      <c r="C1296" t="s">
        <v>60</v>
      </c>
      <c r="D1296" s="14" t="s">
        <v>51</v>
      </c>
      <c r="E1296" s="34">
        <v>7385</v>
      </c>
      <c r="F1296" t="s">
        <v>28</v>
      </c>
      <c r="G1296" s="31">
        <v>44034.999305555553</v>
      </c>
      <c r="H1296" s="31" t="s">
        <v>99</v>
      </c>
    </row>
    <row r="1297" spans="1:8" x14ac:dyDescent="0.25">
      <c r="A1297" s="39">
        <v>166</v>
      </c>
      <c r="B1297" s="2" t="s">
        <v>63</v>
      </c>
      <c r="C1297" t="s">
        <v>60</v>
      </c>
      <c r="D1297" s="14" t="s">
        <v>30</v>
      </c>
      <c r="E1297" s="34">
        <v>7914</v>
      </c>
      <c r="F1297" t="s">
        <v>33</v>
      </c>
      <c r="G1297" s="31">
        <v>44035.999305555553</v>
      </c>
      <c r="H1297" s="31" t="s">
        <v>99</v>
      </c>
    </row>
    <row r="1298" spans="1:8" x14ac:dyDescent="0.25">
      <c r="A1298" s="39">
        <v>166</v>
      </c>
      <c r="B1298" s="2" t="s">
        <v>63</v>
      </c>
      <c r="C1298" t="s">
        <v>60</v>
      </c>
      <c r="D1298" s="14" t="s">
        <v>51</v>
      </c>
      <c r="E1298" s="34">
        <v>3852</v>
      </c>
      <c r="F1298" t="s">
        <v>33</v>
      </c>
      <c r="G1298" s="31">
        <v>44036.999305555553</v>
      </c>
      <c r="H1298" s="31" t="s">
        <v>99</v>
      </c>
    </row>
    <row r="1299" spans="1:8" x14ac:dyDescent="0.25">
      <c r="A1299" s="39">
        <v>166</v>
      </c>
      <c r="B1299" s="2" t="s">
        <v>63</v>
      </c>
      <c r="C1299" t="s">
        <v>60</v>
      </c>
      <c r="D1299" s="14" t="s">
        <v>47</v>
      </c>
      <c r="E1299" s="34">
        <v>2208</v>
      </c>
      <c r="F1299" t="s">
        <v>42</v>
      </c>
      <c r="G1299" s="31">
        <v>44036.458333333336</v>
      </c>
      <c r="H1299" s="31" t="s">
        <v>99</v>
      </c>
    </row>
    <row r="1300" spans="1:8" x14ac:dyDescent="0.25">
      <c r="A1300" s="39">
        <v>166</v>
      </c>
      <c r="B1300" s="2" t="s">
        <v>63</v>
      </c>
      <c r="C1300" t="s">
        <v>60</v>
      </c>
      <c r="D1300" s="14" t="s">
        <v>52</v>
      </c>
      <c r="E1300" s="34">
        <v>7597</v>
      </c>
      <c r="F1300" t="s">
        <v>33</v>
      </c>
      <c r="G1300" s="31">
        <v>44034.5</v>
      </c>
      <c r="H1300" s="31" t="s">
        <v>99</v>
      </c>
    </row>
    <row r="1301" spans="1:8" x14ac:dyDescent="0.25">
      <c r="A1301" s="39">
        <v>166</v>
      </c>
      <c r="B1301" s="2" t="s">
        <v>63</v>
      </c>
      <c r="C1301" t="s">
        <v>60</v>
      </c>
      <c r="D1301" s="14" t="s">
        <v>50</v>
      </c>
      <c r="E1301" s="34">
        <v>1932</v>
      </c>
      <c r="F1301" t="s">
        <v>42</v>
      </c>
      <c r="G1301" s="31">
        <v>44035.5</v>
      </c>
      <c r="H1301" s="31" t="s">
        <v>99</v>
      </c>
    </row>
    <row r="1302" spans="1:8" x14ac:dyDescent="0.25">
      <c r="A1302" s="39">
        <v>166</v>
      </c>
      <c r="B1302" s="2" t="s">
        <v>63</v>
      </c>
      <c r="C1302" t="s">
        <v>60</v>
      </c>
      <c r="D1302" s="14" t="s">
        <v>51</v>
      </c>
      <c r="E1302" s="34">
        <v>8149</v>
      </c>
      <c r="F1302" t="s">
        <v>44</v>
      </c>
      <c r="G1302" s="31">
        <v>44036.5</v>
      </c>
      <c r="H1302" s="31" t="s">
        <v>98</v>
      </c>
    </row>
    <row r="1303" spans="1:8" x14ac:dyDescent="0.25">
      <c r="A1303" s="39">
        <v>166</v>
      </c>
      <c r="B1303" s="2" t="s">
        <v>63</v>
      </c>
      <c r="C1303" t="s">
        <v>60</v>
      </c>
      <c r="D1303" s="14" t="s">
        <v>50</v>
      </c>
      <c r="E1303" s="34">
        <v>1386</v>
      </c>
      <c r="F1303" t="s">
        <v>28</v>
      </c>
      <c r="G1303" s="31">
        <v>44034.416666666664</v>
      </c>
      <c r="H1303" s="31" t="s">
        <v>99</v>
      </c>
    </row>
    <row r="1304" spans="1:8" x14ac:dyDescent="0.25">
      <c r="A1304" s="39">
        <v>166</v>
      </c>
      <c r="B1304" s="2" t="s">
        <v>63</v>
      </c>
      <c r="C1304" t="s">
        <v>60</v>
      </c>
      <c r="D1304" s="14" t="s">
        <v>30</v>
      </c>
      <c r="E1304" s="34">
        <v>2367</v>
      </c>
      <c r="F1304" t="s">
        <v>44</v>
      </c>
      <c r="G1304" s="31">
        <v>44037.458333333336</v>
      </c>
      <c r="H1304" s="31" t="s">
        <v>99</v>
      </c>
    </row>
    <row r="1305" spans="1:8" x14ac:dyDescent="0.25">
      <c r="A1305" s="39">
        <v>166</v>
      </c>
      <c r="B1305" s="2" t="s">
        <v>63</v>
      </c>
      <c r="C1305" t="s">
        <v>60</v>
      </c>
      <c r="D1305" s="14" t="s">
        <v>41</v>
      </c>
      <c r="E1305" s="34">
        <v>6937</v>
      </c>
      <c r="F1305" t="s">
        <v>26</v>
      </c>
      <c r="G1305" s="31">
        <v>44037.416666666664</v>
      </c>
      <c r="H1305" s="31" t="s">
        <v>98</v>
      </c>
    </row>
    <row r="1306" spans="1:8" x14ac:dyDescent="0.25">
      <c r="A1306" s="39">
        <v>166</v>
      </c>
      <c r="B1306" s="2" t="s">
        <v>63</v>
      </c>
      <c r="C1306" t="s">
        <v>60</v>
      </c>
      <c r="D1306" s="14" t="s">
        <v>27</v>
      </c>
      <c r="E1306" s="34">
        <v>4609</v>
      </c>
      <c r="F1306" t="s">
        <v>33</v>
      </c>
      <c r="G1306" s="31">
        <v>44037.999305555553</v>
      </c>
      <c r="H1306" s="31" t="s">
        <v>99</v>
      </c>
    </row>
    <row r="1307" spans="1:8" x14ac:dyDescent="0.25">
      <c r="A1307" s="39">
        <v>166</v>
      </c>
      <c r="B1307" s="2" t="s">
        <v>63</v>
      </c>
      <c r="C1307" t="s">
        <v>60</v>
      </c>
      <c r="D1307" s="14" t="s">
        <v>41</v>
      </c>
      <c r="E1307" s="34">
        <v>8933</v>
      </c>
      <c r="F1307" t="s">
        <v>26</v>
      </c>
      <c r="G1307" s="31">
        <v>44035.416666666664</v>
      </c>
      <c r="H1307" s="31" t="s">
        <v>99</v>
      </c>
    </row>
    <row r="1308" spans="1:8" x14ac:dyDescent="0.25">
      <c r="A1308" s="39">
        <v>166</v>
      </c>
      <c r="B1308" s="2" t="s">
        <v>63</v>
      </c>
      <c r="C1308" t="s">
        <v>60</v>
      </c>
      <c r="D1308" s="14" t="s">
        <v>25</v>
      </c>
      <c r="E1308" s="34">
        <v>826</v>
      </c>
      <c r="F1308" t="s">
        <v>42</v>
      </c>
      <c r="G1308" s="31">
        <v>44036.416666666664</v>
      </c>
      <c r="H1308" s="31" t="s">
        <v>99</v>
      </c>
    </row>
    <row r="1309" spans="1:8" x14ac:dyDescent="0.25">
      <c r="A1309" s="39">
        <v>166</v>
      </c>
      <c r="B1309" s="2" t="s">
        <v>63</v>
      </c>
      <c r="C1309" t="s">
        <v>60</v>
      </c>
      <c r="D1309" s="14" t="s">
        <v>34</v>
      </c>
      <c r="E1309" s="34">
        <v>3323</v>
      </c>
      <c r="F1309" t="s">
        <v>33</v>
      </c>
      <c r="G1309" s="31">
        <v>44037.416666666664</v>
      </c>
      <c r="H1309" s="31" t="s">
        <v>99</v>
      </c>
    </row>
    <row r="1310" spans="1:8" x14ac:dyDescent="0.25">
      <c r="A1310" s="39">
        <v>166</v>
      </c>
      <c r="B1310" s="2" t="s">
        <v>63</v>
      </c>
      <c r="C1310" t="s">
        <v>60</v>
      </c>
      <c r="D1310" s="14" t="s">
        <v>51</v>
      </c>
      <c r="E1310" s="34">
        <v>2124</v>
      </c>
      <c r="F1310" t="s">
        <v>42</v>
      </c>
      <c r="G1310" s="31">
        <v>44038.458333333336</v>
      </c>
      <c r="H1310" s="31" t="s">
        <v>98</v>
      </c>
    </row>
    <row r="1311" spans="1:8" x14ac:dyDescent="0.25">
      <c r="A1311" s="39">
        <v>166</v>
      </c>
      <c r="B1311" s="2" t="s">
        <v>63</v>
      </c>
      <c r="C1311" t="s">
        <v>60</v>
      </c>
      <c r="D1311" s="14" t="s">
        <v>27</v>
      </c>
      <c r="E1311" s="34">
        <v>3696</v>
      </c>
      <c r="F1311" t="s">
        <v>44</v>
      </c>
      <c r="G1311" s="31">
        <v>44038.999305555553</v>
      </c>
      <c r="H1311" s="31" t="s">
        <v>99</v>
      </c>
    </row>
    <row r="1312" spans="1:8" x14ac:dyDescent="0.25">
      <c r="A1312" s="39">
        <v>166</v>
      </c>
      <c r="B1312" s="2" t="s">
        <v>63</v>
      </c>
      <c r="C1312" t="s">
        <v>60</v>
      </c>
      <c r="D1312" s="14" t="s">
        <v>51</v>
      </c>
      <c r="E1312" s="34">
        <v>2992</v>
      </c>
      <c r="F1312" t="s">
        <v>44</v>
      </c>
      <c r="G1312" s="31">
        <v>44039.458333333336</v>
      </c>
      <c r="H1312" s="31" t="s">
        <v>98</v>
      </c>
    </row>
    <row r="1313" spans="1:8" x14ac:dyDescent="0.25">
      <c r="A1313" s="39">
        <v>166</v>
      </c>
      <c r="B1313" s="2" t="s">
        <v>63</v>
      </c>
      <c r="C1313" t="s">
        <v>60</v>
      </c>
      <c r="D1313" s="14" t="s">
        <v>25</v>
      </c>
      <c r="E1313" s="34">
        <v>5139</v>
      </c>
      <c r="F1313" t="s">
        <v>26</v>
      </c>
      <c r="G1313" s="31">
        <v>44038.5</v>
      </c>
      <c r="H1313" s="31" t="s">
        <v>99</v>
      </c>
    </row>
    <row r="1314" spans="1:8" x14ac:dyDescent="0.25">
      <c r="A1314" s="39">
        <v>166</v>
      </c>
      <c r="B1314" s="2" t="s">
        <v>63</v>
      </c>
      <c r="C1314" t="s">
        <v>60</v>
      </c>
      <c r="D1314" s="14" t="s">
        <v>51</v>
      </c>
      <c r="E1314" s="34">
        <v>7936</v>
      </c>
      <c r="F1314" t="s">
        <v>44</v>
      </c>
      <c r="G1314" s="31">
        <v>44038.416666666664</v>
      </c>
      <c r="H1314" s="31" t="s">
        <v>98</v>
      </c>
    </row>
    <row r="1315" spans="1:8" x14ac:dyDescent="0.25">
      <c r="A1315" s="39">
        <v>166</v>
      </c>
      <c r="B1315" s="2" t="s">
        <v>63</v>
      </c>
      <c r="C1315" t="s">
        <v>60</v>
      </c>
      <c r="D1315" s="14" t="s">
        <v>51</v>
      </c>
      <c r="E1315" s="34">
        <v>6490</v>
      </c>
      <c r="F1315" t="s">
        <v>35</v>
      </c>
      <c r="G1315" s="31">
        <v>44039.999305555553</v>
      </c>
      <c r="H1315" s="31" t="s">
        <v>99</v>
      </c>
    </row>
    <row r="1316" spans="1:8" x14ac:dyDescent="0.25">
      <c r="A1316" s="39">
        <v>166</v>
      </c>
      <c r="B1316" s="2" t="s">
        <v>63</v>
      </c>
      <c r="C1316" t="s">
        <v>60</v>
      </c>
      <c r="D1316" s="14" t="s">
        <v>51</v>
      </c>
      <c r="E1316" s="34">
        <v>6488</v>
      </c>
      <c r="F1316" t="s">
        <v>48</v>
      </c>
      <c r="G1316" s="31">
        <v>44039.5</v>
      </c>
      <c r="H1316" s="31" t="s">
        <v>99</v>
      </c>
    </row>
    <row r="1317" spans="1:8" x14ac:dyDescent="0.25">
      <c r="A1317" s="39">
        <v>166</v>
      </c>
      <c r="B1317" s="2" t="s">
        <v>63</v>
      </c>
      <c r="C1317" t="s">
        <v>60</v>
      </c>
      <c r="D1317" s="14" t="s">
        <v>51</v>
      </c>
      <c r="E1317" s="34">
        <v>1846</v>
      </c>
      <c r="F1317" t="s">
        <v>28</v>
      </c>
      <c r="G1317" s="31">
        <v>44040.458333333336</v>
      </c>
      <c r="H1317" s="31" t="s">
        <v>99</v>
      </c>
    </row>
    <row r="1318" spans="1:8" x14ac:dyDescent="0.25">
      <c r="A1318" s="39">
        <v>166</v>
      </c>
      <c r="B1318" s="2" t="s">
        <v>63</v>
      </c>
      <c r="C1318" t="s">
        <v>60</v>
      </c>
      <c r="D1318" s="14" t="s">
        <v>50</v>
      </c>
      <c r="E1318" s="34">
        <v>3755</v>
      </c>
      <c r="F1318" t="s">
        <v>35</v>
      </c>
      <c r="G1318" s="31">
        <v>44040.416666666664</v>
      </c>
      <c r="H1318" s="31" t="s">
        <v>98</v>
      </c>
    </row>
    <row r="1319" spans="1:8" x14ac:dyDescent="0.25">
      <c r="A1319" s="39">
        <v>166</v>
      </c>
      <c r="B1319" s="2" t="s">
        <v>63</v>
      </c>
      <c r="C1319" t="s">
        <v>60</v>
      </c>
      <c r="D1319" s="14" t="s">
        <v>47</v>
      </c>
      <c r="E1319" s="34">
        <v>5925</v>
      </c>
      <c r="F1319" t="s">
        <v>28</v>
      </c>
      <c r="G1319" s="31">
        <v>44040.5</v>
      </c>
      <c r="H1319" s="31" t="s">
        <v>99</v>
      </c>
    </row>
    <row r="1320" spans="1:8" x14ac:dyDescent="0.25">
      <c r="A1320" s="39">
        <v>166</v>
      </c>
      <c r="B1320" s="2" t="s">
        <v>63</v>
      </c>
      <c r="C1320" t="s">
        <v>60</v>
      </c>
      <c r="D1320" s="14" t="s">
        <v>34</v>
      </c>
      <c r="E1320" s="34">
        <v>4906</v>
      </c>
      <c r="F1320" t="s">
        <v>42</v>
      </c>
      <c r="G1320" s="31">
        <v>44040.999305555553</v>
      </c>
      <c r="H1320" s="31" t="s">
        <v>99</v>
      </c>
    </row>
    <row r="1321" spans="1:8" x14ac:dyDescent="0.25">
      <c r="A1321" s="39">
        <v>166</v>
      </c>
      <c r="B1321" s="2" t="s">
        <v>63</v>
      </c>
      <c r="C1321" t="s">
        <v>60</v>
      </c>
      <c r="D1321" s="14" t="s">
        <v>49</v>
      </c>
      <c r="E1321" s="34">
        <v>4201</v>
      </c>
      <c r="F1321" t="s">
        <v>28</v>
      </c>
      <c r="G1321" s="31">
        <v>44039.416666666664</v>
      </c>
      <c r="H1321" s="31" t="s">
        <v>99</v>
      </c>
    </row>
    <row r="1322" spans="1:8" x14ac:dyDescent="0.25">
      <c r="A1322" s="39">
        <v>166</v>
      </c>
      <c r="B1322" s="2" t="s">
        <v>63</v>
      </c>
      <c r="C1322" t="s">
        <v>60</v>
      </c>
      <c r="D1322" s="14" t="s">
        <v>49</v>
      </c>
      <c r="E1322" s="34">
        <v>1502</v>
      </c>
      <c r="F1322" t="s">
        <v>42</v>
      </c>
      <c r="G1322" s="31">
        <v>44040.416666666664</v>
      </c>
      <c r="H1322" s="31" t="s">
        <v>98</v>
      </c>
    </row>
    <row r="1323" spans="1:8" x14ac:dyDescent="0.25">
      <c r="A1323" s="39">
        <v>166</v>
      </c>
      <c r="B1323" s="2" t="s">
        <v>63</v>
      </c>
      <c r="C1323" t="s">
        <v>60</v>
      </c>
      <c r="D1323" s="14" t="s">
        <v>25</v>
      </c>
      <c r="E1323" s="34">
        <v>6597</v>
      </c>
      <c r="F1323" t="s">
        <v>44</v>
      </c>
      <c r="G1323" s="31">
        <v>44041.999305555553</v>
      </c>
      <c r="H1323" s="31" t="s">
        <v>98</v>
      </c>
    </row>
    <row r="1324" spans="1:8" x14ac:dyDescent="0.25">
      <c r="A1324" s="39">
        <v>166</v>
      </c>
      <c r="B1324" s="2" t="s">
        <v>63</v>
      </c>
      <c r="C1324" t="s">
        <v>60</v>
      </c>
      <c r="D1324" s="14" t="s">
        <v>51</v>
      </c>
      <c r="E1324" s="34">
        <v>9333</v>
      </c>
      <c r="F1324" t="s">
        <v>31</v>
      </c>
      <c r="G1324" s="31">
        <v>44042.999305555553</v>
      </c>
      <c r="H1324" s="31" t="s">
        <v>99</v>
      </c>
    </row>
    <row r="1325" spans="1:8" x14ac:dyDescent="0.25">
      <c r="A1325" s="39">
        <v>166</v>
      </c>
      <c r="B1325" s="2" t="s">
        <v>63</v>
      </c>
      <c r="C1325" t="s">
        <v>60</v>
      </c>
      <c r="D1325" s="14" t="s">
        <v>25</v>
      </c>
      <c r="E1325" s="34">
        <v>2814</v>
      </c>
      <c r="F1325" t="s">
        <v>35</v>
      </c>
      <c r="G1325" s="31">
        <v>44043.999305555553</v>
      </c>
      <c r="H1325" s="31" t="s">
        <v>99</v>
      </c>
    </row>
    <row r="1326" spans="1:8" x14ac:dyDescent="0.25">
      <c r="A1326" s="39">
        <v>166</v>
      </c>
      <c r="B1326" s="2" t="s">
        <v>63</v>
      </c>
      <c r="C1326" t="s">
        <v>60</v>
      </c>
      <c r="D1326" s="14" t="s">
        <v>50</v>
      </c>
      <c r="E1326" s="34">
        <v>8297</v>
      </c>
      <c r="F1326" t="s">
        <v>44</v>
      </c>
      <c r="G1326" s="31">
        <v>44041.416666666664</v>
      </c>
      <c r="H1326" s="31" t="s">
        <v>99</v>
      </c>
    </row>
    <row r="1327" spans="1:8" x14ac:dyDescent="0.25">
      <c r="A1327" s="39">
        <v>166</v>
      </c>
      <c r="B1327" s="2" t="s">
        <v>63</v>
      </c>
      <c r="C1327" t="s">
        <v>60</v>
      </c>
      <c r="D1327" s="14" t="s">
        <v>30</v>
      </c>
      <c r="E1327" s="34">
        <v>1667</v>
      </c>
      <c r="F1327" t="s">
        <v>44</v>
      </c>
      <c r="G1327" s="31">
        <v>44042.416666666664</v>
      </c>
      <c r="H1327" s="31" t="s">
        <v>99</v>
      </c>
    </row>
    <row r="1328" spans="1:8" x14ac:dyDescent="0.25">
      <c r="A1328" s="39">
        <v>166</v>
      </c>
      <c r="B1328" s="2" t="s">
        <v>63</v>
      </c>
      <c r="C1328" t="s">
        <v>60</v>
      </c>
      <c r="D1328" s="14" t="s">
        <v>49</v>
      </c>
      <c r="E1328" s="34">
        <v>3786</v>
      </c>
      <c r="F1328" t="s">
        <v>33</v>
      </c>
      <c r="G1328" s="31">
        <v>44043.416666666664</v>
      </c>
      <c r="H1328" s="31" t="s">
        <v>99</v>
      </c>
    </row>
    <row r="1329" spans="1:8" x14ac:dyDescent="0.25">
      <c r="A1329" s="39">
        <v>166</v>
      </c>
      <c r="B1329" s="2" t="s">
        <v>63</v>
      </c>
      <c r="C1329" t="s">
        <v>60</v>
      </c>
      <c r="D1329" s="14" t="s">
        <v>49</v>
      </c>
      <c r="E1329" s="34">
        <v>3820</v>
      </c>
      <c r="F1329" t="s">
        <v>44</v>
      </c>
      <c r="G1329" s="31">
        <v>44031.5</v>
      </c>
      <c r="H1329" s="31" t="s">
        <v>99</v>
      </c>
    </row>
    <row r="1330" spans="1:8" x14ac:dyDescent="0.25">
      <c r="A1330" s="39">
        <v>166</v>
      </c>
      <c r="B1330" s="2" t="s">
        <v>63</v>
      </c>
      <c r="C1330" t="s">
        <v>60</v>
      </c>
      <c r="D1330" s="14" t="s">
        <v>51</v>
      </c>
      <c r="E1330" s="34">
        <v>9315</v>
      </c>
      <c r="F1330" t="s">
        <v>44</v>
      </c>
      <c r="G1330" s="31">
        <v>44037.5</v>
      </c>
      <c r="H1330" s="31" t="s">
        <v>99</v>
      </c>
    </row>
    <row r="1331" spans="1:8" x14ac:dyDescent="0.25">
      <c r="A1331" s="39">
        <v>166</v>
      </c>
      <c r="B1331" s="2" t="s">
        <v>63</v>
      </c>
      <c r="C1331" t="s">
        <v>60</v>
      </c>
      <c r="D1331" s="14" t="s">
        <v>49</v>
      </c>
      <c r="E1331" s="34">
        <v>7006</v>
      </c>
      <c r="F1331" t="s">
        <v>48</v>
      </c>
      <c r="G1331" s="31">
        <v>44041.458333333336</v>
      </c>
      <c r="H1331" s="31" t="s">
        <v>99</v>
      </c>
    </row>
    <row r="1332" spans="1:8" x14ac:dyDescent="0.25">
      <c r="A1332" s="39">
        <v>166</v>
      </c>
      <c r="B1332" s="2" t="s">
        <v>63</v>
      </c>
      <c r="C1332" t="s">
        <v>60</v>
      </c>
      <c r="D1332" s="14" t="s">
        <v>30</v>
      </c>
      <c r="E1332" s="34">
        <v>8253</v>
      </c>
      <c r="F1332" t="s">
        <v>33</v>
      </c>
      <c r="G1332" s="31">
        <v>44042.458333333336</v>
      </c>
      <c r="H1332" s="31" t="s">
        <v>99</v>
      </c>
    </row>
    <row r="1333" spans="1:8" x14ac:dyDescent="0.25">
      <c r="A1333" s="39">
        <v>166</v>
      </c>
      <c r="B1333" s="2" t="s">
        <v>63</v>
      </c>
      <c r="C1333" t="s">
        <v>60</v>
      </c>
      <c r="D1333" s="14" t="s">
        <v>30</v>
      </c>
      <c r="E1333" s="34">
        <v>8779</v>
      </c>
      <c r="F1333" t="s">
        <v>44</v>
      </c>
      <c r="G1333" s="31">
        <v>44043.458333333336</v>
      </c>
      <c r="H1333" s="31" t="s">
        <v>99</v>
      </c>
    </row>
    <row r="1334" spans="1:8" x14ac:dyDescent="0.25">
      <c r="A1334" s="39">
        <v>166</v>
      </c>
      <c r="B1334" s="2" t="s">
        <v>63</v>
      </c>
      <c r="C1334" t="s">
        <v>60</v>
      </c>
      <c r="D1334" s="14" t="s">
        <v>30</v>
      </c>
      <c r="E1334" s="34">
        <v>1914</v>
      </c>
      <c r="F1334" t="s">
        <v>48</v>
      </c>
      <c r="G1334" s="31">
        <v>44043.999305555553</v>
      </c>
      <c r="H1334" s="31" t="s">
        <v>99</v>
      </c>
    </row>
    <row r="1335" spans="1:8" x14ac:dyDescent="0.25">
      <c r="A1335" s="39">
        <v>166</v>
      </c>
      <c r="B1335" s="2" t="s">
        <v>63</v>
      </c>
      <c r="C1335" t="s">
        <v>60</v>
      </c>
      <c r="D1335" s="14" t="s">
        <v>49</v>
      </c>
      <c r="E1335" s="34">
        <v>1062</v>
      </c>
      <c r="F1335" t="s">
        <v>44</v>
      </c>
      <c r="G1335" s="31">
        <v>43983.999305555553</v>
      </c>
      <c r="H1335" s="31" t="s">
        <v>99</v>
      </c>
    </row>
    <row r="1336" spans="1:8" x14ac:dyDescent="0.25">
      <c r="A1336" s="39">
        <v>166</v>
      </c>
      <c r="B1336" s="2" t="s">
        <v>63</v>
      </c>
      <c r="C1336" t="s">
        <v>60</v>
      </c>
      <c r="D1336" s="14" t="s">
        <v>52</v>
      </c>
      <c r="E1336" s="34">
        <v>2423</v>
      </c>
      <c r="F1336" t="s">
        <v>26</v>
      </c>
      <c r="G1336" s="31">
        <v>44041.5</v>
      </c>
      <c r="H1336" s="31" t="s">
        <v>99</v>
      </c>
    </row>
    <row r="1337" spans="1:8" x14ac:dyDescent="0.25">
      <c r="A1337" s="39">
        <v>166</v>
      </c>
      <c r="B1337" s="2" t="s">
        <v>63</v>
      </c>
      <c r="C1337" t="s">
        <v>60</v>
      </c>
      <c r="D1337" s="14" t="s">
        <v>30</v>
      </c>
      <c r="E1337" s="34">
        <v>7931</v>
      </c>
      <c r="F1337" t="s">
        <v>28</v>
      </c>
      <c r="G1337" s="31">
        <v>44042.5</v>
      </c>
      <c r="H1337" s="31" t="s">
        <v>99</v>
      </c>
    </row>
    <row r="1338" spans="1:8" x14ac:dyDescent="0.25">
      <c r="A1338" s="39">
        <v>166</v>
      </c>
      <c r="B1338" s="2" t="s">
        <v>63</v>
      </c>
      <c r="C1338" t="s">
        <v>60</v>
      </c>
      <c r="D1338" s="14" t="s">
        <v>49</v>
      </c>
      <c r="E1338" s="34">
        <v>2081</v>
      </c>
      <c r="F1338" t="s">
        <v>48</v>
      </c>
      <c r="G1338" s="31">
        <v>44043.5</v>
      </c>
      <c r="H1338" s="31" t="s">
        <v>98</v>
      </c>
    </row>
    <row r="1339" spans="1:8" x14ac:dyDescent="0.25">
      <c r="A1339" s="39">
        <v>166</v>
      </c>
      <c r="B1339" s="2" t="s">
        <v>63</v>
      </c>
      <c r="C1339" t="s">
        <v>60</v>
      </c>
      <c r="D1339" s="14" t="s">
        <v>30</v>
      </c>
      <c r="E1339" s="34">
        <v>3466</v>
      </c>
      <c r="F1339" t="s">
        <v>31</v>
      </c>
      <c r="G1339" s="31">
        <v>43984.999305555553</v>
      </c>
      <c r="H1339" s="31" t="s">
        <v>98</v>
      </c>
    </row>
    <row r="1340" spans="1:8" x14ac:dyDescent="0.25">
      <c r="A1340" s="39">
        <v>166</v>
      </c>
      <c r="B1340" s="2" t="s">
        <v>63</v>
      </c>
      <c r="C1340" t="s">
        <v>60</v>
      </c>
      <c r="D1340" s="14" t="s">
        <v>50</v>
      </c>
      <c r="E1340" s="34">
        <v>1573</v>
      </c>
      <c r="F1340" t="s">
        <v>31</v>
      </c>
      <c r="G1340" s="31">
        <v>44041.416666666664</v>
      </c>
      <c r="H1340" s="31" t="s">
        <v>99</v>
      </c>
    </row>
    <row r="1341" spans="1:8" x14ac:dyDescent="0.25">
      <c r="A1341" s="39">
        <v>166</v>
      </c>
      <c r="B1341" s="2" t="s">
        <v>63</v>
      </c>
      <c r="C1341" t="s">
        <v>60</v>
      </c>
      <c r="D1341" s="14" t="s">
        <v>27</v>
      </c>
      <c r="E1341" s="34">
        <v>7385</v>
      </c>
      <c r="F1341" t="s">
        <v>33</v>
      </c>
      <c r="G1341" s="31">
        <v>44042.416666666664</v>
      </c>
      <c r="H1341" s="31" t="s">
        <v>99</v>
      </c>
    </row>
    <row r="1342" spans="1:8" x14ac:dyDescent="0.25">
      <c r="A1342" s="39">
        <v>166</v>
      </c>
      <c r="B1342" s="2" t="s">
        <v>63</v>
      </c>
      <c r="C1342" t="s">
        <v>60</v>
      </c>
      <c r="D1342" s="14" t="s">
        <v>50</v>
      </c>
      <c r="E1342" s="34">
        <v>2644</v>
      </c>
      <c r="F1342" t="s">
        <v>31</v>
      </c>
      <c r="G1342" s="31">
        <v>43983.416666666664</v>
      </c>
      <c r="H1342" s="31" t="s">
        <v>99</v>
      </c>
    </row>
    <row r="1343" spans="1:8" x14ac:dyDescent="0.25">
      <c r="A1343" s="39">
        <v>166</v>
      </c>
      <c r="B1343" s="2" t="s">
        <v>63</v>
      </c>
      <c r="C1343" t="s">
        <v>60</v>
      </c>
      <c r="D1343" s="14" t="s">
        <v>50</v>
      </c>
      <c r="E1343" s="34">
        <v>5672</v>
      </c>
      <c r="F1343" t="s">
        <v>48</v>
      </c>
      <c r="G1343" s="31">
        <v>43983.458333333336</v>
      </c>
      <c r="H1343" s="31" t="s">
        <v>99</v>
      </c>
    </row>
    <row r="1344" spans="1:8" x14ac:dyDescent="0.25">
      <c r="A1344" s="39">
        <v>166</v>
      </c>
      <c r="B1344" s="2" t="s">
        <v>63</v>
      </c>
      <c r="C1344" t="s">
        <v>60</v>
      </c>
      <c r="D1344" s="14" t="s">
        <v>41</v>
      </c>
      <c r="E1344" s="34">
        <v>6818</v>
      </c>
      <c r="F1344" t="s">
        <v>48</v>
      </c>
      <c r="G1344" s="31">
        <v>44014.458333333336</v>
      </c>
      <c r="H1344" s="31" t="s">
        <v>99</v>
      </c>
    </row>
    <row r="1345" spans="1:8" x14ac:dyDescent="0.25">
      <c r="A1345" s="39">
        <v>166</v>
      </c>
      <c r="B1345" s="2" t="s">
        <v>63</v>
      </c>
      <c r="C1345" t="s">
        <v>60</v>
      </c>
      <c r="D1345" s="14" t="s">
        <v>50</v>
      </c>
      <c r="E1345" s="34">
        <v>5286</v>
      </c>
      <c r="F1345" t="s">
        <v>31</v>
      </c>
      <c r="G1345" s="31">
        <v>43984.416666666664</v>
      </c>
      <c r="H1345" s="31" t="s">
        <v>99</v>
      </c>
    </row>
    <row r="1346" spans="1:8" x14ac:dyDescent="0.25">
      <c r="A1346" s="39">
        <v>166</v>
      </c>
      <c r="B1346" s="2" t="s">
        <v>63</v>
      </c>
      <c r="C1346" t="s">
        <v>60</v>
      </c>
      <c r="D1346" s="14" t="s">
        <v>47</v>
      </c>
      <c r="E1346" s="34">
        <v>7566</v>
      </c>
      <c r="F1346" t="s">
        <v>44</v>
      </c>
      <c r="G1346" s="31">
        <v>43985.416666666664</v>
      </c>
      <c r="H1346" s="31" t="s">
        <v>98</v>
      </c>
    </row>
    <row r="1347" spans="1:8" x14ac:dyDescent="0.25">
      <c r="A1347" s="39">
        <v>166</v>
      </c>
      <c r="B1347" s="2" t="s">
        <v>63</v>
      </c>
      <c r="C1347" t="s">
        <v>60</v>
      </c>
      <c r="D1347" s="14" t="s">
        <v>30</v>
      </c>
      <c r="E1347" s="34">
        <v>7474</v>
      </c>
      <c r="F1347" t="s">
        <v>35</v>
      </c>
      <c r="G1347" s="31">
        <v>43985.999305555553</v>
      </c>
      <c r="H1347" s="31" t="s">
        <v>99</v>
      </c>
    </row>
    <row r="1348" spans="1:8" x14ac:dyDescent="0.25">
      <c r="A1348" s="39">
        <v>166</v>
      </c>
      <c r="B1348" s="2" t="s">
        <v>63</v>
      </c>
      <c r="C1348" t="s">
        <v>60</v>
      </c>
      <c r="D1348" s="14" t="s">
        <v>51</v>
      </c>
      <c r="E1348" s="34">
        <v>9424</v>
      </c>
      <c r="F1348" t="s">
        <v>28</v>
      </c>
      <c r="G1348" s="31">
        <v>43986.416666666664</v>
      </c>
      <c r="H1348" s="31" t="s">
        <v>99</v>
      </c>
    </row>
    <row r="1349" spans="1:8" x14ac:dyDescent="0.25">
      <c r="A1349" s="39">
        <v>166</v>
      </c>
      <c r="B1349" s="2" t="s">
        <v>63</v>
      </c>
      <c r="C1349" t="s">
        <v>60</v>
      </c>
      <c r="D1349" s="14" t="s">
        <v>51</v>
      </c>
      <c r="E1349" s="34">
        <v>1065</v>
      </c>
      <c r="F1349" t="s">
        <v>28</v>
      </c>
      <c r="G1349" s="31">
        <v>43986.458333333336</v>
      </c>
      <c r="H1349" s="31" t="s">
        <v>99</v>
      </c>
    </row>
    <row r="1350" spans="1:8" x14ac:dyDescent="0.25">
      <c r="A1350" s="39">
        <v>166</v>
      </c>
      <c r="B1350" s="2" t="s">
        <v>63</v>
      </c>
      <c r="C1350" t="s">
        <v>60</v>
      </c>
      <c r="D1350" s="14" t="s">
        <v>49</v>
      </c>
      <c r="E1350" s="34">
        <v>4753</v>
      </c>
      <c r="F1350" t="s">
        <v>26</v>
      </c>
      <c r="G1350" s="31">
        <v>43983.5</v>
      </c>
      <c r="H1350" s="31" t="s">
        <v>99</v>
      </c>
    </row>
    <row r="1351" spans="1:8" x14ac:dyDescent="0.25">
      <c r="A1351" s="39">
        <v>166</v>
      </c>
      <c r="B1351" s="2" t="s">
        <v>63</v>
      </c>
      <c r="C1351" t="s">
        <v>60</v>
      </c>
      <c r="D1351" s="14" t="s">
        <v>41</v>
      </c>
      <c r="E1351" s="34">
        <v>8625</v>
      </c>
      <c r="F1351" t="s">
        <v>42</v>
      </c>
      <c r="G1351" s="31">
        <v>43984.5</v>
      </c>
      <c r="H1351" s="31" t="s">
        <v>99</v>
      </c>
    </row>
    <row r="1352" spans="1:8" x14ac:dyDescent="0.25">
      <c r="A1352" s="39">
        <v>166</v>
      </c>
      <c r="B1352" s="2" t="s">
        <v>63</v>
      </c>
      <c r="C1352" t="s">
        <v>60</v>
      </c>
      <c r="D1352" s="14" t="s">
        <v>49</v>
      </c>
      <c r="E1352" s="34">
        <v>1461</v>
      </c>
      <c r="F1352" t="s">
        <v>33</v>
      </c>
      <c r="G1352" s="31">
        <v>43985.5</v>
      </c>
      <c r="H1352" s="31" t="s">
        <v>99</v>
      </c>
    </row>
    <row r="1353" spans="1:8" x14ac:dyDescent="0.25">
      <c r="A1353" s="39">
        <v>166</v>
      </c>
      <c r="B1353" s="2" t="s">
        <v>63</v>
      </c>
      <c r="C1353" t="s">
        <v>60</v>
      </c>
      <c r="D1353" s="14" t="s">
        <v>52</v>
      </c>
      <c r="E1353" s="34">
        <v>4897</v>
      </c>
      <c r="F1353" t="s">
        <v>28</v>
      </c>
      <c r="G1353" s="31">
        <v>43986.5</v>
      </c>
      <c r="H1353" s="31" t="s">
        <v>99</v>
      </c>
    </row>
    <row r="1354" spans="1:8" x14ac:dyDescent="0.25">
      <c r="A1354" s="39">
        <v>166</v>
      </c>
      <c r="B1354" s="2" t="s">
        <v>63</v>
      </c>
      <c r="C1354" t="s">
        <v>60</v>
      </c>
      <c r="D1354" s="14" t="s">
        <v>52</v>
      </c>
      <c r="E1354" s="34">
        <v>8108</v>
      </c>
      <c r="F1354" t="s">
        <v>42</v>
      </c>
      <c r="G1354" s="31">
        <v>43987.458333333336</v>
      </c>
      <c r="H1354" s="31" t="s">
        <v>99</v>
      </c>
    </row>
    <row r="1355" spans="1:8" x14ac:dyDescent="0.25">
      <c r="A1355" s="39">
        <v>166</v>
      </c>
      <c r="B1355" s="2" t="s">
        <v>63</v>
      </c>
      <c r="C1355" t="s">
        <v>60</v>
      </c>
      <c r="D1355" s="14" t="s">
        <v>27</v>
      </c>
      <c r="E1355" s="34">
        <v>7195</v>
      </c>
      <c r="F1355" t="s">
        <v>31</v>
      </c>
      <c r="G1355" s="31">
        <v>43988.458333333336</v>
      </c>
      <c r="H1355" s="31" t="s">
        <v>99</v>
      </c>
    </row>
    <row r="1356" spans="1:8" x14ac:dyDescent="0.25">
      <c r="A1356" s="39">
        <v>166</v>
      </c>
      <c r="B1356" s="2" t="s">
        <v>63</v>
      </c>
      <c r="C1356" t="s">
        <v>60</v>
      </c>
      <c r="D1356" s="14" t="s">
        <v>52</v>
      </c>
      <c r="E1356" s="34">
        <v>1333</v>
      </c>
      <c r="F1356" t="s">
        <v>33</v>
      </c>
      <c r="G1356" s="31">
        <v>43989.458333333336</v>
      </c>
      <c r="H1356" s="31" t="s">
        <v>99</v>
      </c>
    </row>
    <row r="1357" spans="1:8" x14ac:dyDescent="0.25">
      <c r="A1357" s="39">
        <v>166</v>
      </c>
      <c r="B1357" s="2" t="s">
        <v>63</v>
      </c>
      <c r="C1357" t="s">
        <v>60</v>
      </c>
      <c r="D1357" s="14" t="s">
        <v>41</v>
      </c>
      <c r="E1357" s="34">
        <v>7130</v>
      </c>
      <c r="F1357" t="s">
        <v>42</v>
      </c>
      <c r="G1357" s="31">
        <v>43986.999305555553</v>
      </c>
      <c r="H1357" s="31" t="s">
        <v>99</v>
      </c>
    </row>
    <row r="1358" spans="1:8" x14ac:dyDescent="0.25">
      <c r="A1358" s="39">
        <v>166</v>
      </c>
      <c r="B1358" s="2" t="s">
        <v>63</v>
      </c>
      <c r="C1358" t="s">
        <v>60</v>
      </c>
      <c r="D1358" s="14" t="s">
        <v>27</v>
      </c>
      <c r="E1358" s="34">
        <v>3856</v>
      </c>
      <c r="F1358" t="s">
        <v>35</v>
      </c>
      <c r="G1358" s="31">
        <v>43987.999305555553</v>
      </c>
      <c r="H1358" s="31" t="s">
        <v>99</v>
      </c>
    </row>
    <row r="1359" spans="1:8" x14ac:dyDescent="0.25">
      <c r="A1359" s="39">
        <v>166</v>
      </c>
      <c r="B1359" s="2" t="s">
        <v>63</v>
      </c>
      <c r="C1359" t="s">
        <v>60</v>
      </c>
      <c r="D1359" s="14" t="s">
        <v>49</v>
      </c>
      <c r="E1359" s="34">
        <v>1436</v>
      </c>
      <c r="F1359" t="s">
        <v>48</v>
      </c>
      <c r="G1359" s="31">
        <v>43986.999305555553</v>
      </c>
      <c r="H1359" s="31" t="s">
        <v>99</v>
      </c>
    </row>
    <row r="1360" spans="1:8" x14ac:dyDescent="0.25">
      <c r="A1360" s="39">
        <v>166</v>
      </c>
      <c r="B1360" s="2" t="s">
        <v>63</v>
      </c>
      <c r="C1360" t="s">
        <v>60</v>
      </c>
      <c r="D1360" s="14" t="s">
        <v>34</v>
      </c>
      <c r="E1360" s="34">
        <v>3255</v>
      </c>
      <c r="F1360" t="s">
        <v>42</v>
      </c>
      <c r="G1360" s="31">
        <v>43988.999305555553</v>
      </c>
      <c r="H1360" s="31" t="s">
        <v>99</v>
      </c>
    </row>
    <row r="1361" spans="1:8" x14ac:dyDescent="0.25">
      <c r="A1361" s="39">
        <v>166</v>
      </c>
      <c r="B1361" s="2" t="s">
        <v>63</v>
      </c>
      <c r="C1361" t="s">
        <v>60</v>
      </c>
      <c r="D1361" s="14" t="s">
        <v>41</v>
      </c>
      <c r="E1361" s="34">
        <v>5011</v>
      </c>
      <c r="F1361" t="s">
        <v>42</v>
      </c>
      <c r="G1361" s="31">
        <v>43989.999305555553</v>
      </c>
      <c r="H1361" s="31" t="s">
        <v>99</v>
      </c>
    </row>
    <row r="1362" spans="1:8" x14ac:dyDescent="0.25">
      <c r="A1362" s="39">
        <v>166</v>
      </c>
      <c r="B1362" s="2" t="s">
        <v>63</v>
      </c>
      <c r="C1362" t="s">
        <v>60</v>
      </c>
      <c r="D1362" s="14" t="s">
        <v>49</v>
      </c>
      <c r="E1362" s="34">
        <v>5612</v>
      </c>
      <c r="F1362" t="s">
        <v>35</v>
      </c>
      <c r="G1362" s="31">
        <v>43987.416666666664</v>
      </c>
      <c r="H1362" s="31" t="s">
        <v>99</v>
      </c>
    </row>
    <row r="1363" spans="1:8" x14ac:dyDescent="0.25">
      <c r="A1363" s="39">
        <v>166</v>
      </c>
      <c r="B1363" s="2" t="s">
        <v>63</v>
      </c>
      <c r="C1363" t="s">
        <v>60</v>
      </c>
      <c r="D1363" s="14" t="s">
        <v>52</v>
      </c>
      <c r="E1363" s="34">
        <v>4941</v>
      </c>
      <c r="F1363" t="s">
        <v>26</v>
      </c>
      <c r="G1363" s="31">
        <v>43988.416666666664</v>
      </c>
      <c r="H1363" s="31" t="s">
        <v>99</v>
      </c>
    </row>
    <row r="1364" spans="1:8" x14ac:dyDescent="0.25">
      <c r="A1364" s="39">
        <v>166</v>
      </c>
      <c r="B1364" s="2" t="s">
        <v>63</v>
      </c>
      <c r="C1364" t="s">
        <v>60</v>
      </c>
      <c r="D1364" s="14" t="s">
        <v>52</v>
      </c>
      <c r="E1364" s="34">
        <v>9174</v>
      </c>
      <c r="F1364" t="s">
        <v>28</v>
      </c>
      <c r="G1364" s="31">
        <v>43989.416666666664</v>
      </c>
      <c r="H1364" s="31" t="s">
        <v>98</v>
      </c>
    </row>
    <row r="1365" spans="1:8" x14ac:dyDescent="0.25">
      <c r="A1365" s="39">
        <v>166</v>
      </c>
      <c r="B1365" s="2" t="s">
        <v>63</v>
      </c>
      <c r="C1365" t="s">
        <v>60</v>
      </c>
      <c r="D1365" s="14" t="s">
        <v>27</v>
      </c>
      <c r="E1365" s="34">
        <v>1484</v>
      </c>
      <c r="F1365" t="s">
        <v>44</v>
      </c>
      <c r="G1365" s="31">
        <v>43983.416666666664</v>
      </c>
      <c r="H1365" s="31" t="s">
        <v>98</v>
      </c>
    </row>
    <row r="1366" spans="1:8" x14ac:dyDescent="0.25">
      <c r="A1366" s="39">
        <v>166</v>
      </c>
      <c r="B1366" s="2" t="s">
        <v>63</v>
      </c>
      <c r="C1366" t="s">
        <v>60</v>
      </c>
      <c r="D1366" s="14" t="s">
        <v>30</v>
      </c>
      <c r="E1366" s="34">
        <v>1232</v>
      </c>
      <c r="F1366" t="s">
        <v>31</v>
      </c>
      <c r="G1366" s="31">
        <v>43984.416666666664</v>
      </c>
      <c r="H1366" s="31" t="s">
        <v>98</v>
      </c>
    </row>
    <row r="1367" spans="1:8" x14ac:dyDescent="0.25">
      <c r="A1367" s="39">
        <v>166</v>
      </c>
      <c r="B1367" s="2" t="s">
        <v>63</v>
      </c>
      <c r="C1367" t="s">
        <v>60</v>
      </c>
      <c r="D1367" s="14" t="s">
        <v>51</v>
      </c>
      <c r="E1367" s="34">
        <v>2168</v>
      </c>
      <c r="F1367" t="s">
        <v>26</v>
      </c>
      <c r="G1367" s="31">
        <v>43985.416666666664</v>
      </c>
      <c r="H1367" s="31" t="s">
        <v>99</v>
      </c>
    </row>
    <row r="1368" spans="1:8" x14ac:dyDescent="0.25">
      <c r="A1368" s="39">
        <v>166</v>
      </c>
      <c r="B1368" s="2" t="s">
        <v>63</v>
      </c>
      <c r="C1368" t="s">
        <v>60</v>
      </c>
      <c r="D1368" s="14" t="s">
        <v>52</v>
      </c>
      <c r="E1368" s="34">
        <v>9847</v>
      </c>
      <c r="F1368" t="s">
        <v>42</v>
      </c>
      <c r="G1368" s="31">
        <v>43986.416666666664</v>
      </c>
      <c r="H1368" s="31" t="s">
        <v>99</v>
      </c>
    </row>
    <row r="1369" spans="1:8" x14ac:dyDescent="0.25">
      <c r="A1369" s="39">
        <v>166</v>
      </c>
      <c r="B1369" s="2" t="s">
        <v>63</v>
      </c>
      <c r="C1369" t="s">
        <v>60</v>
      </c>
      <c r="D1369" s="14" t="s">
        <v>30</v>
      </c>
      <c r="E1369" s="34">
        <v>6466</v>
      </c>
      <c r="F1369" t="s">
        <v>31</v>
      </c>
      <c r="G1369" s="31">
        <v>43988.416666666664</v>
      </c>
      <c r="H1369" s="31" t="s">
        <v>99</v>
      </c>
    </row>
    <row r="1370" spans="1:8" x14ac:dyDescent="0.25">
      <c r="A1370" s="39">
        <v>166</v>
      </c>
      <c r="B1370" s="2" t="s">
        <v>63</v>
      </c>
      <c r="C1370" t="s">
        <v>60</v>
      </c>
      <c r="D1370" s="14" t="s">
        <v>34</v>
      </c>
      <c r="E1370" s="34">
        <v>3342</v>
      </c>
      <c r="F1370" t="s">
        <v>33</v>
      </c>
      <c r="G1370" s="31">
        <v>43987.5</v>
      </c>
      <c r="H1370" s="31" t="s">
        <v>99</v>
      </c>
    </row>
    <row r="1371" spans="1:8" x14ac:dyDescent="0.25">
      <c r="A1371" s="39">
        <v>166</v>
      </c>
      <c r="B1371" s="2" t="s">
        <v>63</v>
      </c>
      <c r="C1371" t="s">
        <v>60</v>
      </c>
      <c r="D1371" s="14" t="s">
        <v>49</v>
      </c>
      <c r="E1371" s="34">
        <v>4853</v>
      </c>
      <c r="F1371" t="s">
        <v>35</v>
      </c>
      <c r="G1371" s="31">
        <v>43988.5</v>
      </c>
      <c r="H1371" s="31" t="s">
        <v>99</v>
      </c>
    </row>
    <row r="1372" spans="1:8" x14ac:dyDescent="0.25">
      <c r="A1372" s="39">
        <v>166</v>
      </c>
      <c r="B1372" s="2" t="s">
        <v>63</v>
      </c>
      <c r="C1372" t="s">
        <v>60</v>
      </c>
      <c r="D1372" s="14" t="s">
        <v>51</v>
      </c>
      <c r="E1372" s="34">
        <v>5882</v>
      </c>
      <c r="F1372" t="s">
        <v>31</v>
      </c>
      <c r="G1372" s="31">
        <v>43989.416666666664</v>
      </c>
      <c r="H1372" s="31" t="s">
        <v>99</v>
      </c>
    </row>
    <row r="1373" spans="1:8" x14ac:dyDescent="0.25">
      <c r="A1373" s="39">
        <v>166</v>
      </c>
      <c r="B1373" s="2" t="s">
        <v>63</v>
      </c>
      <c r="C1373" t="s">
        <v>60</v>
      </c>
      <c r="D1373" s="14" t="s">
        <v>51</v>
      </c>
      <c r="E1373" s="34">
        <v>1834</v>
      </c>
      <c r="F1373" t="s">
        <v>31</v>
      </c>
      <c r="G1373" s="31">
        <v>43990.416666666664</v>
      </c>
      <c r="H1373" s="31" t="s">
        <v>99</v>
      </c>
    </row>
    <row r="1374" spans="1:8" x14ac:dyDescent="0.25">
      <c r="A1374" s="39">
        <v>166</v>
      </c>
      <c r="B1374" s="2" t="s">
        <v>63</v>
      </c>
      <c r="C1374" t="s">
        <v>60</v>
      </c>
      <c r="D1374" s="14" t="s">
        <v>47</v>
      </c>
      <c r="E1374" s="34">
        <v>2634</v>
      </c>
      <c r="F1374" t="s">
        <v>44</v>
      </c>
      <c r="G1374" s="31">
        <v>43990.999305555553</v>
      </c>
      <c r="H1374" s="31" t="s">
        <v>99</v>
      </c>
    </row>
    <row r="1375" spans="1:8" x14ac:dyDescent="0.25">
      <c r="A1375" s="39">
        <v>166</v>
      </c>
      <c r="B1375" s="2" t="s">
        <v>64</v>
      </c>
      <c r="C1375" t="s">
        <v>54</v>
      </c>
      <c r="D1375" s="14" t="s">
        <v>52</v>
      </c>
      <c r="E1375" s="34">
        <v>644</v>
      </c>
      <c r="F1375" t="s">
        <v>26</v>
      </c>
      <c r="G1375" s="31">
        <v>43949.708333333336</v>
      </c>
      <c r="H1375" s="31" t="s">
        <v>99</v>
      </c>
    </row>
    <row r="1376" spans="1:8" x14ac:dyDescent="0.25">
      <c r="A1376" s="39">
        <v>166</v>
      </c>
      <c r="B1376" s="2" t="s">
        <v>64</v>
      </c>
      <c r="C1376" t="s">
        <v>54</v>
      </c>
      <c r="D1376" s="14" t="s">
        <v>47</v>
      </c>
      <c r="E1376" s="34">
        <v>5910</v>
      </c>
      <c r="F1376" t="s">
        <v>35</v>
      </c>
      <c r="G1376" s="31">
        <v>43950.5</v>
      </c>
      <c r="H1376" s="31" t="s">
        <v>99</v>
      </c>
    </row>
    <row r="1377" spans="1:8" x14ac:dyDescent="0.25">
      <c r="A1377" s="39">
        <v>166</v>
      </c>
      <c r="B1377" s="2" t="s">
        <v>64</v>
      </c>
      <c r="C1377" t="s">
        <v>54</v>
      </c>
      <c r="D1377" s="14" t="s">
        <v>41</v>
      </c>
      <c r="E1377" s="34">
        <v>8284</v>
      </c>
      <c r="F1377" t="s">
        <v>26</v>
      </c>
      <c r="G1377" s="31">
        <v>43951.809027777781</v>
      </c>
      <c r="H1377" s="31" t="s">
        <v>99</v>
      </c>
    </row>
    <row r="1378" spans="1:8" x14ac:dyDescent="0.25">
      <c r="A1378" s="39">
        <v>166</v>
      </c>
      <c r="B1378" s="2" t="s">
        <v>64</v>
      </c>
      <c r="C1378" t="s">
        <v>54</v>
      </c>
      <c r="D1378" s="14" t="s">
        <v>47</v>
      </c>
      <c r="E1378" s="34">
        <v>5241</v>
      </c>
      <c r="F1378" t="s">
        <v>33</v>
      </c>
      <c r="G1378" s="31">
        <v>43951.791666666664</v>
      </c>
      <c r="H1378" s="31" t="s">
        <v>99</v>
      </c>
    </row>
    <row r="1379" spans="1:8" x14ac:dyDescent="0.25">
      <c r="A1379" s="39">
        <v>166</v>
      </c>
      <c r="B1379" s="2" t="s">
        <v>64</v>
      </c>
      <c r="C1379" t="s">
        <v>54</v>
      </c>
      <c r="D1379" s="14" t="s">
        <v>27</v>
      </c>
      <c r="E1379" s="34">
        <v>8188</v>
      </c>
      <c r="F1379" t="s">
        <v>35</v>
      </c>
      <c r="G1379" s="31">
        <v>44013.333333333336</v>
      </c>
      <c r="H1379" s="31" t="s">
        <v>99</v>
      </c>
    </row>
    <row r="1380" spans="1:8" x14ac:dyDescent="0.25">
      <c r="A1380" s="39">
        <v>166</v>
      </c>
      <c r="B1380" s="2" t="s">
        <v>64</v>
      </c>
      <c r="C1380" t="s">
        <v>54</v>
      </c>
      <c r="D1380" s="14" t="s">
        <v>52</v>
      </c>
      <c r="E1380" s="34">
        <v>5769</v>
      </c>
      <c r="F1380" t="s">
        <v>42</v>
      </c>
      <c r="G1380" s="31">
        <v>44014.375</v>
      </c>
      <c r="H1380" s="31" t="s">
        <v>99</v>
      </c>
    </row>
    <row r="1381" spans="1:8" x14ac:dyDescent="0.25">
      <c r="A1381" s="39">
        <v>166</v>
      </c>
      <c r="B1381" s="2" t="s">
        <v>64</v>
      </c>
      <c r="C1381" t="s">
        <v>54</v>
      </c>
      <c r="D1381" s="14" t="s">
        <v>52</v>
      </c>
      <c r="E1381" s="34">
        <v>6233</v>
      </c>
      <c r="F1381" t="s">
        <v>42</v>
      </c>
      <c r="G1381" s="31">
        <v>44015.567361111112</v>
      </c>
      <c r="H1381" s="31" t="s">
        <v>98</v>
      </c>
    </row>
    <row r="1382" spans="1:8" x14ac:dyDescent="0.25">
      <c r="A1382" s="39">
        <v>166</v>
      </c>
      <c r="B1382" s="2" t="s">
        <v>64</v>
      </c>
      <c r="C1382" t="s">
        <v>54</v>
      </c>
      <c r="D1382" s="14" t="s">
        <v>49</v>
      </c>
      <c r="E1382" s="34">
        <v>8897</v>
      </c>
      <c r="F1382" t="s">
        <v>48</v>
      </c>
      <c r="G1382" s="31">
        <v>44015.333333333336</v>
      </c>
      <c r="H1382" s="31" t="s">
        <v>99</v>
      </c>
    </row>
    <row r="1383" spans="1:8" x14ac:dyDescent="0.25">
      <c r="A1383" s="39">
        <v>166</v>
      </c>
      <c r="B1383" s="2" t="s">
        <v>64</v>
      </c>
      <c r="C1383" t="s">
        <v>54</v>
      </c>
      <c r="D1383" s="14" t="s">
        <v>52</v>
      </c>
      <c r="E1383" s="34">
        <v>8671</v>
      </c>
      <c r="F1383" t="s">
        <v>44</v>
      </c>
      <c r="G1383" s="31">
        <v>44016.344444444447</v>
      </c>
      <c r="H1383" s="31" t="s">
        <v>99</v>
      </c>
    </row>
    <row r="1384" spans="1:8" x14ac:dyDescent="0.25">
      <c r="A1384" s="39">
        <v>166</v>
      </c>
      <c r="B1384" s="2" t="s">
        <v>64</v>
      </c>
      <c r="C1384" t="s">
        <v>54</v>
      </c>
      <c r="D1384" s="14" t="s">
        <v>52</v>
      </c>
      <c r="E1384" s="34">
        <v>5929</v>
      </c>
      <c r="F1384" t="s">
        <v>33</v>
      </c>
      <c r="G1384" s="31">
        <v>44016.390277777777</v>
      </c>
      <c r="H1384" s="31" t="s">
        <v>99</v>
      </c>
    </row>
    <row r="1385" spans="1:8" x14ac:dyDescent="0.25">
      <c r="A1385" s="39">
        <v>166</v>
      </c>
      <c r="B1385" s="2" t="s">
        <v>64</v>
      </c>
      <c r="C1385" t="s">
        <v>54</v>
      </c>
      <c r="D1385" s="14" t="s">
        <v>49</v>
      </c>
      <c r="E1385" s="34">
        <v>4811</v>
      </c>
      <c r="F1385" t="s">
        <v>48</v>
      </c>
      <c r="G1385" s="31">
        <v>44013.367361111108</v>
      </c>
      <c r="H1385" s="31" t="s">
        <v>99</v>
      </c>
    </row>
    <row r="1386" spans="1:8" x14ac:dyDescent="0.25">
      <c r="A1386" s="39">
        <v>166</v>
      </c>
      <c r="B1386" s="2" t="s">
        <v>64</v>
      </c>
      <c r="C1386" t="s">
        <v>54</v>
      </c>
      <c r="D1386" s="14" t="s">
        <v>34</v>
      </c>
      <c r="E1386" s="34">
        <v>8950</v>
      </c>
      <c r="F1386" t="s">
        <v>28</v>
      </c>
      <c r="G1386" s="31">
        <v>44019.322916666664</v>
      </c>
      <c r="H1386" s="31" t="s">
        <v>99</v>
      </c>
    </row>
    <row r="1387" spans="1:8" x14ac:dyDescent="0.25">
      <c r="A1387" s="39">
        <v>166</v>
      </c>
      <c r="B1387" s="2" t="s">
        <v>64</v>
      </c>
      <c r="C1387" t="s">
        <v>54</v>
      </c>
      <c r="D1387" s="14" t="s">
        <v>25</v>
      </c>
      <c r="E1387" s="34">
        <v>7005</v>
      </c>
      <c r="F1387" t="s">
        <v>42</v>
      </c>
      <c r="G1387" s="31">
        <v>44014.37777777778</v>
      </c>
      <c r="H1387" s="31" t="s">
        <v>99</v>
      </c>
    </row>
    <row r="1388" spans="1:8" x14ac:dyDescent="0.25">
      <c r="A1388" s="39">
        <v>166</v>
      </c>
      <c r="B1388" s="2" t="s">
        <v>64</v>
      </c>
      <c r="C1388" t="s">
        <v>54</v>
      </c>
      <c r="D1388" s="14" t="s">
        <v>41</v>
      </c>
      <c r="E1388" s="34">
        <v>6690</v>
      </c>
      <c r="F1388" t="s">
        <v>42</v>
      </c>
      <c r="G1388" s="31">
        <v>44015.386805555558</v>
      </c>
      <c r="H1388" s="31" t="s">
        <v>98</v>
      </c>
    </row>
    <row r="1389" spans="1:8" x14ac:dyDescent="0.25">
      <c r="A1389" s="39">
        <v>166</v>
      </c>
      <c r="B1389" s="2" t="s">
        <v>64</v>
      </c>
      <c r="C1389" t="s">
        <v>54</v>
      </c>
      <c r="D1389" s="14" t="s">
        <v>30</v>
      </c>
      <c r="E1389" s="34">
        <v>1837</v>
      </c>
      <c r="F1389" t="s">
        <v>31</v>
      </c>
      <c r="G1389" s="31">
        <v>44016.958333333336</v>
      </c>
      <c r="H1389" s="31" t="s">
        <v>98</v>
      </c>
    </row>
    <row r="1390" spans="1:8" x14ac:dyDescent="0.25">
      <c r="A1390" s="39">
        <v>166</v>
      </c>
      <c r="B1390" s="2" t="s">
        <v>64</v>
      </c>
      <c r="C1390" t="s">
        <v>54</v>
      </c>
      <c r="D1390" s="14" t="s">
        <v>51</v>
      </c>
      <c r="E1390" s="34">
        <v>9496</v>
      </c>
      <c r="F1390" t="s">
        <v>48</v>
      </c>
      <c r="G1390" s="31">
        <v>44019.333333333336</v>
      </c>
      <c r="H1390" s="31" t="s">
        <v>99</v>
      </c>
    </row>
    <row r="1391" spans="1:8" x14ac:dyDescent="0.25">
      <c r="A1391" s="39">
        <v>166</v>
      </c>
      <c r="B1391" s="2" t="s">
        <v>64</v>
      </c>
      <c r="C1391" t="s">
        <v>54</v>
      </c>
      <c r="D1391" s="14" t="s">
        <v>51</v>
      </c>
      <c r="E1391" s="34">
        <v>8374</v>
      </c>
      <c r="F1391" t="s">
        <v>42</v>
      </c>
      <c r="G1391" s="31">
        <v>44018.5</v>
      </c>
      <c r="H1391" s="31" t="s">
        <v>99</v>
      </c>
    </row>
    <row r="1392" spans="1:8" x14ac:dyDescent="0.25">
      <c r="A1392" s="39">
        <v>166</v>
      </c>
      <c r="B1392" s="2" t="s">
        <v>64</v>
      </c>
      <c r="C1392" t="s">
        <v>54</v>
      </c>
      <c r="D1392" s="14" t="s">
        <v>52</v>
      </c>
      <c r="E1392" s="34">
        <v>4820</v>
      </c>
      <c r="F1392" t="s">
        <v>31</v>
      </c>
      <c r="G1392" s="31">
        <v>44018.541666666664</v>
      </c>
      <c r="H1392" s="31" t="s">
        <v>99</v>
      </c>
    </row>
    <row r="1393" spans="1:8" x14ac:dyDescent="0.25">
      <c r="A1393" s="39">
        <v>166</v>
      </c>
      <c r="B1393" s="2" t="s">
        <v>64</v>
      </c>
      <c r="C1393" t="s">
        <v>54</v>
      </c>
      <c r="D1393" s="14" t="s">
        <v>51</v>
      </c>
      <c r="E1393" s="34">
        <v>5909</v>
      </c>
      <c r="F1393" t="s">
        <v>33</v>
      </c>
      <c r="G1393" s="31">
        <v>44016.541666666664</v>
      </c>
      <c r="H1393" s="31" t="s">
        <v>99</v>
      </c>
    </row>
    <row r="1394" spans="1:8" x14ac:dyDescent="0.25">
      <c r="A1394" s="39">
        <v>166</v>
      </c>
      <c r="B1394" s="2" t="s">
        <v>64</v>
      </c>
      <c r="C1394" t="s">
        <v>54</v>
      </c>
      <c r="D1394" s="14" t="s">
        <v>34</v>
      </c>
      <c r="E1394" s="34">
        <v>8812</v>
      </c>
      <c r="F1394" t="s">
        <v>31</v>
      </c>
      <c r="G1394" s="31">
        <v>44018.541666666664</v>
      </c>
      <c r="H1394" s="31" t="s">
        <v>98</v>
      </c>
    </row>
    <row r="1395" spans="1:8" x14ac:dyDescent="0.25">
      <c r="A1395" s="39">
        <v>166</v>
      </c>
      <c r="B1395" s="2" t="s">
        <v>64</v>
      </c>
      <c r="C1395" t="s">
        <v>54</v>
      </c>
      <c r="D1395" s="14" t="s">
        <v>47</v>
      </c>
      <c r="E1395" s="34">
        <v>3400</v>
      </c>
      <c r="F1395" t="s">
        <v>35</v>
      </c>
      <c r="G1395" s="31">
        <v>44019.48333333333</v>
      </c>
      <c r="H1395" s="31" t="s">
        <v>99</v>
      </c>
    </row>
    <row r="1396" spans="1:8" x14ac:dyDescent="0.25">
      <c r="A1396" s="39">
        <v>166</v>
      </c>
      <c r="B1396" s="2" t="s">
        <v>64</v>
      </c>
      <c r="C1396" t="s">
        <v>54</v>
      </c>
      <c r="D1396" s="14" t="s">
        <v>51</v>
      </c>
      <c r="E1396" s="34">
        <v>2567</v>
      </c>
      <c r="F1396" t="s">
        <v>35</v>
      </c>
      <c r="G1396" s="31">
        <v>44019.541666666664</v>
      </c>
      <c r="H1396" s="31" t="s">
        <v>99</v>
      </c>
    </row>
    <row r="1397" spans="1:8" x14ac:dyDescent="0.25">
      <c r="A1397" s="39">
        <v>166</v>
      </c>
      <c r="B1397" s="2" t="s">
        <v>64</v>
      </c>
      <c r="C1397" t="s">
        <v>54</v>
      </c>
      <c r="D1397" s="14" t="s">
        <v>27</v>
      </c>
      <c r="E1397" s="34">
        <v>1294</v>
      </c>
      <c r="F1397" t="s">
        <v>44</v>
      </c>
      <c r="G1397" s="31">
        <v>44016.722222222219</v>
      </c>
      <c r="H1397" s="31" t="s">
        <v>99</v>
      </c>
    </row>
    <row r="1398" spans="1:8" x14ac:dyDescent="0.25">
      <c r="A1398" s="39">
        <v>166</v>
      </c>
      <c r="B1398" s="2" t="s">
        <v>64</v>
      </c>
      <c r="C1398" t="s">
        <v>54</v>
      </c>
      <c r="D1398" s="14" t="s">
        <v>49</v>
      </c>
      <c r="E1398" s="34">
        <v>4994</v>
      </c>
      <c r="F1398" t="s">
        <v>26</v>
      </c>
      <c r="G1398" s="31">
        <v>44019.724999999999</v>
      </c>
      <c r="H1398" s="31" t="s">
        <v>99</v>
      </c>
    </row>
    <row r="1399" spans="1:8" x14ac:dyDescent="0.25">
      <c r="A1399" s="39">
        <v>166</v>
      </c>
      <c r="B1399" s="2" t="s">
        <v>64</v>
      </c>
      <c r="C1399" t="s">
        <v>54</v>
      </c>
      <c r="D1399" s="14" t="s">
        <v>49</v>
      </c>
      <c r="E1399" s="34">
        <v>821</v>
      </c>
      <c r="F1399" t="s">
        <v>48</v>
      </c>
      <c r="G1399" s="31">
        <v>44018.729861111111</v>
      </c>
      <c r="H1399" s="31" t="s">
        <v>99</v>
      </c>
    </row>
    <row r="1400" spans="1:8" x14ac:dyDescent="0.25">
      <c r="A1400" s="39">
        <v>166</v>
      </c>
      <c r="B1400" s="2" t="s">
        <v>64</v>
      </c>
      <c r="C1400" t="s">
        <v>54</v>
      </c>
      <c r="D1400" s="14" t="s">
        <v>27</v>
      </c>
      <c r="E1400" s="34">
        <v>2433</v>
      </c>
      <c r="F1400" t="s">
        <v>28</v>
      </c>
      <c r="G1400" s="31">
        <v>44016.748611111114</v>
      </c>
      <c r="H1400" s="31" t="s">
        <v>99</v>
      </c>
    </row>
    <row r="1401" spans="1:8" x14ac:dyDescent="0.25">
      <c r="A1401" s="39">
        <v>166</v>
      </c>
      <c r="B1401" s="2" t="s">
        <v>64</v>
      </c>
      <c r="C1401" t="s">
        <v>54</v>
      </c>
      <c r="D1401" s="14" t="s">
        <v>51</v>
      </c>
      <c r="E1401" s="34">
        <v>9878</v>
      </c>
      <c r="F1401" t="s">
        <v>31</v>
      </c>
      <c r="G1401" s="31">
        <v>44019.756944444445</v>
      </c>
      <c r="H1401" s="31" t="s">
        <v>98</v>
      </c>
    </row>
    <row r="1402" spans="1:8" x14ac:dyDescent="0.25">
      <c r="A1402" s="39">
        <v>166</v>
      </c>
      <c r="B1402" s="2" t="s">
        <v>64</v>
      </c>
      <c r="C1402" t="s">
        <v>54</v>
      </c>
      <c r="D1402" s="14" t="s">
        <v>25</v>
      </c>
      <c r="E1402" s="34">
        <v>7918</v>
      </c>
      <c r="F1402" t="s">
        <v>35</v>
      </c>
      <c r="G1402" s="31">
        <v>44019.506944444445</v>
      </c>
      <c r="H1402" s="31" t="s">
        <v>99</v>
      </c>
    </row>
    <row r="1403" spans="1:8" x14ac:dyDescent="0.25">
      <c r="A1403" s="39">
        <v>166</v>
      </c>
      <c r="B1403" s="2" t="s">
        <v>64</v>
      </c>
      <c r="C1403" t="s">
        <v>54</v>
      </c>
      <c r="D1403" s="14" t="s">
        <v>50</v>
      </c>
      <c r="E1403" s="34">
        <v>4760</v>
      </c>
      <c r="F1403" t="s">
        <v>28</v>
      </c>
      <c r="G1403" s="31">
        <v>44019.68472222222</v>
      </c>
      <c r="H1403" s="31" t="s">
        <v>99</v>
      </c>
    </row>
    <row r="1404" spans="1:8" x14ac:dyDescent="0.25">
      <c r="A1404" s="39">
        <v>166</v>
      </c>
      <c r="B1404" s="2" t="s">
        <v>64</v>
      </c>
      <c r="C1404" t="s">
        <v>54</v>
      </c>
      <c r="D1404" s="14" t="s">
        <v>50</v>
      </c>
      <c r="E1404" s="34">
        <v>2051</v>
      </c>
      <c r="F1404" t="s">
        <v>28</v>
      </c>
      <c r="G1404" s="31">
        <v>44020.708333333336</v>
      </c>
      <c r="H1404" s="31" t="s">
        <v>98</v>
      </c>
    </row>
    <row r="1405" spans="1:8" x14ac:dyDescent="0.25">
      <c r="A1405" s="39">
        <v>166</v>
      </c>
      <c r="B1405" s="2" t="s">
        <v>64</v>
      </c>
      <c r="C1405" t="s">
        <v>54</v>
      </c>
      <c r="D1405" s="14" t="s">
        <v>41</v>
      </c>
      <c r="E1405" s="34">
        <v>9861</v>
      </c>
      <c r="F1405" t="s">
        <v>42</v>
      </c>
      <c r="G1405" s="31">
        <v>44020.875</v>
      </c>
      <c r="H1405" s="31" t="s">
        <v>99</v>
      </c>
    </row>
    <row r="1406" spans="1:8" x14ac:dyDescent="0.25">
      <c r="A1406" s="39">
        <v>166</v>
      </c>
      <c r="B1406" s="2" t="s">
        <v>64</v>
      </c>
      <c r="C1406" t="s">
        <v>54</v>
      </c>
      <c r="D1406" s="14" t="s">
        <v>50</v>
      </c>
      <c r="E1406" s="34">
        <v>9755</v>
      </c>
      <c r="F1406" t="s">
        <v>33</v>
      </c>
      <c r="G1406" s="31">
        <v>44020.533333333333</v>
      </c>
      <c r="H1406" s="31" t="s">
        <v>99</v>
      </c>
    </row>
    <row r="1407" spans="1:8" x14ac:dyDescent="0.25">
      <c r="A1407" s="39">
        <v>166</v>
      </c>
      <c r="B1407" s="2" t="s">
        <v>64</v>
      </c>
      <c r="C1407" t="s">
        <v>54</v>
      </c>
      <c r="D1407" s="14" t="s">
        <v>41</v>
      </c>
      <c r="E1407" s="34">
        <v>8877</v>
      </c>
      <c r="F1407" t="s">
        <v>33</v>
      </c>
      <c r="G1407" s="31">
        <v>44020.708333333336</v>
      </c>
      <c r="H1407" s="31" t="s">
        <v>99</v>
      </c>
    </row>
    <row r="1408" spans="1:8" x14ac:dyDescent="0.25">
      <c r="A1408" s="39">
        <v>166</v>
      </c>
      <c r="B1408" s="2" t="s">
        <v>64</v>
      </c>
      <c r="C1408" t="s">
        <v>54</v>
      </c>
      <c r="D1408" s="14" t="s">
        <v>30</v>
      </c>
      <c r="E1408" s="34">
        <v>4200</v>
      </c>
      <c r="F1408" t="s">
        <v>31</v>
      </c>
      <c r="G1408" s="31">
        <v>44021.5</v>
      </c>
      <c r="H1408" s="31" t="s">
        <v>99</v>
      </c>
    </row>
    <row r="1409" spans="1:8" x14ac:dyDescent="0.25">
      <c r="A1409" s="39">
        <v>166</v>
      </c>
      <c r="B1409" s="2" t="s">
        <v>64</v>
      </c>
      <c r="C1409" t="s">
        <v>54</v>
      </c>
      <c r="D1409" s="14" t="s">
        <v>51</v>
      </c>
      <c r="E1409" s="34">
        <v>4456</v>
      </c>
      <c r="F1409" t="s">
        <v>26</v>
      </c>
      <c r="G1409" s="31">
        <v>44021.816666666666</v>
      </c>
      <c r="H1409" s="31" t="s">
        <v>98</v>
      </c>
    </row>
    <row r="1410" spans="1:8" x14ac:dyDescent="0.25">
      <c r="A1410" s="39">
        <v>166</v>
      </c>
      <c r="B1410" s="2" t="s">
        <v>64</v>
      </c>
      <c r="C1410" t="s">
        <v>54</v>
      </c>
      <c r="D1410" s="14" t="s">
        <v>25</v>
      </c>
      <c r="E1410" s="34">
        <v>2322</v>
      </c>
      <c r="F1410" t="s">
        <v>28</v>
      </c>
      <c r="G1410" s="31">
        <v>44022.416666666664</v>
      </c>
      <c r="H1410" s="31" t="s">
        <v>99</v>
      </c>
    </row>
    <row r="1411" spans="1:8" x14ac:dyDescent="0.25">
      <c r="A1411" s="39">
        <v>166</v>
      </c>
      <c r="B1411" s="2" t="s">
        <v>64</v>
      </c>
      <c r="C1411" t="s">
        <v>54</v>
      </c>
      <c r="D1411" s="14" t="s">
        <v>49</v>
      </c>
      <c r="E1411" s="34">
        <v>1476</v>
      </c>
      <c r="F1411" t="s">
        <v>44</v>
      </c>
      <c r="G1411" s="31">
        <v>44023.875</v>
      </c>
      <c r="H1411" s="31" t="s">
        <v>98</v>
      </c>
    </row>
    <row r="1412" spans="1:8" x14ac:dyDescent="0.25">
      <c r="A1412" s="39">
        <v>166</v>
      </c>
      <c r="B1412" s="2" t="s">
        <v>64</v>
      </c>
      <c r="C1412" t="s">
        <v>54</v>
      </c>
      <c r="D1412" s="14" t="s">
        <v>30</v>
      </c>
      <c r="E1412" s="34">
        <v>1754</v>
      </c>
      <c r="F1412" t="s">
        <v>42</v>
      </c>
      <c r="G1412" s="31">
        <v>44024.375</v>
      </c>
      <c r="H1412" s="31" t="s">
        <v>99</v>
      </c>
    </row>
    <row r="1413" spans="1:8" x14ac:dyDescent="0.25">
      <c r="A1413" s="39">
        <v>166</v>
      </c>
      <c r="B1413" s="2" t="s">
        <v>64</v>
      </c>
      <c r="C1413" t="s">
        <v>54</v>
      </c>
      <c r="D1413" s="14" t="s">
        <v>49</v>
      </c>
      <c r="E1413" s="34">
        <v>6212</v>
      </c>
      <c r="F1413" t="s">
        <v>44</v>
      </c>
      <c r="G1413" s="31">
        <v>44021.609027777777</v>
      </c>
      <c r="H1413" s="31" t="s">
        <v>98</v>
      </c>
    </row>
    <row r="1414" spans="1:8" x14ac:dyDescent="0.25">
      <c r="A1414" s="39">
        <v>166</v>
      </c>
      <c r="B1414" s="2" t="s">
        <v>64</v>
      </c>
      <c r="C1414" t="s">
        <v>54</v>
      </c>
      <c r="D1414" s="14" t="s">
        <v>47</v>
      </c>
      <c r="E1414" s="34">
        <v>4469</v>
      </c>
      <c r="F1414" t="s">
        <v>44</v>
      </c>
      <c r="G1414" s="31">
        <v>44024.843055555553</v>
      </c>
      <c r="H1414" s="31" t="s">
        <v>99</v>
      </c>
    </row>
    <row r="1415" spans="1:8" x14ac:dyDescent="0.25">
      <c r="A1415" s="39">
        <v>166</v>
      </c>
      <c r="B1415" s="2" t="s">
        <v>64</v>
      </c>
      <c r="C1415" t="s">
        <v>54</v>
      </c>
      <c r="D1415" s="14" t="s">
        <v>27</v>
      </c>
      <c r="E1415" s="34">
        <v>4642</v>
      </c>
      <c r="F1415" t="s">
        <v>44</v>
      </c>
      <c r="G1415" s="31">
        <v>44022.494444444441</v>
      </c>
      <c r="H1415" s="31" t="s">
        <v>99</v>
      </c>
    </row>
    <row r="1416" spans="1:8" x14ac:dyDescent="0.25">
      <c r="A1416" s="39">
        <v>166</v>
      </c>
      <c r="B1416" s="2" t="s">
        <v>64</v>
      </c>
      <c r="C1416" t="s">
        <v>54</v>
      </c>
      <c r="D1416" s="14" t="s">
        <v>47</v>
      </c>
      <c r="E1416" s="34">
        <v>9643</v>
      </c>
      <c r="F1416" t="s">
        <v>26</v>
      </c>
      <c r="G1416" s="31">
        <v>44023.495833333334</v>
      </c>
      <c r="H1416" s="31" t="s">
        <v>99</v>
      </c>
    </row>
    <row r="1417" spans="1:8" x14ac:dyDescent="0.25">
      <c r="A1417" s="39">
        <v>166</v>
      </c>
      <c r="B1417" s="2" t="s">
        <v>64</v>
      </c>
      <c r="C1417" t="s">
        <v>54</v>
      </c>
      <c r="D1417" s="14" t="s">
        <v>49</v>
      </c>
      <c r="E1417" s="34">
        <v>3355</v>
      </c>
      <c r="F1417" t="s">
        <v>33</v>
      </c>
      <c r="G1417" s="31">
        <v>44024.499305555553</v>
      </c>
      <c r="H1417" s="31" t="s">
        <v>98</v>
      </c>
    </row>
    <row r="1418" spans="1:8" x14ac:dyDescent="0.25">
      <c r="A1418" s="39">
        <v>166</v>
      </c>
      <c r="B1418" s="2" t="s">
        <v>64</v>
      </c>
      <c r="C1418" t="s">
        <v>54</v>
      </c>
      <c r="D1418" s="14" t="s">
        <v>49</v>
      </c>
      <c r="E1418" s="34">
        <v>6734</v>
      </c>
      <c r="F1418" t="s">
        <v>35</v>
      </c>
      <c r="G1418" s="31">
        <v>44025.869444444441</v>
      </c>
      <c r="H1418" s="31" t="s">
        <v>99</v>
      </c>
    </row>
    <row r="1419" spans="1:8" x14ac:dyDescent="0.25">
      <c r="A1419" s="39">
        <v>166</v>
      </c>
      <c r="B1419" s="2" t="s">
        <v>64</v>
      </c>
      <c r="C1419" t="s">
        <v>54</v>
      </c>
      <c r="D1419" s="14" t="s">
        <v>41</v>
      </c>
      <c r="E1419" s="34">
        <v>8884</v>
      </c>
      <c r="F1419" t="s">
        <v>33</v>
      </c>
      <c r="G1419" s="31">
        <v>44025.416666666664</v>
      </c>
      <c r="H1419" s="31" t="s">
        <v>99</v>
      </c>
    </row>
    <row r="1420" spans="1:8" x14ac:dyDescent="0.25">
      <c r="A1420" s="39">
        <v>166</v>
      </c>
      <c r="B1420" s="2" t="s">
        <v>64</v>
      </c>
      <c r="C1420" t="s">
        <v>54</v>
      </c>
      <c r="D1420" s="14" t="s">
        <v>47</v>
      </c>
      <c r="E1420" s="34">
        <v>8295</v>
      </c>
      <c r="F1420" t="s">
        <v>28</v>
      </c>
      <c r="G1420" s="31">
        <v>44026.856944444444</v>
      </c>
      <c r="H1420" s="31" t="s">
        <v>99</v>
      </c>
    </row>
    <row r="1421" spans="1:8" x14ac:dyDescent="0.25">
      <c r="A1421" s="39">
        <v>166</v>
      </c>
      <c r="B1421" s="2" t="s">
        <v>64</v>
      </c>
      <c r="C1421" t="s">
        <v>54</v>
      </c>
      <c r="D1421" s="14" t="s">
        <v>47</v>
      </c>
      <c r="E1421" s="34">
        <v>2486</v>
      </c>
      <c r="F1421" t="s">
        <v>48</v>
      </c>
      <c r="G1421" s="31">
        <v>44027.416666666664</v>
      </c>
      <c r="H1421" s="31" t="s">
        <v>98</v>
      </c>
    </row>
    <row r="1422" spans="1:8" x14ac:dyDescent="0.25">
      <c r="A1422" s="39">
        <v>166</v>
      </c>
      <c r="B1422" s="2" t="s">
        <v>64</v>
      </c>
      <c r="C1422" t="s">
        <v>54</v>
      </c>
      <c r="D1422" s="14" t="s">
        <v>49</v>
      </c>
      <c r="E1422" s="34">
        <v>7978</v>
      </c>
      <c r="F1422" t="s">
        <v>26</v>
      </c>
      <c r="G1422" s="31">
        <v>44027.82708333333</v>
      </c>
      <c r="H1422" s="31" t="s">
        <v>98</v>
      </c>
    </row>
    <row r="1423" spans="1:8" x14ac:dyDescent="0.25">
      <c r="A1423" s="39">
        <v>166</v>
      </c>
      <c r="B1423" s="2" t="s">
        <v>64</v>
      </c>
      <c r="C1423" t="s">
        <v>54</v>
      </c>
      <c r="D1423" s="14" t="s">
        <v>34</v>
      </c>
      <c r="E1423" s="34">
        <v>1124</v>
      </c>
      <c r="F1423" t="s">
        <v>26</v>
      </c>
      <c r="G1423" s="31">
        <v>44028.744444444441</v>
      </c>
      <c r="H1423" s="31" t="s">
        <v>99</v>
      </c>
    </row>
    <row r="1424" spans="1:8" x14ac:dyDescent="0.25">
      <c r="A1424" s="39">
        <v>166</v>
      </c>
      <c r="B1424" s="2" t="s">
        <v>64</v>
      </c>
      <c r="C1424" t="s">
        <v>54</v>
      </c>
      <c r="D1424" s="14" t="s">
        <v>50</v>
      </c>
      <c r="E1424" s="34">
        <v>7995</v>
      </c>
      <c r="F1424" t="s">
        <v>42</v>
      </c>
      <c r="G1424" s="31">
        <v>44028.416666666664</v>
      </c>
      <c r="H1424" s="31" t="s">
        <v>99</v>
      </c>
    </row>
    <row r="1425" spans="1:8" x14ac:dyDescent="0.25">
      <c r="A1425" s="39">
        <v>166</v>
      </c>
      <c r="B1425" s="2" t="s">
        <v>64</v>
      </c>
      <c r="C1425" t="s">
        <v>54</v>
      </c>
      <c r="D1425" s="14" t="s">
        <v>34</v>
      </c>
      <c r="E1425" s="34">
        <v>5618</v>
      </c>
      <c r="F1425" t="s">
        <v>26</v>
      </c>
      <c r="G1425" s="31">
        <v>44029.541666666664</v>
      </c>
      <c r="H1425" s="31" t="s">
        <v>99</v>
      </c>
    </row>
    <row r="1426" spans="1:8" x14ac:dyDescent="0.25">
      <c r="A1426" s="39">
        <v>166</v>
      </c>
      <c r="B1426" s="2" t="s">
        <v>64</v>
      </c>
      <c r="C1426" t="s">
        <v>54</v>
      </c>
      <c r="D1426" s="14" t="s">
        <v>27</v>
      </c>
      <c r="E1426" s="34">
        <v>5024</v>
      </c>
      <c r="F1426" t="s">
        <v>35</v>
      </c>
      <c r="G1426" s="31">
        <v>44029.80972222222</v>
      </c>
      <c r="H1426" s="31" t="s">
        <v>99</v>
      </c>
    </row>
    <row r="1427" spans="1:8" x14ac:dyDescent="0.25">
      <c r="A1427" s="39">
        <v>166</v>
      </c>
      <c r="B1427" s="2" t="s">
        <v>64</v>
      </c>
      <c r="C1427" t="s">
        <v>54</v>
      </c>
      <c r="D1427" s="14" t="s">
        <v>50</v>
      </c>
      <c r="E1427" s="34">
        <v>2734</v>
      </c>
      <c r="F1427" t="s">
        <v>42</v>
      </c>
      <c r="G1427" s="31">
        <v>44030.416666666664</v>
      </c>
      <c r="H1427" s="31" t="s">
        <v>99</v>
      </c>
    </row>
    <row r="1428" spans="1:8" x14ac:dyDescent="0.25">
      <c r="A1428" s="39">
        <v>166</v>
      </c>
      <c r="B1428" s="2" t="s">
        <v>64</v>
      </c>
      <c r="C1428" t="s">
        <v>54</v>
      </c>
      <c r="D1428" s="14" t="s">
        <v>30</v>
      </c>
      <c r="E1428" s="34">
        <v>6767</v>
      </c>
      <c r="F1428" t="s">
        <v>44</v>
      </c>
      <c r="G1428" s="31">
        <v>44025.707638888889</v>
      </c>
      <c r="H1428" s="31" t="s">
        <v>99</v>
      </c>
    </row>
    <row r="1429" spans="1:8" x14ac:dyDescent="0.25">
      <c r="A1429" s="39">
        <v>166</v>
      </c>
      <c r="B1429" s="2" t="s">
        <v>64</v>
      </c>
      <c r="C1429" t="s">
        <v>54</v>
      </c>
      <c r="D1429" s="14" t="s">
        <v>49</v>
      </c>
      <c r="E1429" s="34">
        <v>5917</v>
      </c>
      <c r="F1429" t="s">
        <v>48</v>
      </c>
      <c r="G1429" s="31">
        <v>44026.713194444441</v>
      </c>
      <c r="H1429" s="31" t="s">
        <v>99</v>
      </c>
    </row>
    <row r="1430" spans="1:8" x14ac:dyDescent="0.25">
      <c r="A1430" s="39">
        <v>166</v>
      </c>
      <c r="B1430" s="2" t="s">
        <v>64</v>
      </c>
      <c r="C1430" t="s">
        <v>54</v>
      </c>
      <c r="D1430" s="14" t="s">
        <v>34</v>
      </c>
      <c r="E1430" s="34">
        <v>4617</v>
      </c>
      <c r="F1430" t="s">
        <v>26</v>
      </c>
      <c r="G1430" s="31">
        <v>44030.863194444442</v>
      </c>
      <c r="H1430" s="31" t="s">
        <v>99</v>
      </c>
    </row>
    <row r="1431" spans="1:8" x14ac:dyDescent="0.25">
      <c r="A1431" s="39">
        <v>166</v>
      </c>
      <c r="B1431" s="2" t="s">
        <v>64</v>
      </c>
      <c r="C1431" t="s">
        <v>54</v>
      </c>
      <c r="D1431" s="14" t="s">
        <v>41</v>
      </c>
      <c r="E1431" s="34">
        <v>789</v>
      </c>
      <c r="F1431" t="s">
        <v>42</v>
      </c>
      <c r="G1431" s="31">
        <v>44031.416666666664</v>
      </c>
      <c r="H1431" s="31" t="s">
        <v>99</v>
      </c>
    </row>
    <row r="1432" spans="1:8" x14ac:dyDescent="0.25">
      <c r="A1432" s="39">
        <v>166</v>
      </c>
      <c r="B1432" s="2" t="s">
        <v>64</v>
      </c>
      <c r="C1432" t="s">
        <v>54</v>
      </c>
      <c r="D1432" s="14" t="s">
        <v>41</v>
      </c>
      <c r="E1432" s="34">
        <v>5734</v>
      </c>
      <c r="F1432" t="s">
        <v>26</v>
      </c>
      <c r="G1432" s="31">
        <v>44018.625</v>
      </c>
      <c r="H1432" s="31" t="s">
        <v>99</v>
      </c>
    </row>
    <row r="1433" spans="1:8" x14ac:dyDescent="0.25">
      <c r="A1433" s="39">
        <v>166</v>
      </c>
      <c r="B1433" s="2" t="s">
        <v>64</v>
      </c>
      <c r="C1433" t="s">
        <v>54</v>
      </c>
      <c r="D1433" s="14" t="s">
        <v>30</v>
      </c>
      <c r="E1433" s="34">
        <v>5332</v>
      </c>
      <c r="F1433" t="s">
        <v>26</v>
      </c>
      <c r="G1433" s="31">
        <v>44027.669444444444</v>
      </c>
      <c r="H1433" s="31" t="s">
        <v>99</v>
      </c>
    </row>
    <row r="1434" spans="1:8" x14ac:dyDescent="0.25">
      <c r="A1434" s="39">
        <v>166</v>
      </c>
      <c r="B1434" s="2" t="s">
        <v>64</v>
      </c>
      <c r="C1434" t="s">
        <v>54</v>
      </c>
      <c r="D1434" s="14" t="s">
        <v>49</v>
      </c>
      <c r="E1434" s="34">
        <v>3385</v>
      </c>
      <c r="F1434" t="s">
        <v>48</v>
      </c>
      <c r="G1434" s="31">
        <v>44028.677083333336</v>
      </c>
      <c r="H1434" s="31" t="s">
        <v>99</v>
      </c>
    </row>
    <row r="1435" spans="1:8" x14ac:dyDescent="0.25">
      <c r="A1435" s="39">
        <v>166</v>
      </c>
      <c r="B1435" s="2" t="s">
        <v>64</v>
      </c>
      <c r="C1435" t="s">
        <v>54</v>
      </c>
      <c r="D1435" s="14" t="s">
        <v>30</v>
      </c>
      <c r="E1435" s="34">
        <v>5993</v>
      </c>
      <c r="F1435" t="s">
        <v>35</v>
      </c>
      <c r="G1435" s="31">
        <v>44031.855555555558</v>
      </c>
      <c r="H1435" s="31" t="s">
        <v>99</v>
      </c>
    </row>
    <row r="1436" spans="1:8" x14ac:dyDescent="0.25">
      <c r="A1436" s="39">
        <v>166</v>
      </c>
      <c r="B1436" s="2" t="s">
        <v>64</v>
      </c>
      <c r="C1436" t="s">
        <v>54</v>
      </c>
      <c r="D1436" s="14" t="s">
        <v>25</v>
      </c>
      <c r="E1436" s="34">
        <v>5186</v>
      </c>
      <c r="F1436" t="s">
        <v>28</v>
      </c>
      <c r="G1436" s="31">
        <v>44019.625</v>
      </c>
      <c r="H1436" s="31" t="s">
        <v>99</v>
      </c>
    </row>
    <row r="1437" spans="1:8" x14ac:dyDescent="0.25">
      <c r="A1437" s="39">
        <v>166</v>
      </c>
      <c r="B1437" s="2" t="s">
        <v>64</v>
      </c>
      <c r="C1437" t="s">
        <v>54</v>
      </c>
      <c r="D1437" s="14" t="s">
        <v>47</v>
      </c>
      <c r="E1437" s="34">
        <v>5073</v>
      </c>
      <c r="F1437" t="s">
        <v>35</v>
      </c>
      <c r="G1437" s="31">
        <v>44019.625</v>
      </c>
      <c r="H1437" s="31" t="s">
        <v>98</v>
      </c>
    </row>
    <row r="1438" spans="1:8" x14ac:dyDescent="0.25">
      <c r="A1438" s="39">
        <v>166</v>
      </c>
      <c r="B1438" s="2" t="s">
        <v>64</v>
      </c>
      <c r="C1438" t="s">
        <v>54</v>
      </c>
      <c r="D1438" s="14" t="s">
        <v>41</v>
      </c>
      <c r="E1438" s="34">
        <v>6453</v>
      </c>
      <c r="F1438" t="s">
        <v>28</v>
      </c>
      <c r="G1438" s="31">
        <v>44020.625</v>
      </c>
      <c r="H1438" s="31" t="s">
        <v>98</v>
      </c>
    </row>
    <row r="1439" spans="1:8" x14ac:dyDescent="0.25">
      <c r="A1439" s="39">
        <v>166</v>
      </c>
      <c r="B1439" s="2" t="s">
        <v>64</v>
      </c>
      <c r="C1439" t="s">
        <v>54</v>
      </c>
      <c r="D1439" s="14" t="s">
        <v>51</v>
      </c>
      <c r="E1439" s="34">
        <v>9918</v>
      </c>
      <c r="F1439" t="s">
        <v>28</v>
      </c>
      <c r="G1439" s="31">
        <v>44021.625</v>
      </c>
      <c r="H1439" s="31" t="s">
        <v>99</v>
      </c>
    </row>
    <row r="1440" spans="1:8" x14ac:dyDescent="0.25">
      <c r="A1440" s="39">
        <v>166</v>
      </c>
      <c r="B1440" s="2" t="s">
        <v>64</v>
      </c>
      <c r="C1440" t="s">
        <v>54</v>
      </c>
      <c r="D1440" s="14" t="s">
        <v>52</v>
      </c>
      <c r="E1440" s="34">
        <v>1092</v>
      </c>
      <c r="F1440" t="s">
        <v>28</v>
      </c>
      <c r="G1440" s="31">
        <v>44022.625</v>
      </c>
      <c r="H1440" s="31" t="s">
        <v>99</v>
      </c>
    </row>
    <row r="1441" spans="1:8" x14ac:dyDescent="0.25">
      <c r="A1441" s="39">
        <v>166</v>
      </c>
      <c r="B1441" s="2" t="s">
        <v>64</v>
      </c>
      <c r="C1441" t="s">
        <v>54</v>
      </c>
      <c r="D1441" s="14" t="s">
        <v>52</v>
      </c>
      <c r="E1441" s="34">
        <v>2140</v>
      </c>
      <c r="F1441" t="s">
        <v>35</v>
      </c>
      <c r="G1441" s="31">
        <v>44023.625</v>
      </c>
      <c r="H1441" s="31" t="s">
        <v>99</v>
      </c>
    </row>
    <row r="1442" spans="1:8" x14ac:dyDescent="0.25">
      <c r="A1442" s="39">
        <v>166</v>
      </c>
      <c r="B1442" s="2" t="s">
        <v>64</v>
      </c>
      <c r="C1442" t="s">
        <v>54</v>
      </c>
      <c r="D1442" s="14" t="s">
        <v>25</v>
      </c>
      <c r="E1442" s="34">
        <v>773</v>
      </c>
      <c r="F1442" t="s">
        <v>31</v>
      </c>
      <c r="G1442" s="31">
        <v>44029.711111111108</v>
      </c>
      <c r="H1442" s="31" t="s">
        <v>99</v>
      </c>
    </row>
    <row r="1443" spans="1:8" x14ac:dyDescent="0.25">
      <c r="A1443" s="39">
        <v>166</v>
      </c>
      <c r="B1443" s="2" t="s">
        <v>64</v>
      </c>
      <c r="C1443" t="s">
        <v>54</v>
      </c>
      <c r="D1443" s="14" t="s">
        <v>34</v>
      </c>
      <c r="E1443" s="34">
        <v>7798</v>
      </c>
      <c r="F1443" t="s">
        <v>33</v>
      </c>
      <c r="G1443" s="31">
        <v>44032.5</v>
      </c>
      <c r="H1443" s="31" t="s">
        <v>99</v>
      </c>
    </row>
    <row r="1444" spans="1:8" x14ac:dyDescent="0.25">
      <c r="A1444" s="39">
        <v>166</v>
      </c>
      <c r="B1444" s="2" t="s">
        <v>64</v>
      </c>
      <c r="C1444" t="s">
        <v>54</v>
      </c>
      <c r="D1444" s="14" t="s">
        <v>51</v>
      </c>
      <c r="E1444" s="34">
        <v>5603</v>
      </c>
      <c r="F1444" t="s">
        <v>33</v>
      </c>
      <c r="G1444" s="31">
        <v>44033.375</v>
      </c>
      <c r="H1444" s="31" t="s">
        <v>99</v>
      </c>
    </row>
    <row r="1445" spans="1:8" x14ac:dyDescent="0.25">
      <c r="A1445" s="39">
        <v>166</v>
      </c>
      <c r="B1445" s="2" t="s">
        <v>64</v>
      </c>
      <c r="C1445" t="s">
        <v>54</v>
      </c>
      <c r="D1445" s="14" t="s">
        <v>25</v>
      </c>
      <c r="E1445" s="34">
        <v>2347</v>
      </c>
      <c r="F1445" t="s">
        <v>28</v>
      </c>
      <c r="G1445" s="31">
        <v>44030.722916666666</v>
      </c>
      <c r="H1445" s="31" t="s">
        <v>98</v>
      </c>
    </row>
    <row r="1446" spans="1:8" x14ac:dyDescent="0.25">
      <c r="A1446" s="39">
        <v>166</v>
      </c>
      <c r="B1446" s="2" t="s">
        <v>64</v>
      </c>
      <c r="C1446" t="s">
        <v>54</v>
      </c>
      <c r="D1446" s="14" t="s">
        <v>50</v>
      </c>
      <c r="E1446" s="34">
        <v>6507</v>
      </c>
      <c r="F1446" t="s">
        <v>26</v>
      </c>
      <c r="G1446" s="31">
        <v>44033.791666666664</v>
      </c>
      <c r="H1446" s="31" t="s">
        <v>99</v>
      </c>
    </row>
    <row r="1447" spans="1:8" x14ac:dyDescent="0.25">
      <c r="A1447" s="39">
        <v>166</v>
      </c>
      <c r="B1447" s="2" t="s">
        <v>64</v>
      </c>
      <c r="C1447" t="s">
        <v>54</v>
      </c>
      <c r="D1447" s="14" t="s">
        <v>52</v>
      </c>
      <c r="E1447" s="34">
        <v>8342</v>
      </c>
      <c r="F1447" t="s">
        <v>48</v>
      </c>
      <c r="G1447" s="31">
        <v>44033.829861111109</v>
      </c>
      <c r="H1447" s="31" t="s">
        <v>99</v>
      </c>
    </row>
    <row r="1448" spans="1:8" x14ac:dyDescent="0.25">
      <c r="A1448" s="39">
        <v>166</v>
      </c>
      <c r="B1448" s="2" t="s">
        <v>64</v>
      </c>
      <c r="C1448" t="s">
        <v>54</v>
      </c>
      <c r="D1448" s="14" t="s">
        <v>50</v>
      </c>
      <c r="E1448" s="34">
        <v>4145</v>
      </c>
      <c r="F1448" t="s">
        <v>33</v>
      </c>
      <c r="G1448" s="31">
        <v>44023.625</v>
      </c>
      <c r="H1448" s="31" t="s">
        <v>99</v>
      </c>
    </row>
    <row r="1449" spans="1:8" x14ac:dyDescent="0.25">
      <c r="A1449" s="39">
        <v>166</v>
      </c>
      <c r="B1449" s="2" t="s">
        <v>64</v>
      </c>
      <c r="C1449" t="s">
        <v>54</v>
      </c>
      <c r="D1449" s="14" t="s">
        <v>27</v>
      </c>
      <c r="E1449" s="34">
        <v>7513</v>
      </c>
      <c r="F1449" t="s">
        <v>28</v>
      </c>
      <c r="G1449" s="31">
        <v>44024.625</v>
      </c>
      <c r="H1449" s="31" t="s">
        <v>99</v>
      </c>
    </row>
    <row r="1450" spans="1:8" x14ac:dyDescent="0.25">
      <c r="A1450" s="39">
        <v>166</v>
      </c>
      <c r="B1450" s="2" t="s">
        <v>64</v>
      </c>
      <c r="C1450" t="s">
        <v>54</v>
      </c>
      <c r="D1450" s="14" t="s">
        <v>50</v>
      </c>
      <c r="E1450" s="34">
        <v>4957</v>
      </c>
      <c r="F1450" t="s">
        <v>44</v>
      </c>
      <c r="G1450" s="31">
        <v>44024.625</v>
      </c>
      <c r="H1450" s="31" t="s">
        <v>99</v>
      </c>
    </row>
    <row r="1451" spans="1:8" x14ac:dyDescent="0.25">
      <c r="A1451" s="39">
        <v>166</v>
      </c>
      <c r="B1451" s="2" t="s">
        <v>64</v>
      </c>
      <c r="C1451" t="s">
        <v>54</v>
      </c>
      <c r="D1451" s="14" t="s">
        <v>30</v>
      </c>
      <c r="E1451" s="34">
        <v>6283</v>
      </c>
      <c r="F1451" t="s">
        <v>42</v>
      </c>
      <c r="G1451" s="31">
        <v>44027.625</v>
      </c>
      <c r="H1451" s="31" t="s">
        <v>99</v>
      </c>
    </row>
    <row r="1452" spans="1:8" x14ac:dyDescent="0.25">
      <c r="A1452" s="39">
        <v>166</v>
      </c>
      <c r="B1452" s="2" t="s">
        <v>64</v>
      </c>
      <c r="C1452" t="s">
        <v>54</v>
      </c>
      <c r="D1452" s="14" t="s">
        <v>51</v>
      </c>
      <c r="E1452" s="34">
        <v>2967</v>
      </c>
      <c r="F1452" t="s">
        <v>33</v>
      </c>
      <c r="G1452" s="31">
        <v>44034.506944444445</v>
      </c>
      <c r="H1452" s="31" t="s">
        <v>99</v>
      </c>
    </row>
    <row r="1453" spans="1:8" x14ac:dyDescent="0.25">
      <c r="A1453" s="39">
        <v>166</v>
      </c>
      <c r="B1453" s="2" t="s">
        <v>64</v>
      </c>
      <c r="C1453" t="s">
        <v>54</v>
      </c>
      <c r="D1453" s="14" t="s">
        <v>25</v>
      </c>
      <c r="E1453" s="34">
        <v>4396</v>
      </c>
      <c r="F1453" t="s">
        <v>33</v>
      </c>
      <c r="G1453" s="31">
        <v>44034.416666666664</v>
      </c>
      <c r="H1453" s="31" t="s">
        <v>99</v>
      </c>
    </row>
    <row r="1454" spans="1:8" x14ac:dyDescent="0.25">
      <c r="A1454" s="39">
        <v>166</v>
      </c>
      <c r="B1454" s="2" t="s">
        <v>64</v>
      </c>
      <c r="C1454" t="s">
        <v>54</v>
      </c>
      <c r="D1454" s="14" t="s">
        <v>51</v>
      </c>
      <c r="E1454" s="34">
        <v>3015</v>
      </c>
      <c r="F1454" t="s">
        <v>48</v>
      </c>
      <c r="G1454" s="31">
        <v>44026.625</v>
      </c>
      <c r="H1454" s="31" t="s">
        <v>99</v>
      </c>
    </row>
    <row r="1455" spans="1:8" x14ac:dyDescent="0.25">
      <c r="A1455" s="39">
        <v>166</v>
      </c>
      <c r="B1455" s="2" t="s">
        <v>64</v>
      </c>
      <c r="C1455" t="s">
        <v>54</v>
      </c>
      <c r="D1455" s="14" t="s">
        <v>25</v>
      </c>
      <c r="E1455" s="34">
        <v>3223</v>
      </c>
      <c r="F1455" t="s">
        <v>26</v>
      </c>
      <c r="G1455" s="31">
        <v>44027.625</v>
      </c>
      <c r="H1455" s="31" t="s">
        <v>99</v>
      </c>
    </row>
    <row r="1456" spans="1:8" x14ac:dyDescent="0.25">
      <c r="A1456" s="39">
        <v>166</v>
      </c>
      <c r="B1456" s="2" t="s">
        <v>64</v>
      </c>
      <c r="C1456" t="s">
        <v>54</v>
      </c>
      <c r="D1456" s="14" t="s">
        <v>51</v>
      </c>
      <c r="E1456" s="34">
        <v>9417</v>
      </c>
      <c r="F1456" t="s">
        <v>44</v>
      </c>
      <c r="G1456" s="31">
        <v>44028.625</v>
      </c>
      <c r="H1456" s="31" t="s">
        <v>99</v>
      </c>
    </row>
    <row r="1457" spans="1:8" x14ac:dyDescent="0.25">
      <c r="A1457" s="39">
        <v>166</v>
      </c>
      <c r="B1457" s="2" t="s">
        <v>64</v>
      </c>
      <c r="C1457" t="s">
        <v>54</v>
      </c>
      <c r="D1457" s="14" t="s">
        <v>50</v>
      </c>
      <c r="E1457" s="34">
        <v>3424</v>
      </c>
      <c r="F1457" t="s">
        <v>44</v>
      </c>
      <c r="G1457" s="31">
        <v>44029.625</v>
      </c>
      <c r="H1457" s="31" t="s">
        <v>99</v>
      </c>
    </row>
    <row r="1458" spans="1:8" x14ac:dyDescent="0.25">
      <c r="A1458" s="39">
        <v>166</v>
      </c>
      <c r="B1458" s="2" t="s">
        <v>64</v>
      </c>
      <c r="C1458" t="s">
        <v>54</v>
      </c>
      <c r="D1458" s="14" t="s">
        <v>51</v>
      </c>
      <c r="E1458" s="34">
        <v>3514</v>
      </c>
      <c r="F1458" t="s">
        <v>35</v>
      </c>
      <c r="G1458" s="31">
        <v>44030.625</v>
      </c>
      <c r="H1458" s="31" t="s">
        <v>99</v>
      </c>
    </row>
    <row r="1459" spans="1:8" x14ac:dyDescent="0.25">
      <c r="A1459" s="39">
        <v>166</v>
      </c>
      <c r="B1459" s="2" t="s">
        <v>64</v>
      </c>
      <c r="C1459" t="s">
        <v>54</v>
      </c>
      <c r="D1459" s="14" t="s">
        <v>27</v>
      </c>
      <c r="E1459" s="34">
        <v>2108</v>
      </c>
      <c r="F1459" t="s">
        <v>48</v>
      </c>
      <c r="G1459" s="31">
        <v>44031.625</v>
      </c>
      <c r="H1459" s="31" t="s">
        <v>99</v>
      </c>
    </row>
    <row r="1460" spans="1:8" x14ac:dyDescent="0.25">
      <c r="A1460" s="39">
        <v>166</v>
      </c>
      <c r="B1460" s="2" t="s">
        <v>64</v>
      </c>
      <c r="C1460" t="s">
        <v>54</v>
      </c>
      <c r="D1460" s="14" t="s">
        <v>52</v>
      </c>
      <c r="E1460" s="34">
        <v>3389</v>
      </c>
      <c r="F1460" t="s">
        <v>42</v>
      </c>
      <c r="G1460" s="31">
        <v>44032.625</v>
      </c>
      <c r="H1460" s="31" t="s">
        <v>99</v>
      </c>
    </row>
    <row r="1461" spans="1:8" x14ac:dyDescent="0.25">
      <c r="A1461" s="39">
        <v>166</v>
      </c>
      <c r="B1461" s="2" t="s">
        <v>64</v>
      </c>
      <c r="C1461" t="s">
        <v>54</v>
      </c>
      <c r="D1461" s="14" t="s">
        <v>27</v>
      </c>
      <c r="E1461" s="34">
        <v>1311</v>
      </c>
      <c r="F1461" t="s">
        <v>33</v>
      </c>
      <c r="G1461" s="31">
        <v>44033.625</v>
      </c>
      <c r="H1461" s="31" t="s">
        <v>99</v>
      </c>
    </row>
    <row r="1462" spans="1:8" x14ac:dyDescent="0.25">
      <c r="A1462" s="39">
        <v>166</v>
      </c>
      <c r="B1462" s="2" t="s">
        <v>64</v>
      </c>
      <c r="C1462" t="s">
        <v>54</v>
      </c>
      <c r="D1462" s="14" t="s">
        <v>25</v>
      </c>
      <c r="E1462" s="34">
        <v>7353</v>
      </c>
      <c r="F1462" t="s">
        <v>28</v>
      </c>
      <c r="G1462" s="31">
        <v>44034.805555555555</v>
      </c>
      <c r="H1462" s="31" t="s">
        <v>99</v>
      </c>
    </row>
    <row r="1463" spans="1:8" x14ac:dyDescent="0.25">
      <c r="A1463" s="39">
        <v>166</v>
      </c>
      <c r="B1463" s="2" t="s">
        <v>64</v>
      </c>
      <c r="C1463" t="s">
        <v>54</v>
      </c>
      <c r="D1463" s="14" t="s">
        <v>25</v>
      </c>
      <c r="E1463" s="34">
        <v>7182</v>
      </c>
      <c r="F1463" t="s">
        <v>31</v>
      </c>
      <c r="G1463" s="31">
        <v>44035.416666666664</v>
      </c>
      <c r="H1463" s="31" t="s">
        <v>98</v>
      </c>
    </row>
    <row r="1464" spans="1:8" x14ac:dyDescent="0.25">
      <c r="A1464" s="39">
        <v>166</v>
      </c>
      <c r="B1464" s="2" t="s">
        <v>64</v>
      </c>
      <c r="C1464" t="s">
        <v>54</v>
      </c>
      <c r="D1464" s="14" t="s">
        <v>34</v>
      </c>
      <c r="E1464" s="34">
        <v>5023</v>
      </c>
      <c r="F1464" t="s">
        <v>35</v>
      </c>
      <c r="G1464" s="31">
        <v>44036.85833333333</v>
      </c>
      <c r="H1464" s="31" t="s">
        <v>98</v>
      </c>
    </row>
    <row r="1465" spans="1:8" x14ac:dyDescent="0.25">
      <c r="A1465" s="39">
        <v>166</v>
      </c>
      <c r="B1465" s="2" t="s">
        <v>64</v>
      </c>
      <c r="C1465" t="s">
        <v>54</v>
      </c>
      <c r="D1465" s="14" t="s">
        <v>47</v>
      </c>
      <c r="E1465" s="34">
        <v>4508</v>
      </c>
      <c r="F1465" t="s">
        <v>35</v>
      </c>
      <c r="G1465" s="31">
        <v>44036.416666666664</v>
      </c>
      <c r="H1465" s="31" t="s">
        <v>98</v>
      </c>
    </row>
    <row r="1466" spans="1:8" x14ac:dyDescent="0.25">
      <c r="A1466" s="39">
        <v>166</v>
      </c>
      <c r="B1466" s="2" t="s">
        <v>64</v>
      </c>
      <c r="C1466" t="s">
        <v>54</v>
      </c>
      <c r="D1466" s="14" t="s">
        <v>50</v>
      </c>
      <c r="E1466" s="34">
        <v>4855</v>
      </c>
      <c r="F1466" t="s">
        <v>42</v>
      </c>
      <c r="G1466" s="31">
        <v>44037.541666666664</v>
      </c>
      <c r="H1466" s="31" t="s">
        <v>99</v>
      </c>
    </row>
    <row r="1467" spans="1:8" x14ac:dyDescent="0.25">
      <c r="A1467" s="39">
        <v>166</v>
      </c>
      <c r="B1467" s="2" t="s">
        <v>64</v>
      </c>
      <c r="C1467" t="s">
        <v>54</v>
      </c>
      <c r="D1467" s="14" t="s">
        <v>25</v>
      </c>
      <c r="E1467" s="34">
        <v>5881</v>
      </c>
      <c r="F1467" t="s">
        <v>26</v>
      </c>
      <c r="G1467" s="31">
        <v>44031.703472222223</v>
      </c>
      <c r="H1467" s="31" t="s">
        <v>99</v>
      </c>
    </row>
    <row r="1468" spans="1:8" x14ac:dyDescent="0.25">
      <c r="A1468" s="39">
        <v>166</v>
      </c>
      <c r="B1468" s="2" t="s">
        <v>64</v>
      </c>
      <c r="C1468" t="s">
        <v>54</v>
      </c>
      <c r="D1468" s="14" t="s">
        <v>47</v>
      </c>
      <c r="E1468" s="34">
        <v>4143</v>
      </c>
      <c r="F1468" t="s">
        <v>35</v>
      </c>
      <c r="G1468" s="31">
        <v>44032.706944444442</v>
      </c>
      <c r="H1468" s="31" t="s">
        <v>99</v>
      </c>
    </row>
    <row r="1469" spans="1:8" x14ac:dyDescent="0.25">
      <c r="A1469" s="39">
        <v>166</v>
      </c>
      <c r="B1469" s="2" t="s">
        <v>64</v>
      </c>
      <c r="C1469" t="s">
        <v>54</v>
      </c>
      <c r="D1469" s="14" t="s">
        <v>30</v>
      </c>
      <c r="E1469" s="34">
        <v>8159</v>
      </c>
      <c r="F1469" t="s">
        <v>35</v>
      </c>
      <c r="G1469" s="31">
        <v>44033.708333333336</v>
      </c>
      <c r="H1469" s="31" t="s">
        <v>99</v>
      </c>
    </row>
    <row r="1470" spans="1:8" x14ac:dyDescent="0.25">
      <c r="A1470" s="39">
        <v>166</v>
      </c>
      <c r="B1470" s="2" t="s">
        <v>64</v>
      </c>
      <c r="C1470" t="s">
        <v>54</v>
      </c>
      <c r="D1470" s="14" t="s">
        <v>47</v>
      </c>
      <c r="E1470" s="34">
        <v>5720</v>
      </c>
      <c r="F1470" t="s">
        <v>44</v>
      </c>
      <c r="G1470" s="31">
        <v>44034.71597222222</v>
      </c>
      <c r="H1470" s="31" t="s">
        <v>99</v>
      </c>
    </row>
    <row r="1471" spans="1:8" x14ac:dyDescent="0.25">
      <c r="A1471" s="39">
        <v>166</v>
      </c>
      <c r="B1471" s="2" t="s">
        <v>64</v>
      </c>
      <c r="C1471" t="s">
        <v>54</v>
      </c>
      <c r="D1471" s="14" t="s">
        <v>27</v>
      </c>
      <c r="E1471" s="34">
        <v>5939</v>
      </c>
      <c r="F1471" t="s">
        <v>31</v>
      </c>
      <c r="G1471" s="31">
        <v>44035.717361111114</v>
      </c>
      <c r="H1471" s="31" t="s">
        <v>99</v>
      </c>
    </row>
    <row r="1472" spans="1:8" x14ac:dyDescent="0.25">
      <c r="A1472" s="39">
        <v>166</v>
      </c>
      <c r="B1472" s="2" t="s">
        <v>64</v>
      </c>
      <c r="C1472" t="s">
        <v>54</v>
      </c>
      <c r="D1472" s="14" t="s">
        <v>30</v>
      </c>
      <c r="E1472" s="34">
        <v>2149</v>
      </c>
      <c r="F1472" t="s">
        <v>26</v>
      </c>
      <c r="G1472" s="31">
        <v>44036.719444444447</v>
      </c>
      <c r="H1472" s="31" t="s">
        <v>99</v>
      </c>
    </row>
    <row r="1473" spans="1:8" x14ac:dyDescent="0.25">
      <c r="A1473" s="39">
        <v>166</v>
      </c>
      <c r="B1473" s="2" t="s">
        <v>64</v>
      </c>
      <c r="C1473" t="s">
        <v>54</v>
      </c>
      <c r="D1473" s="14" t="s">
        <v>47</v>
      </c>
      <c r="E1473" s="34">
        <v>1267</v>
      </c>
      <c r="F1473" t="s">
        <v>31</v>
      </c>
      <c r="G1473" s="31">
        <v>44037.777083333334</v>
      </c>
      <c r="H1473" s="31" t="s">
        <v>99</v>
      </c>
    </row>
    <row r="1474" spans="1:8" x14ac:dyDescent="0.25">
      <c r="A1474" s="39">
        <v>166</v>
      </c>
      <c r="B1474" s="2" t="s">
        <v>64</v>
      </c>
      <c r="C1474" t="s">
        <v>54</v>
      </c>
      <c r="D1474" s="14" t="s">
        <v>34</v>
      </c>
      <c r="E1474" s="34">
        <v>794</v>
      </c>
      <c r="F1474" t="s">
        <v>48</v>
      </c>
      <c r="G1474" s="31">
        <v>44038.416666666664</v>
      </c>
      <c r="H1474" s="31" t="s">
        <v>99</v>
      </c>
    </row>
    <row r="1475" spans="1:8" x14ac:dyDescent="0.25">
      <c r="A1475" s="39">
        <v>166</v>
      </c>
      <c r="B1475" s="2" t="s">
        <v>64</v>
      </c>
      <c r="C1475" t="s">
        <v>54</v>
      </c>
      <c r="D1475" s="14" t="s">
        <v>41</v>
      </c>
      <c r="E1475" s="34">
        <v>7068</v>
      </c>
      <c r="F1475" t="s">
        <v>28</v>
      </c>
      <c r="G1475" s="31">
        <v>44038.651388888888</v>
      </c>
      <c r="H1475" s="31" t="s">
        <v>99</v>
      </c>
    </row>
    <row r="1476" spans="1:8" x14ac:dyDescent="0.25">
      <c r="A1476" s="39">
        <v>166</v>
      </c>
      <c r="B1476" s="2" t="s">
        <v>64</v>
      </c>
      <c r="C1476" t="s">
        <v>54</v>
      </c>
      <c r="D1476" s="14" t="s">
        <v>34</v>
      </c>
      <c r="E1476" s="34">
        <v>1490</v>
      </c>
      <c r="F1476" t="s">
        <v>44</v>
      </c>
      <c r="G1476" s="31">
        <v>44035.625</v>
      </c>
      <c r="H1476" s="31" t="s">
        <v>99</v>
      </c>
    </row>
    <row r="1477" spans="1:8" x14ac:dyDescent="0.25">
      <c r="A1477" s="39">
        <v>166</v>
      </c>
      <c r="B1477" s="2" t="s">
        <v>64</v>
      </c>
      <c r="C1477" t="s">
        <v>54</v>
      </c>
      <c r="D1477" s="14" t="s">
        <v>52</v>
      </c>
      <c r="E1477" s="34">
        <v>9915</v>
      </c>
      <c r="F1477" t="s">
        <v>44</v>
      </c>
      <c r="G1477" s="31">
        <v>44036.625</v>
      </c>
      <c r="H1477" s="31" t="s">
        <v>99</v>
      </c>
    </row>
    <row r="1478" spans="1:8" x14ac:dyDescent="0.25">
      <c r="A1478" s="39">
        <v>166</v>
      </c>
      <c r="B1478" s="2" t="s">
        <v>64</v>
      </c>
      <c r="C1478" t="s">
        <v>54</v>
      </c>
      <c r="D1478" s="14" t="s">
        <v>25</v>
      </c>
      <c r="E1478" s="34">
        <v>1814</v>
      </c>
      <c r="F1478" t="s">
        <v>26</v>
      </c>
      <c r="G1478" s="31">
        <v>44037.625</v>
      </c>
      <c r="H1478" s="31" t="s">
        <v>99</v>
      </c>
    </row>
    <row r="1479" spans="1:8" x14ac:dyDescent="0.25">
      <c r="A1479" s="39">
        <v>166</v>
      </c>
      <c r="B1479" s="2" t="s">
        <v>64</v>
      </c>
      <c r="C1479" t="s">
        <v>54</v>
      </c>
      <c r="D1479" s="14" t="s">
        <v>41</v>
      </c>
      <c r="E1479" s="34">
        <v>1401</v>
      </c>
      <c r="F1479" t="s">
        <v>48</v>
      </c>
      <c r="G1479" s="31">
        <v>44038.625</v>
      </c>
      <c r="H1479" s="31" t="s">
        <v>99</v>
      </c>
    </row>
    <row r="1480" spans="1:8" x14ac:dyDescent="0.25">
      <c r="A1480" s="39">
        <v>166</v>
      </c>
      <c r="B1480" s="2" t="s">
        <v>64</v>
      </c>
      <c r="C1480" t="s">
        <v>54</v>
      </c>
      <c r="D1480" s="14" t="s">
        <v>25</v>
      </c>
      <c r="E1480" s="34">
        <v>789</v>
      </c>
      <c r="F1480" t="s">
        <v>31</v>
      </c>
      <c r="G1480" s="31">
        <v>44039.416666666664</v>
      </c>
      <c r="H1480" s="31" t="s">
        <v>98</v>
      </c>
    </row>
    <row r="1481" spans="1:8" x14ac:dyDescent="0.25">
      <c r="A1481" s="39">
        <v>166</v>
      </c>
      <c r="B1481" s="2" t="s">
        <v>64</v>
      </c>
      <c r="C1481" t="s">
        <v>54</v>
      </c>
      <c r="D1481" s="14" t="s">
        <v>30</v>
      </c>
      <c r="E1481" s="34">
        <v>3511</v>
      </c>
      <c r="F1481" t="s">
        <v>31</v>
      </c>
      <c r="G1481" s="31">
        <v>44028.697916666664</v>
      </c>
      <c r="H1481" s="31" t="s">
        <v>99</v>
      </c>
    </row>
    <row r="1482" spans="1:8" x14ac:dyDescent="0.25">
      <c r="A1482" s="39">
        <v>166</v>
      </c>
      <c r="B1482" s="2" t="s">
        <v>64</v>
      </c>
      <c r="C1482" t="s">
        <v>54</v>
      </c>
      <c r="D1482" s="14" t="s">
        <v>47</v>
      </c>
      <c r="E1482" s="34">
        <v>2843</v>
      </c>
      <c r="F1482" t="s">
        <v>33</v>
      </c>
      <c r="G1482" s="31">
        <v>44039.416666666664</v>
      </c>
      <c r="H1482" s="31" t="s">
        <v>99</v>
      </c>
    </row>
    <row r="1483" spans="1:8" x14ac:dyDescent="0.25">
      <c r="A1483" s="39">
        <v>166</v>
      </c>
      <c r="B1483" s="2" t="s">
        <v>64</v>
      </c>
      <c r="C1483" t="s">
        <v>54</v>
      </c>
      <c r="D1483" s="14" t="s">
        <v>52</v>
      </c>
      <c r="E1483" s="34">
        <v>3247</v>
      </c>
      <c r="F1483" t="s">
        <v>42</v>
      </c>
      <c r="G1483" s="31">
        <v>44039.625</v>
      </c>
      <c r="H1483" s="31" t="s">
        <v>99</v>
      </c>
    </row>
    <row r="1484" spans="1:8" x14ac:dyDescent="0.25">
      <c r="A1484" s="39">
        <v>166</v>
      </c>
      <c r="B1484" s="2" t="s">
        <v>64</v>
      </c>
      <c r="C1484" t="s">
        <v>54</v>
      </c>
      <c r="D1484" s="14" t="s">
        <v>47</v>
      </c>
      <c r="E1484" s="34">
        <v>3218</v>
      </c>
      <c r="F1484" t="s">
        <v>28</v>
      </c>
      <c r="G1484" s="31">
        <v>44040.658333333333</v>
      </c>
      <c r="H1484" s="31" t="s">
        <v>99</v>
      </c>
    </row>
    <row r="1485" spans="1:8" x14ac:dyDescent="0.25">
      <c r="A1485" s="39">
        <v>166</v>
      </c>
      <c r="B1485" s="2" t="s">
        <v>64</v>
      </c>
      <c r="C1485" t="s">
        <v>54</v>
      </c>
      <c r="D1485" s="14" t="s">
        <v>27</v>
      </c>
      <c r="E1485" s="34">
        <v>7379</v>
      </c>
      <c r="F1485" t="s">
        <v>26</v>
      </c>
      <c r="G1485" s="31">
        <v>44040.416666666664</v>
      </c>
      <c r="H1485" s="31" t="s">
        <v>99</v>
      </c>
    </row>
    <row r="1486" spans="1:8" x14ac:dyDescent="0.25">
      <c r="A1486" s="39">
        <v>166</v>
      </c>
      <c r="B1486" s="2" t="s">
        <v>64</v>
      </c>
      <c r="C1486" t="s">
        <v>54</v>
      </c>
      <c r="D1486" s="14" t="s">
        <v>50</v>
      </c>
      <c r="E1486" s="34">
        <v>5838</v>
      </c>
      <c r="F1486" t="s">
        <v>35</v>
      </c>
      <c r="G1486" s="31">
        <v>44037.745833333334</v>
      </c>
      <c r="H1486" s="31" t="s">
        <v>99</v>
      </c>
    </row>
    <row r="1487" spans="1:8" x14ac:dyDescent="0.25">
      <c r="A1487" s="39">
        <v>166</v>
      </c>
      <c r="B1487" s="2" t="s">
        <v>64</v>
      </c>
      <c r="C1487" t="s">
        <v>54</v>
      </c>
      <c r="D1487" s="14" t="s">
        <v>41</v>
      </c>
      <c r="E1487" s="34">
        <v>4970</v>
      </c>
      <c r="F1487" t="s">
        <v>48</v>
      </c>
      <c r="G1487" s="31">
        <v>44038.710416666669</v>
      </c>
      <c r="H1487" s="31" t="s">
        <v>98</v>
      </c>
    </row>
    <row r="1488" spans="1:8" x14ac:dyDescent="0.25">
      <c r="A1488" s="39">
        <v>166</v>
      </c>
      <c r="B1488" s="2" t="s">
        <v>64</v>
      </c>
      <c r="C1488" t="s">
        <v>54</v>
      </c>
      <c r="D1488" s="14" t="s">
        <v>30</v>
      </c>
      <c r="E1488" s="34">
        <v>1207</v>
      </c>
      <c r="F1488" t="s">
        <v>44</v>
      </c>
      <c r="G1488" s="31">
        <v>44039.713888888888</v>
      </c>
      <c r="H1488" s="31" t="s">
        <v>98</v>
      </c>
    </row>
    <row r="1489" spans="1:8" x14ac:dyDescent="0.25">
      <c r="A1489" s="39">
        <v>166</v>
      </c>
      <c r="B1489" s="2" t="s">
        <v>64</v>
      </c>
      <c r="C1489" t="s">
        <v>54</v>
      </c>
      <c r="D1489" s="14" t="s">
        <v>47</v>
      </c>
      <c r="E1489" s="34">
        <v>4756</v>
      </c>
      <c r="F1489" t="s">
        <v>26</v>
      </c>
      <c r="G1489" s="31">
        <v>44040.716666666667</v>
      </c>
      <c r="H1489" s="31" t="s">
        <v>99</v>
      </c>
    </row>
    <row r="1490" spans="1:8" x14ac:dyDescent="0.25">
      <c r="A1490" s="39">
        <v>166</v>
      </c>
      <c r="B1490" s="2" t="s">
        <v>64</v>
      </c>
      <c r="C1490" t="s">
        <v>54</v>
      </c>
      <c r="D1490" s="14" t="s">
        <v>30</v>
      </c>
      <c r="E1490" s="34">
        <v>8238</v>
      </c>
      <c r="F1490" t="s">
        <v>28</v>
      </c>
      <c r="G1490" s="31">
        <v>44029.717361111114</v>
      </c>
      <c r="H1490" s="31" t="s">
        <v>99</v>
      </c>
    </row>
    <row r="1491" spans="1:8" x14ac:dyDescent="0.25">
      <c r="A1491" s="39">
        <v>166</v>
      </c>
      <c r="B1491" s="2" t="s">
        <v>64</v>
      </c>
      <c r="C1491" t="s">
        <v>54</v>
      </c>
      <c r="D1491" s="14" t="s">
        <v>27</v>
      </c>
      <c r="E1491" s="34">
        <v>4239</v>
      </c>
      <c r="F1491" t="s">
        <v>44</v>
      </c>
      <c r="G1491" s="31">
        <v>44041.416666666664</v>
      </c>
      <c r="H1491" s="31" t="s">
        <v>99</v>
      </c>
    </row>
    <row r="1492" spans="1:8" x14ac:dyDescent="0.25">
      <c r="A1492" s="39">
        <v>166</v>
      </c>
      <c r="B1492" s="2" t="s">
        <v>64</v>
      </c>
      <c r="C1492" t="s">
        <v>54</v>
      </c>
      <c r="D1492" s="14" t="s">
        <v>25</v>
      </c>
      <c r="E1492" s="34">
        <v>2370</v>
      </c>
      <c r="F1492" t="s">
        <v>35</v>
      </c>
      <c r="G1492" s="31">
        <v>44042.416666666664</v>
      </c>
      <c r="H1492" s="31" t="s">
        <v>99</v>
      </c>
    </row>
    <row r="1493" spans="1:8" x14ac:dyDescent="0.25">
      <c r="A1493" s="39">
        <v>166</v>
      </c>
      <c r="B1493" s="2" t="s">
        <v>64</v>
      </c>
      <c r="C1493" t="s">
        <v>54</v>
      </c>
      <c r="D1493" s="14" t="s">
        <v>47</v>
      </c>
      <c r="E1493" s="34">
        <v>4585</v>
      </c>
      <c r="F1493" t="s">
        <v>44</v>
      </c>
      <c r="G1493" s="31">
        <v>44043.416666666664</v>
      </c>
      <c r="H1493" s="31" t="s">
        <v>98</v>
      </c>
    </row>
    <row r="1494" spans="1:8" x14ac:dyDescent="0.25">
      <c r="A1494" s="39">
        <v>166</v>
      </c>
      <c r="B1494" s="2" t="s">
        <v>64</v>
      </c>
      <c r="C1494" t="s">
        <v>54</v>
      </c>
      <c r="D1494" s="14" t="s">
        <v>51</v>
      </c>
      <c r="E1494" s="34">
        <v>5883</v>
      </c>
      <c r="F1494" t="s">
        <v>42</v>
      </c>
      <c r="G1494" s="31">
        <v>43983.665277777778</v>
      </c>
      <c r="H1494" s="31" t="s">
        <v>99</v>
      </c>
    </row>
    <row r="1495" spans="1:8" x14ac:dyDescent="0.25">
      <c r="A1495" s="39">
        <v>166</v>
      </c>
      <c r="B1495" s="2" t="s">
        <v>64</v>
      </c>
      <c r="C1495" t="s">
        <v>54</v>
      </c>
      <c r="D1495" s="14" t="s">
        <v>50</v>
      </c>
      <c r="E1495" s="34">
        <v>1440</v>
      </c>
      <c r="F1495" t="s">
        <v>31</v>
      </c>
      <c r="G1495" s="31">
        <v>44040.625</v>
      </c>
      <c r="H1495" s="31" t="s">
        <v>99</v>
      </c>
    </row>
    <row r="1496" spans="1:8" x14ac:dyDescent="0.25">
      <c r="A1496" s="39">
        <v>166</v>
      </c>
      <c r="B1496" s="2" t="s">
        <v>64</v>
      </c>
      <c r="C1496" t="s">
        <v>54</v>
      </c>
      <c r="D1496" s="14" t="s">
        <v>49</v>
      </c>
      <c r="E1496" s="34">
        <v>3040</v>
      </c>
      <c r="F1496" t="s">
        <v>33</v>
      </c>
      <c r="G1496" s="31">
        <v>44041.625</v>
      </c>
      <c r="H1496" s="31" t="s">
        <v>99</v>
      </c>
    </row>
    <row r="1497" spans="1:8" x14ac:dyDescent="0.25">
      <c r="A1497" s="39">
        <v>166</v>
      </c>
      <c r="B1497" s="2" t="s">
        <v>64</v>
      </c>
      <c r="C1497" t="s">
        <v>54</v>
      </c>
      <c r="D1497" s="14" t="s">
        <v>41</v>
      </c>
      <c r="E1497" s="34">
        <v>6002</v>
      </c>
      <c r="F1497" t="s">
        <v>26</v>
      </c>
      <c r="G1497" s="31">
        <v>44042.625</v>
      </c>
      <c r="H1497" s="31" t="s">
        <v>99</v>
      </c>
    </row>
    <row r="1498" spans="1:8" x14ac:dyDescent="0.25">
      <c r="A1498" s="39">
        <v>166</v>
      </c>
      <c r="B1498" s="2" t="s">
        <v>64</v>
      </c>
      <c r="C1498" t="s">
        <v>54</v>
      </c>
      <c r="D1498" s="14" t="s">
        <v>50</v>
      </c>
      <c r="E1498" s="34">
        <v>5016</v>
      </c>
      <c r="F1498" t="s">
        <v>31</v>
      </c>
      <c r="G1498" s="31">
        <v>44043.625</v>
      </c>
      <c r="H1498" s="31" t="s">
        <v>99</v>
      </c>
    </row>
    <row r="1499" spans="1:8" x14ac:dyDescent="0.25">
      <c r="A1499" s="39">
        <v>166</v>
      </c>
      <c r="B1499" s="2" t="s">
        <v>64</v>
      </c>
      <c r="C1499" t="s">
        <v>54</v>
      </c>
      <c r="D1499" s="14" t="s">
        <v>49</v>
      </c>
      <c r="E1499" s="34">
        <v>6334</v>
      </c>
      <c r="F1499" t="s">
        <v>35</v>
      </c>
      <c r="G1499" s="31">
        <v>44032.71597222222</v>
      </c>
      <c r="H1499" s="31" t="s">
        <v>99</v>
      </c>
    </row>
    <row r="1500" spans="1:8" x14ac:dyDescent="0.25">
      <c r="A1500" s="39">
        <v>166</v>
      </c>
      <c r="B1500" s="2" t="s">
        <v>64</v>
      </c>
      <c r="C1500" t="s">
        <v>54</v>
      </c>
      <c r="D1500" s="14" t="s">
        <v>47</v>
      </c>
      <c r="E1500" s="34">
        <v>4228</v>
      </c>
      <c r="F1500" t="s">
        <v>42</v>
      </c>
      <c r="G1500" s="31">
        <v>44033.720138888886</v>
      </c>
      <c r="H1500" s="31" t="s">
        <v>98</v>
      </c>
    </row>
    <row r="1501" spans="1:8" x14ac:dyDescent="0.25">
      <c r="A1501" s="39">
        <v>166</v>
      </c>
      <c r="B1501" s="2" t="s">
        <v>64</v>
      </c>
      <c r="C1501" t="s">
        <v>54</v>
      </c>
      <c r="D1501" s="14" t="s">
        <v>52</v>
      </c>
      <c r="E1501" s="34">
        <v>1000</v>
      </c>
      <c r="F1501" t="s">
        <v>28</v>
      </c>
      <c r="G1501" s="31">
        <v>44034.722222222219</v>
      </c>
      <c r="H1501" s="31" t="s">
        <v>99</v>
      </c>
    </row>
    <row r="1502" spans="1:8" x14ac:dyDescent="0.25">
      <c r="A1502" s="39">
        <v>166</v>
      </c>
      <c r="B1502" s="2" t="s">
        <v>64</v>
      </c>
      <c r="C1502" t="s">
        <v>54</v>
      </c>
      <c r="D1502" s="14" t="s">
        <v>51</v>
      </c>
      <c r="E1502" s="34">
        <v>6944</v>
      </c>
      <c r="F1502" t="s">
        <v>31</v>
      </c>
      <c r="G1502" s="31">
        <v>44035.724305555559</v>
      </c>
      <c r="H1502" s="31" t="s">
        <v>99</v>
      </c>
    </row>
    <row r="1503" spans="1:8" x14ac:dyDescent="0.25">
      <c r="A1503" s="39">
        <v>166</v>
      </c>
      <c r="B1503" s="2" t="s">
        <v>64</v>
      </c>
      <c r="C1503" t="s">
        <v>54</v>
      </c>
      <c r="D1503" s="14" t="s">
        <v>49</v>
      </c>
      <c r="E1503" s="34">
        <v>5567</v>
      </c>
      <c r="F1503" t="s">
        <v>42</v>
      </c>
      <c r="G1503" s="31">
        <v>44036.727083333331</v>
      </c>
      <c r="H1503" s="31" t="s">
        <v>98</v>
      </c>
    </row>
    <row r="1504" spans="1:8" x14ac:dyDescent="0.25">
      <c r="A1504" s="39">
        <v>166</v>
      </c>
      <c r="B1504" s="2" t="s">
        <v>64</v>
      </c>
      <c r="C1504" t="s">
        <v>54</v>
      </c>
      <c r="D1504" s="14" t="s">
        <v>51</v>
      </c>
      <c r="E1504" s="34">
        <v>1775</v>
      </c>
      <c r="F1504" t="s">
        <v>44</v>
      </c>
      <c r="G1504" s="31">
        <v>44037.729166666664</v>
      </c>
      <c r="H1504" s="31" t="s">
        <v>99</v>
      </c>
    </row>
    <row r="1505" spans="1:8" x14ac:dyDescent="0.25">
      <c r="A1505" s="39">
        <v>166</v>
      </c>
      <c r="B1505" s="2" t="s">
        <v>64</v>
      </c>
      <c r="C1505" t="s">
        <v>54</v>
      </c>
      <c r="D1505" s="14" t="s">
        <v>49</v>
      </c>
      <c r="E1505" s="34">
        <v>8604</v>
      </c>
      <c r="F1505" t="s">
        <v>31</v>
      </c>
      <c r="G1505" s="31">
        <v>44038.731249999997</v>
      </c>
      <c r="H1505" s="31" t="s">
        <v>99</v>
      </c>
    </row>
    <row r="1506" spans="1:8" x14ac:dyDescent="0.25">
      <c r="A1506" s="39">
        <v>166</v>
      </c>
      <c r="B1506" s="2" t="s">
        <v>64</v>
      </c>
      <c r="C1506" t="s">
        <v>54</v>
      </c>
      <c r="D1506" s="14" t="s">
        <v>41</v>
      </c>
      <c r="E1506" s="34">
        <v>4751</v>
      </c>
      <c r="F1506" t="s">
        <v>26</v>
      </c>
      <c r="G1506" s="31">
        <v>44039.732638888891</v>
      </c>
      <c r="H1506" s="31" t="s">
        <v>99</v>
      </c>
    </row>
    <row r="1507" spans="1:8" x14ac:dyDescent="0.25">
      <c r="A1507" s="39">
        <v>166</v>
      </c>
      <c r="B1507" s="2" t="s">
        <v>64</v>
      </c>
      <c r="C1507" t="s">
        <v>54</v>
      </c>
      <c r="D1507" s="14" t="s">
        <v>51</v>
      </c>
      <c r="E1507" s="34">
        <v>1827</v>
      </c>
      <c r="F1507" t="s">
        <v>35</v>
      </c>
      <c r="G1507" s="31">
        <v>44040.734722222223</v>
      </c>
      <c r="H1507" s="31" t="s">
        <v>99</v>
      </c>
    </row>
    <row r="1508" spans="1:8" x14ac:dyDescent="0.25">
      <c r="A1508" s="39">
        <v>166</v>
      </c>
      <c r="B1508" s="2" t="s">
        <v>64</v>
      </c>
      <c r="C1508" t="s">
        <v>54</v>
      </c>
      <c r="D1508" s="14" t="s">
        <v>51</v>
      </c>
      <c r="E1508" s="34">
        <v>7282</v>
      </c>
      <c r="F1508" t="s">
        <v>48</v>
      </c>
      <c r="G1508" s="31">
        <v>44041.738194444442</v>
      </c>
      <c r="H1508" s="31" t="s">
        <v>98</v>
      </c>
    </row>
    <row r="1509" spans="1:8" x14ac:dyDescent="0.25">
      <c r="A1509" s="39">
        <v>166</v>
      </c>
      <c r="B1509" s="2" t="s">
        <v>64</v>
      </c>
      <c r="C1509" t="s">
        <v>54</v>
      </c>
      <c r="D1509" s="14" t="s">
        <v>30</v>
      </c>
      <c r="E1509" s="34">
        <v>1987</v>
      </c>
      <c r="F1509" t="s">
        <v>35</v>
      </c>
      <c r="G1509" s="31">
        <v>44042.738888888889</v>
      </c>
      <c r="H1509" s="31" t="s">
        <v>99</v>
      </c>
    </row>
    <row r="1510" spans="1:8" x14ac:dyDescent="0.25">
      <c r="A1510" s="39">
        <v>166</v>
      </c>
      <c r="B1510" s="2" t="s">
        <v>64</v>
      </c>
      <c r="C1510" t="s">
        <v>54</v>
      </c>
      <c r="D1510" s="14" t="s">
        <v>34</v>
      </c>
      <c r="E1510" s="34">
        <v>2678</v>
      </c>
      <c r="F1510" t="s">
        <v>31</v>
      </c>
      <c r="G1510" s="31">
        <v>44043.740277777775</v>
      </c>
      <c r="H1510" s="31" t="s">
        <v>98</v>
      </c>
    </row>
    <row r="1511" spans="1:8" x14ac:dyDescent="0.25">
      <c r="A1511" s="39">
        <v>166</v>
      </c>
      <c r="B1511" s="2" t="s">
        <v>64</v>
      </c>
      <c r="C1511" t="s">
        <v>54</v>
      </c>
      <c r="D1511" s="14" t="s">
        <v>27</v>
      </c>
      <c r="E1511" s="34">
        <v>7491</v>
      </c>
      <c r="F1511" t="s">
        <v>26</v>
      </c>
      <c r="G1511" s="31">
        <v>43983.416666666664</v>
      </c>
      <c r="H1511" s="31" t="s">
        <v>99</v>
      </c>
    </row>
    <row r="1512" spans="1:8" x14ac:dyDescent="0.25">
      <c r="A1512" s="39">
        <v>166</v>
      </c>
      <c r="B1512" s="2" t="s">
        <v>64</v>
      </c>
      <c r="C1512" t="s">
        <v>54</v>
      </c>
      <c r="D1512" s="14" t="s">
        <v>41</v>
      </c>
      <c r="E1512" s="34">
        <v>6361</v>
      </c>
      <c r="F1512" t="s">
        <v>26</v>
      </c>
      <c r="G1512" s="31">
        <v>43984.375</v>
      </c>
      <c r="H1512" s="31" t="s">
        <v>98</v>
      </c>
    </row>
    <row r="1513" spans="1:8" x14ac:dyDescent="0.25">
      <c r="A1513" s="39">
        <v>166</v>
      </c>
      <c r="B1513" s="2" t="s">
        <v>64</v>
      </c>
      <c r="C1513" t="s">
        <v>54</v>
      </c>
      <c r="D1513" s="14" t="s">
        <v>47</v>
      </c>
      <c r="E1513" s="34">
        <v>1859</v>
      </c>
      <c r="F1513" t="s">
        <v>42</v>
      </c>
      <c r="G1513" s="31">
        <v>44037.5</v>
      </c>
      <c r="H1513" s="31" t="s">
        <v>99</v>
      </c>
    </row>
    <row r="1514" spans="1:8" x14ac:dyDescent="0.25">
      <c r="A1514" s="39">
        <v>166</v>
      </c>
      <c r="B1514" s="2" t="s">
        <v>64</v>
      </c>
      <c r="C1514" t="s">
        <v>54</v>
      </c>
      <c r="D1514" s="14" t="s">
        <v>52</v>
      </c>
      <c r="E1514" s="34">
        <v>6460</v>
      </c>
      <c r="F1514" t="s">
        <v>33</v>
      </c>
      <c r="G1514" s="31">
        <v>44038.5</v>
      </c>
      <c r="H1514" s="31" t="s">
        <v>99</v>
      </c>
    </row>
    <row r="1515" spans="1:8" x14ac:dyDescent="0.25">
      <c r="A1515" s="39">
        <v>166</v>
      </c>
      <c r="B1515" s="2" t="s">
        <v>64</v>
      </c>
      <c r="C1515" t="s">
        <v>54</v>
      </c>
      <c r="D1515" s="14" t="s">
        <v>27</v>
      </c>
      <c r="E1515" s="34">
        <v>896</v>
      </c>
      <c r="F1515" t="s">
        <v>48</v>
      </c>
      <c r="G1515" s="31">
        <v>44039.5</v>
      </c>
      <c r="H1515" s="31" t="s">
        <v>99</v>
      </c>
    </row>
    <row r="1516" spans="1:8" x14ac:dyDescent="0.25">
      <c r="A1516" s="39">
        <v>166</v>
      </c>
      <c r="B1516" s="2" t="s">
        <v>64</v>
      </c>
      <c r="C1516" t="s">
        <v>54</v>
      </c>
      <c r="D1516" s="14" t="s">
        <v>25</v>
      </c>
      <c r="E1516" s="34">
        <v>5194</v>
      </c>
      <c r="F1516" t="s">
        <v>31</v>
      </c>
      <c r="G1516" s="31">
        <v>44040.5</v>
      </c>
      <c r="H1516" s="31" t="s">
        <v>98</v>
      </c>
    </row>
    <row r="1517" spans="1:8" x14ac:dyDescent="0.25">
      <c r="A1517" s="39">
        <v>166</v>
      </c>
      <c r="B1517" s="2" t="s">
        <v>64</v>
      </c>
      <c r="C1517" t="s">
        <v>54</v>
      </c>
      <c r="D1517" s="14" t="s">
        <v>51</v>
      </c>
      <c r="E1517" s="34">
        <v>7167</v>
      </c>
      <c r="F1517" t="s">
        <v>28</v>
      </c>
      <c r="G1517" s="31">
        <v>44041.5</v>
      </c>
      <c r="H1517" s="31" t="s">
        <v>99</v>
      </c>
    </row>
    <row r="1518" spans="1:8" x14ac:dyDescent="0.25">
      <c r="A1518" s="39">
        <v>166</v>
      </c>
      <c r="B1518" s="2" t="s">
        <v>64</v>
      </c>
      <c r="C1518" t="s">
        <v>54</v>
      </c>
      <c r="D1518" s="14" t="s">
        <v>27</v>
      </c>
      <c r="E1518" s="34">
        <v>4673</v>
      </c>
      <c r="F1518" t="s">
        <v>35</v>
      </c>
      <c r="G1518" s="31">
        <v>44042.5</v>
      </c>
      <c r="H1518" s="31" t="s">
        <v>99</v>
      </c>
    </row>
    <row r="1519" spans="1:8" x14ac:dyDescent="0.25">
      <c r="A1519" s="39">
        <v>166</v>
      </c>
      <c r="B1519" s="2" t="s">
        <v>64</v>
      </c>
      <c r="C1519" t="s">
        <v>54</v>
      </c>
      <c r="D1519" s="14" t="s">
        <v>41</v>
      </c>
      <c r="E1519" s="34">
        <v>3981</v>
      </c>
      <c r="F1519" t="s">
        <v>44</v>
      </c>
      <c r="G1519" s="31">
        <v>44043.5</v>
      </c>
      <c r="H1519" s="31" t="s">
        <v>99</v>
      </c>
    </row>
    <row r="1520" spans="1:8" x14ac:dyDescent="0.25">
      <c r="A1520" s="39">
        <v>166</v>
      </c>
      <c r="B1520" s="2" t="s">
        <v>64</v>
      </c>
      <c r="C1520" t="s">
        <v>54</v>
      </c>
      <c r="D1520" s="14" t="s">
        <v>47</v>
      </c>
      <c r="E1520" s="34">
        <v>5662</v>
      </c>
      <c r="F1520" t="s">
        <v>31</v>
      </c>
      <c r="G1520" s="31">
        <v>43984.634027777778</v>
      </c>
      <c r="H1520" s="31" t="s">
        <v>98</v>
      </c>
    </row>
    <row r="1521" spans="1:8" x14ac:dyDescent="0.25">
      <c r="A1521" s="39">
        <v>166</v>
      </c>
      <c r="B1521" s="2" t="s">
        <v>64</v>
      </c>
      <c r="C1521" t="s">
        <v>54</v>
      </c>
      <c r="D1521" s="14" t="s">
        <v>27</v>
      </c>
      <c r="E1521" s="34">
        <v>857</v>
      </c>
      <c r="F1521" t="s">
        <v>35</v>
      </c>
      <c r="G1521" s="31">
        <v>43983.416666666664</v>
      </c>
      <c r="H1521" s="31" t="s">
        <v>98</v>
      </c>
    </row>
    <row r="1522" spans="1:8" x14ac:dyDescent="0.25">
      <c r="A1522" s="39">
        <v>166</v>
      </c>
      <c r="B1522" s="2" t="s">
        <v>64</v>
      </c>
      <c r="C1522" t="s">
        <v>54</v>
      </c>
      <c r="D1522" s="14" t="s">
        <v>25</v>
      </c>
      <c r="E1522" s="34">
        <v>3442</v>
      </c>
      <c r="F1522" t="s">
        <v>26</v>
      </c>
      <c r="G1522" s="31">
        <v>43984.416666666664</v>
      </c>
      <c r="H1522" s="31" t="s">
        <v>99</v>
      </c>
    </row>
    <row r="1523" spans="1:8" x14ac:dyDescent="0.25">
      <c r="A1523" s="39">
        <v>166</v>
      </c>
      <c r="B1523" s="2" t="s">
        <v>64</v>
      </c>
      <c r="C1523" t="s">
        <v>54</v>
      </c>
      <c r="D1523" s="14" t="s">
        <v>51</v>
      </c>
      <c r="E1523" s="34">
        <v>8030</v>
      </c>
      <c r="F1523" t="s">
        <v>35</v>
      </c>
      <c r="G1523" s="31">
        <v>43985.416666666664</v>
      </c>
      <c r="H1523" s="31" t="s">
        <v>99</v>
      </c>
    </row>
    <row r="1524" spans="1:8" x14ac:dyDescent="0.25">
      <c r="A1524" s="39">
        <v>166</v>
      </c>
      <c r="B1524" s="2" t="s">
        <v>64</v>
      </c>
      <c r="C1524" t="s">
        <v>54</v>
      </c>
      <c r="D1524" s="14" t="s">
        <v>25</v>
      </c>
      <c r="E1524" s="34">
        <v>715</v>
      </c>
      <c r="F1524" t="s">
        <v>33</v>
      </c>
      <c r="G1524" s="31">
        <v>43985.768750000003</v>
      </c>
      <c r="H1524" s="31" t="s">
        <v>99</v>
      </c>
    </row>
    <row r="1525" spans="1:8" x14ac:dyDescent="0.25">
      <c r="A1525" s="39">
        <v>166</v>
      </c>
      <c r="B1525" s="2" t="s">
        <v>64</v>
      </c>
      <c r="C1525" t="s">
        <v>54</v>
      </c>
      <c r="D1525" s="14" t="s">
        <v>52</v>
      </c>
      <c r="E1525" s="34">
        <v>4978</v>
      </c>
      <c r="F1525" t="s">
        <v>28</v>
      </c>
      <c r="G1525" s="31">
        <v>43986.5</v>
      </c>
      <c r="H1525" s="31" t="s">
        <v>99</v>
      </c>
    </row>
    <row r="1526" spans="1:8" x14ac:dyDescent="0.25">
      <c r="A1526" s="39">
        <v>166</v>
      </c>
      <c r="B1526" s="2" t="s">
        <v>64</v>
      </c>
      <c r="C1526" t="s">
        <v>54</v>
      </c>
      <c r="D1526" s="14" t="s">
        <v>52</v>
      </c>
      <c r="E1526" s="34">
        <v>8886</v>
      </c>
      <c r="F1526" t="s">
        <v>33</v>
      </c>
      <c r="G1526" s="31">
        <v>43986.416666666664</v>
      </c>
      <c r="H1526" s="31" t="s">
        <v>99</v>
      </c>
    </row>
    <row r="1527" spans="1:8" x14ac:dyDescent="0.25">
      <c r="A1527" s="39">
        <v>166</v>
      </c>
      <c r="B1527" s="2" t="s">
        <v>64</v>
      </c>
      <c r="C1527" t="s">
        <v>54</v>
      </c>
      <c r="D1527" s="14" t="s">
        <v>25</v>
      </c>
      <c r="E1527" s="34">
        <v>7296</v>
      </c>
      <c r="F1527" t="s">
        <v>33</v>
      </c>
      <c r="G1527" s="31">
        <v>43987.46597222222</v>
      </c>
      <c r="H1527" s="31" t="s">
        <v>99</v>
      </c>
    </row>
    <row r="1528" spans="1:8" x14ac:dyDescent="0.25">
      <c r="A1528" s="39">
        <v>166</v>
      </c>
      <c r="B1528" s="2" t="s">
        <v>64</v>
      </c>
      <c r="C1528" t="s">
        <v>54</v>
      </c>
      <c r="D1528" s="14" t="s">
        <v>50</v>
      </c>
      <c r="E1528" s="34">
        <v>8050</v>
      </c>
      <c r="F1528" t="s">
        <v>31</v>
      </c>
      <c r="G1528" s="31">
        <v>43987.696527777778</v>
      </c>
      <c r="H1528" s="31" t="s">
        <v>99</v>
      </c>
    </row>
    <row r="1529" spans="1:8" x14ac:dyDescent="0.25">
      <c r="A1529" s="39">
        <v>166</v>
      </c>
      <c r="B1529" s="2" t="s">
        <v>64</v>
      </c>
      <c r="C1529" t="s">
        <v>54</v>
      </c>
      <c r="D1529" s="14" t="s">
        <v>34</v>
      </c>
      <c r="E1529" s="34">
        <v>3264</v>
      </c>
      <c r="F1529" t="s">
        <v>35</v>
      </c>
      <c r="G1529" s="31">
        <v>43987.416666666664</v>
      </c>
      <c r="H1529" s="31" t="s">
        <v>99</v>
      </c>
    </row>
    <row r="1530" spans="1:8" x14ac:dyDescent="0.25">
      <c r="A1530" s="39">
        <v>166</v>
      </c>
      <c r="B1530" s="2" t="s">
        <v>64</v>
      </c>
      <c r="C1530" t="s">
        <v>54</v>
      </c>
      <c r="D1530" s="14" t="s">
        <v>41</v>
      </c>
      <c r="E1530" s="34">
        <v>1804</v>
      </c>
      <c r="F1530" t="s">
        <v>33</v>
      </c>
      <c r="G1530" s="31">
        <v>43988.708333333336</v>
      </c>
      <c r="H1530" s="31" t="s">
        <v>99</v>
      </c>
    </row>
    <row r="1531" spans="1:8" x14ac:dyDescent="0.25">
      <c r="A1531" s="39">
        <v>166</v>
      </c>
      <c r="B1531" s="2" t="s">
        <v>64</v>
      </c>
      <c r="C1531" t="s">
        <v>54</v>
      </c>
      <c r="D1531" s="14" t="s">
        <v>52</v>
      </c>
      <c r="E1531" s="34">
        <v>6034</v>
      </c>
      <c r="F1531" t="s">
        <v>26</v>
      </c>
      <c r="G1531" s="31">
        <v>43988.416666666664</v>
      </c>
      <c r="H1531" s="31" t="s">
        <v>99</v>
      </c>
    </row>
    <row r="1532" spans="1:8" x14ac:dyDescent="0.25">
      <c r="A1532" s="39">
        <v>166</v>
      </c>
      <c r="B1532" s="2" t="s">
        <v>64</v>
      </c>
      <c r="C1532" t="s">
        <v>54</v>
      </c>
      <c r="D1532" s="14" t="s">
        <v>25</v>
      </c>
      <c r="E1532" s="34">
        <v>6859</v>
      </c>
      <c r="F1532" t="s">
        <v>31</v>
      </c>
      <c r="G1532" s="31">
        <v>43989.416666666664</v>
      </c>
      <c r="H1532" s="31" t="s">
        <v>99</v>
      </c>
    </row>
    <row r="1533" spans="1:8" x14ac:dyDescent="0.25">
      <c r="A1533" s="39">
        <v>166</v>
      </c>
      <c r="B1533" s="2" t="s">
        <v>64</v>
      </c>
      <c r="C1533" t="s">
        <v>54</v>
      </c>
      <c r="D1533" s="14" t="s">
        <v>47</v>
      </c>
      <c r="E1533" s="34">
        <v>2602</v>
      </c>
      <c r="F1533" t="s">
        <v>48</v>
      </c>
      <c r="G1533" s="31">
        <v>43989.541666666664</v>
      </c>
      <c r="H1533" s="31" t="s">
        <v>99</v>
      </c>
    </row>
    <row r="1534" spans="1:8" x14ac:dyDescent="0.25">
      <c r="A1534" s="39">
        <v>166</v>
      </c>
      <c r="B1534" s="2" t="s">
        <v>64</v>
      </c>
      <c r="C1534" t="s">
        <v>54</v>
      </c>
      <c r="D1534" s="14" t="s">
        <v>30</v>
      </c>
      <c r="E1534" s="34">
        <v>588</v>
      </c>
      <c r="F1534" t="s">
        <v>44</v>
      </c>
      <c r="G1534" s="31">
        <v>43989.770833333336</v>
      </c>
      <c r="H1534" s="31" t="s">
        <v>99</v>
      </c>
    </row>
    <row r="1535" spans="1:8" x14ac:dyDescent="0.25">
      <c r="A1535" s="39">
        <v>166</v>
      </c>
      <c r="B1535" s="2" t="s">
        <v>64</v>
      </c>
      <c r="C1535" t="s">
        <v>54</v>
      </c>
      <c r="D1535" s="14" t="s">
        <v>50</v>
      </c>
      <c r="E1535" s="34">
        <v>8093</v>
      </c>
      <c r="F1535" t="s">
        <v>31</v>
      </c>
      <c r="G1535" s="31">
        <v>43990.354166666664</v>
      </c>
      <c r="H1535" s="31" t="s">
        <v>99</v>
      </c>
    </row>
    <row r="1536" spans="1:8" x14ac:dyDescent="0.25">
      <c r="A1536" s="39">
        <v>166</v>
      </c>
      <c r="B1536" s="2" t="s">
        <v>64</v>
      </c>
      <c r="C1536" t="s">
        <v>54</v>
      </c>
      <c r="D1536" s="14" t="s">
        <v>34</v>
      </c>
      <c r="E1536" s="34">
        <v>8661</v>
      </c>
      <c r="F1536" t="s">
        <v>28</v>
      </c>
      <c r="G1536" s="31">
        <v>43990.375</v>
      </c>
      <c r="H1536" s="31" t="s">
        <v>98</v>
      </c>
    </row>
    <row r="1537" spans="1:8" x14ac:dyDescent="0.25">
      <c r="A1537" s="39">
        <v>166</v>
      </c>
      <c r="B1537" s="2" t="s">
        <v>64</v>
      </c>
      <c r="C1537" t="s">
        <v>54</v>
      </c>
      <c r="D1537" s="14" t="s">
        <v>41</v>
      </c>
      <c r="E1537" s="34">
        <v>2020</v>
      </c>
      <c r="F1537" t="s">
        <v>48</v>
      </c>
      <c r="G1537" s="31">
        <v>43990.416666666664</v>
      </c>
      <c r="H1537" s="31" t="s">
        <v>98</v>
      </c>
    </row>
    <row r="1538" spans="1:8" x14ac:dyDescent="0.25">
      <c r="A1538" s="39">
        <v>166</v>
      </c>
      <c r="B1538" s="2" t="s">
        <v>64</v>
      </c>
      <c r="C1538" t="s">
        <v>54</v>
      </c>
      <c r="D1538" s="14" t="s">
        <v>49</v>
      </c>
      <c r="E1538" s="34">
        <v>8378</v>
      </c>
      <c r="F1538" t="s">
        <v>28</v>
      </c>
      <c r="G1538" s="31">
        <v>43990.368055555555</v>
      </c>
      <c r="H1538" s="31" t="s">
        <v>99</v>
      </c>
    </row>
    <row r="1539" spans="1:8" x14ac:dyDescent="0.25">
      <c r="A1539" s="39">
        <v>166</v>
      </c>
      <c r="B1539" s="2" t="s">
        <v>64</v>
      </c>
      <c r="C1539" t="s">
        <v>54</v>
      </c>
      <c r="D1539" s="14" t="s">
        <v>50</v>
      </c>
      <c r="E1539" s="34">
        <v>7572</v>
      </c>
      <c r="F1539" t="s">
        <v>35</v>
      </c>
      <c r="G1539" s="31">
        <v>43990.432638888888</v>
      </c>
      <c r="H1539" s="31" t="s">
        <v>99</v>
      </c>
    </row>
    <row r="1540" spans="1:8" x14ac:dyDescent="0.25">
      <c r="A1540" s="39">
        <v>166</v>
      </c>
      <c r="B1540" s="2" t="s">
        <v>64</v>
      </c>
      <c r="C1540" t="s">
        <v>54</v>
      </c>
      <c r="D1540" s="14" t="s">
        <v>30</v>
      </c>
      <c r="E1540" s="34">
        <v>2230</v>
      </c>
      <c r="F1540" t="s">
        <v>26</v>
      </c>
      <c r="G1540" s="31">
        <v>43987.619444444441</v>
      </c>
      <c r="H1540" s="31" t="s">
        <v>99</v>
      </c>
    </row>
    <row r="1541" spans="1:8" x14ac:dyDescent="0.25">
      <c r="A1541" s="39">
        <v>166</v>
      </c>
      <c r="B1541" s="2" t="s">
        <v>64</v>
      </c>
      <c r="C1541" t="s">
        <v>54</v>
      </c>
      <c r="D1541" s="14" t="s">
        <v>50</v>
      </c>
      <c r="E1541" s="34">
        <v>3705</v>
      </c>
      <c r="F1541" t="s">
        <v>26</v>
      </c>
      <c r="G1541" s="31">
        <v>43990.620138888888</v>
      </c>
      <c r="H1541" s="31" t="s">
        <v>99</v>
      </c>
    </row>
    <row r="1542" spans="1:8" x14ac:dyDescent="0.25">
      <c r="A1542" s="39">
        <v>166</v>
      </c>
      <c r="B1542" s="2" t="s">
        <v>64</v>
      </c>
      <c r="C1542" t="s">
        <v>54</v>
      </c>
      <c r="D1542" s="14" t="s">
        <v>34</v>
      </c>
      <c r="E1542" s="34">
        <v>8210</v>
      </c>
      <c r="F1542" t="s">
        <v>42</v>
      </c>
      <c r="G1542" s="31">
        <v>43991.416666666664</v>
      </c>
      <c r="H1542" s="31" t="s">
        <v>99</v>
      </c>
    </row>
    <row r="1543" spans="1:8" x14ac:dyDescent="0.25">
      <c r="A1543" s="39">
        <v>166</v>
      </c>
      <c r="B1543" s="2" t="s">
        <v>64</v>
      </c>
      <c r="C1543" t="s">
        <v>54</v>
      </c>
      <c r="D1543" s="14" t="s">
        <v>30</v>
      </c>
      <c r="E1543" s="34">
        <v>8369</v>
      </c>
      <c r="F1543" t="s">
        <v>33</v>
      </c>
      <c r="G1543" s="31">
        <v>43992.442361111112</v>
      </c>
      <c r="H1543" s="31" t="s">
        <v>99</v>
      </c>
    </row>
    <row r="1544" spans="1:8" x14ac:dyDescent="0.25">
      <c r="A1544" s="39">
        <v>166</v>
      </c>
      <c r="B1544" s="2" t="s">
        <v>64</v>
      </c>
      <c r="C1544" t="s">
        <v>54</v>
      </c>
      <c r="D1544" s="14" t="s">
        <v>49</v>
      </c>
      <c r="E1544" s="34">
        <v>8280</v>
      </c>
      <c r="F1544" t="s">
        <v>42</v>
      </c>
      <c r="G1544" s="31">
        <v>43992.444444444445</v>
      </c>
      <c r="H1544" s="31" t="s">
        <v>98</v>
      </c>
    </row>
    <row r="1545" spans="1:8" x14ac:dyDescent="0.25">
      <c r="A1545" s="39">
        <v>166</v>
      </c>
      <c r="B1545" s="2" t="s">
        <v>65</v>
      </c>
      <c r="C1545" t="s">
        <v>60</v>
      </c>
      <c r="D1545" s="14" t="s">
        <v>47</v>
      </c>
      <c r="E1545" s="34">
        <v>6017</v>
      </c>
      <c r="F1545" t="s">
        <v>33</v>
      </c>
      <c r="G1545" s="31">
        <v>44039.773611111108</v>
      </c>
      <c r="H1545" s="31" t="s">
        <v>99</v>
      </c>
    </row>
    <row r="1546" spans="1:8" x14ac:dyDescent="0.25">
      <c r="A1546" s="39">
        <v>166</v>
      </c>
      <c r="B1546" s="2" t="s">
        <v>65</v>
      </c>
      <c r="C1546" t="s">
        <v>60</v>
      </c>
      <c r="D1546" s="14" t="s">
        <v>27</v>
      </c>
      <c r="E1546" s="34">
        <v>9592</v>
      </c>
      <c r="F1546" t="s">
        <v>28</v>
      </c>
      <c r="G1546" s="31">
        <v>44039</v>
      </c>
      <c r="H1546" s="31" t="s">
        <v>99</v>
      </c>
    </row>
    <row r="1547" spans="1:8" x14ac:dyDescent="0.25">
      <c r="A1547" s="39">
        <v>166</v>
      </c>
      <c r="B1547" s="2" t="s">
        <v>65</v>
      </c>
      <c r="C1547" t="s">
        <v>60</v>
      </c>
      <c r="D1547" s="14" t="s">
        <v>49</v>
      </c>
      <c r="E1547" s="34">
        <v>3152</v>
      </c>
      <c r="F1547" t="s">
        <v>35</v>
      </c>
      <c r="G1547" s="31">
        <v>44040.916666666664</v>
      </c>
      <c r="H1547" s="31" t="s">
        <v>99</v>
      </c>
    </row>
    <row r="1548" spans="1:8" x14ac:dyDescent="0.25">
      <c r="A1548" s="39">
        <v>166</v>
      </c>
      <c r="B1548" s="2" t="s">
        <v>65</v>
      </c>
      <c r="C1548" t="s">
        <v>60</v>
      </c>
      <c r="D1548" s="14" t="s">
        <v>52</v>
      </c>
      <c r="E1548" s="34">
        <v>8264</v>
      </c>
      <c r="F1548" t="s">
        <v>31</v>
      </c>
      <c r="G1548" s="31">
        <v>44040</v>
      </c>
      <c r="H1548" s="31" t="s">
        <v>99</v>
      </c>
    </row>
    <row r="1549" spans="1:8" x14ac:dyDescent="0.25">
      <c r="A1549" s="39">
        <v>166</v>
      </c>
      <c r="B1549" s="2" t="s">
        <v>65</v>
      </c>
      <c r="C1549" t="s">
        <v>60</v>
      </c>
      <c r="D1549" s="14" t="s">
        <v>52</v>
      </c>
      <c r="E1549" s="34">
        <v>2078</v>
      </c>
      <c r="F1549" t="s">
        <v>42</v>
      </c>
      <c r="G1549" s="31">
        <v>44041</v>
      </c>
      <c r="H1549" s="31" t="s">
        <v>99</v>
      </c>
    </row>
    <row r="1550" spans="1:8" x14ac:dyDescent="0.25">
      <c r="A1550" s="39">
        <v>166</v>
      </c>
      <c r="B1550" s="2" t="s">
        <v>65</v>
      </c>
      <c r="C1550" t="s">
        <v>60</v>
      </c>
      <c r="D1550" s="14" t="s">
        <v>27</v>
      </c>
      <c r="E1550" s="34">
        <v>7572</v>
      </c>
      <c r="F1550" t="s">
        <v>42</v>
      </c>
      <c r="G1550" s="31">
        <v>44041.833333333336</v>
      </c>
      <c r="H1550" s="31" t="s">
        <v>99</v>
      </c>
    </row>
    <row r="1551" spans="1:8" x14ac:dyDescent="0.25">
      <c r="A1551" s="39">
        <v>166</v>
      </c>
      <c r="B1551" s="2" t="s">
        <v>65</v>
      </c>
      <c r="C1551" t="s">
        <v>60</v>
      </c>
      <c r="D1551" s="14" t="s">
        <v>34</v>
      </c>
      <c r="E1551" s="34">
        <v>8157</v>
      </c>
      <c r="F1551" t="s">
        <v>28</v>
      </c>
      <c r="G1551" s="31">
        <v>44042</v>
      </c>
      <c r="H1551" s="31" t="s">
        <v>99</v>
      </c>
    </row>
    <row r="1552" spans="1:8" x14ac:dyDescent="0.25">
      <c r="A1552" s="39">
        <v>166</v>
      </c>
      <c r="B1552" s="2" t="s">
        <v>65</v>
      </c>
      <c r="C1552" t="s">
        <v>60</v>
      </c>
      <c r="D1552" s="14" t="s">
        <v>49</v>
      </c>
      <c r="E1552" s="34">
        <v>1244</v>
      </c>
      <c r="F1552" t="s">
        <v>44</v>
      </c>
      <c r="G1552" s="31">
        <v>44043</v>
      </c>
      <c r="H1552" s="31" t="s">
        <v>99</v>
      </c>
    </row>
    <row r="1553" spans="1:8" x14ac:dyDescent="0.25">
      <c r="A1553" s="39">
        <v>166</v>
      </c>
      <c r="B1553" s="2" t="s">
        <v>65</v>
      </c>
      <c r="C1553" t="s">
        <v>60</v>
      </c>
      <c r="D1553" s="14" t="s">
        <v>50</v>
      </c>
      <c r="E1553" s="34">
        <v>6946</v>
      </c>
      <c r="F1553" t="s">
        <v>31</v>
      </c>
      <c r="G1553" s="31">
        <v>44042.833333333336</v>
      </c>
      <c r="H1553" s="31" t="s">
        <v>99</v>
      </c>
    </row>
    <row r="1554" spans="1:8" x14ac:dyDescent="0.25">
      <c r="A1554" s="39">
        <v>166</v>
      </c>
      <c r="B1554" s="2" t="s">
        <v>65</v>
      </c>
      <c r="C1554" t="s">
        <v>60</v>
      </c>
      <c r="D1554" s="14" t="s">
        <v>51</v>
      </c>
      <c r="E1554" s="34">
        <v>9654</v>
      </c>
      <c r="F1554" t="s">
        <v>33</v>
      </c>
      <c r="G1554" s="31">
        <v>44043.833333333336</v>
      </c>
      <c r="H1554" s="31" t="s">
        <v>99</v>
      </c>
    </row>
    <row r="1555" spans="1:8" x14ac:dyDescent="0.25">
      <c r="A1555" s="39">
        <v>166</v>
      </c>
      <c r="B1555" s="2" t="s">
        <v>65</v>
      </c>
      <c r="C1555" t="s">
        <v>60</v>
      </c>
      <c r="D1555" s="14" t="s">
        <v>41</v>
      </c>
      <c r="E1555" s="34">
        <v>3178</v>
      </c>
      <c r="F1555" t="s">
        <v>44</v>
      </c>
      <c r="G1555" s="31">
        <v>43983.958333333336</v>
      </c>
      <c r="H1555" s="31" t="s">
        <v>99</v>
      </c>
    </row>
    <row r="1556" spans="1:8" x14ac:dyDescent="0.25">
      <c r="A1556" s="39">
        <v>166</v>
      </c>
      <c r="B1556" s="2" t="s">
        <v>65</v>
      </c>
      <c r="C1556" t="s">
        <v>60</v>
      </c>
      <c r="D1556" s="14" t="s">
        <v>25</v>
      </c>
      <c r="E1556" s="34">
        <v>9277</v>
      </c>
      <c r="F1556" t="s">
        <v>48</v>
      </c>
      <c r="G1556" s="31">
        <v>43983</v>
      </c>
      <c r="H1556" s="31" t="s">
        <v>99</v>
      </c>
    </row>
    <row r="1557" spans="1:8" x14ac:dyDescent="0.25">
      <c r="A1557" s="39">
        <v>166</v>
      </c>
      <c r="B1557" s="2" t="s">
        <v>65</v>
      </c>
      <c r="C1557" t="s">
        <v>60</v>
      </c>
      <c r="D1557" s="14" t="s">
        <v>25</v>
      </c>
      <c r="E1557" s="34">
        <v>8773</v>
      </c>
      <c r="F1557" t="s">
        <v>42</v>
      </c>
      <c r="G1557" s="31">
        <v>43983.958333333336</v>
      </c>
      <c r="H1557" s="31" t="s">
        <v>99</v>
      </c>
    </row>
    <row r="1558" spans="1:8" x14ac:dyDescent="0.25">
      <c r="A1558" s="39">
        <v>166</v>
      </c>
      <c r="B1558" s="2" t="s">
        <v>65</v>
      </c>
      <c r="C1558" t="s">
        <v>60</v>
      </c>
      <c r="D1558" s="14" t="s">
        <v>47</v>
      </c>
      <c r="E1558" s="34">
        <v>7032</v>
      </c>
      <c r="F1558" t="s">
        <v>48</v>
      </c>
      <c r="G1558" s="31">
        <v>43984.916666666664</v>
      </c>
      <c r="H1558" s="31" t="s">
        <v>99</v>
      </c>
    </row>
    <row r="1559" spans="1:8" x14ac:dyDescent="0.25">
      <c r="A1559" s="39">
        <v>166</v>
      </c>
      <c r="B1559" s="2" t="s">
        <v>65</v>
      </c>
      <c r="C1559" t="s">
        <v>60</v>
      </c>
      <c r="D1559" s="14" t="s">
        <v>47</v>
      </c>
      <c r="E1559" s="34">
        <v>7514</v>
      </c>
      <c r="F1559" t="s">
        <v>31</v>
      </c>
      <c r="G1559" s="31">
        <v>43984</v>
      </c>
      <c r="H1559" s="31" t="s">
        <v>99</v>
      </c>
    </row>
    <row r="1560" spans="1:8" x14ac:dyDescent="0.25">
      <c r="A1560" s="39">
        <v>166</v>
      </c>
      <c r="B1560" s="2" t="s">
        <v>65</v>
      </c>
      <c r="C1560" t="s">
        <v>60</v>
      </c>
      <c r="D1560" s="14" t="s">
        <v>27</v>
      </c>
      <c r="E1560" s="34">
        <v>6358</v>
      </c>
      <c r="F1560" t="s">
        <v>48</v>
      </c>
      <c r="G1560" s="31">
        <v>43985.916666666664</v>
      </c>
      <c r="H1560" s="31" t="s">
        <v>99</v>
      </c>
    </row>
    <row r="1561" spans="1:8" x14ac:dyDescent="0.25">
      <c r="A1561" s="39">
        <v>166</v>
      </c>
      <c r="B1561" s="2" t="s">
        <v>65</v>
      </c>
      <c r="C1561" t="s">
        <v>60</v>
      </c>
      <c r="D1561" s="14" t="s">
        <v>34</v>
      </c>
      <c r="E1561" s="34">
        <v>7700</v>
      </c>
      <c r="F1561" t="s">
        <v>26</v>
      </c>
      <c r="G1561" s="31">
        <v>44015</v>
      </c>
      <c r="H1561" s="31" t="s">
        <v>99</v>
      </c>
    </row>
    <row r="1562" spans="1:8" x14ac:dyDescent="0.25">
      <c r="A1562" s="39">
        <v>166</v>
      </c>
      <c r="B1562" s="2" t="s">
        <v>65</v>
      </c>
      <c r="C1562" t="s">
        <v>60</v>
      </c>
      <c r="D1562" s="14" t="s">
        <v>47</v>
      </c>
      <c r="E1562" s="34">
        <v>1617</v>
      </c>
      <c r="F1562" t="s">
        <v>31</v>
      </c>
      <c r="G1562" s="31">
        <v>44016</v>
      </c>
      <c r="H1562" s="31" t="s">
        <v>98</v>
      </c>
    </row>
    <row r="1563" spans="1:8" x14ac:dyDescent="0.25">
      <c r="A1563" s="39">
        <v>166</v>
      </c>
      <c r="B1563" s="2" t="s">
        <v>65</v>
      </c>
      <c r="C1563" t="s">
        <v>60</v>
      </c>
      <c r="D1563" s="14" t="s">
        <v>30</v>
      </c>
      <c r="E1563" s="34">
        <v>2427</v>
      </c>
      <c r="F1563" t="s">
        <v>42</v>
      </c>
      <c r="G1563" s="31">
        <v>43986.958333333336</v>
      </c>
      <c r="H1563" s="31" t="s">
        <v>98</v>
      </c>
    </row>
    <row r="1564" spans="1:8" x14ac:dyDescent="0.25">
      <c r="A1564" s="39">
        <v>166</v>
      </c>
      <c r="B1564" s="2" t="s">
        <v>65</v>
      </c>
      <c r="C1564" t="s">
        <v>60</v>
      </c>
      <c r="D1564" s="14" t="s">
        <v>50</v>
      </c>
      <c r="E1564" s="34">
        <v>1143</v>
      </c>
      <c r="F1564" t="s">
        <v>26</v>
      </c>
      <c r="G1564" s="31">
        <v>43987.916666666664</v>
      </c>
      <c r="H1564" s="31" t="s">
        <v>98</v>
      </c>
    </row>
    <row r="1565" spans="1:8" x14ac:dyDescent="0.25">
      <c r="A1565" s="39">
        <v>166</v>
      </c>
      <c r="B1565" s="2" t="s">
        <v>65</v>
      </c>
      <c r="C1565" t="s">
        <v>60</v>
      </c>
      <c r="D1565" s="14" t="s">
        <v>25</v>
      </c>
      <c r="E1565" s="34">
        <v>4044</v>
      </c>
      <c r="F1565" t="s">
        <v>42</v>
      </c>
      <c r="G1565" s="31">
        <v>43988.9375</v>
      </c>
      <c r="H1565" s="31" t="s">
        <v>99</v>
      </c>
    </row>
    <row r="1566" spans="1:8" x14ac:dyDescent="0.25">
      <c r="A1566" s="39">
        <v>166</v>
      </c>
      <c r="B1566" s="2" t="s">
        <v>65</v>
      </c>
      <c r="C1566" t="s">
        <v>60</v>
      </c>
      <c r="D1566" s="14" t="s">
        <v>41</v>
      </c>
      <c r="E1566" s="34">
        <v>1995</v>
      </c>
      <c r="F1566" t="s">
        <v>28</v>
      </c>
      <c r="G1566" s="31">
        <v>43989.9375</v>
      </c>
      <c r="H1566" s="31" t="s">
        <v>99</v>
      </c>
    </row>
    <row r="1567" spans="1:8" x14ac:dyDescent="0.25">
      <c r="A1567" s="39">
        <v>166</v>
      </c>
      <c r="B1567" s="2" t="s">
        <v>65</v>
      </c>
      <c r="C1567" t="s">
        <v>60</v>
      </c>
      <c r="D1567" s="14" t="s">
        <v>51</v>
      </c>
      <c r="E1567" s="34">
        <v>7062</v>
      </c>
      <c r="F1567" t="s">
        <v>28</v>
      </c>
      <c r="G1567" s="31">
        <v>43988</v>
      </c>
      <c r="H1567" s="31" t="s">
        <v>99</v>
      </c>
    </row>
    <row r="1568" spans="1:8" x14ac:dyDescent="0.25">
      <c r="A1568" s="39">
        <v>166</v>
      </c>
      <c r="B1568" s="2" t="s">
        <v>65</v>
      </c>
      <c r="C1568" t="s">
        <v>60</v>
      </c>
      <c r="D1568" s="14" t="s">
        <v>25</v>
      </c>
      <c r="E1568" s="34">
        <v>1758</v>
      </c>
      <c r="F1568" t="s">
        <v>48</v>
      </c>
      <c r="G1568" s="31">
        <v>43989</v>
      </c>
      <c r="H1568" s="31" t="s">
        <v>99</v>
      </c>
    </row>
    <row r="1569" spans="1:8" x14ac:dyDescent="0.25">
      <c r="A1569" s="39">
        <v>166</v>
      </c>
      <c r="B1569" s="2" t="s">
        <v>65</v>
      </c>
      <c r="C1569" t="s">
        <v>60</v>
      </c>
      <c r="D1569" s="14" t="s">
        <v>49</v>
      </c>
      <c r="E1569" s="34">
        <v>2916</v>
      </c>
      <c r="F1569" t="s">
        <v>28</v>
      </c>
      <c r="G1569" s="31">
        <v>43990</v>
      </c>
      <c r="H1569" s="31" t="s">
        <v>99</v>
      </c>
    </row>
    <row r="1570" spans="1:8" x14ac:dyDescent="0.25">
      <c r="A1570" s="39">
        <v>166</v>
      </c>
      <c r="B1570" s="2" t="s">
        <v>65</v>
      </c>
      <c r="C1570" t="s">
        <v>60</v>
      </c>
      <c r="D1570" s="14" t="s">
        <v>49</v>
      </c>
      <c r="E1570" s="34">
        <v>7939</v>
      </c>
      <c r="F1570" t="s">
        <v>26</v>
      </c>
      <c r="G1570" s="31">
        <v>43990.916666666664</v>
      </c>
      <c r="H1570" s="31" t="s">
        <v>99</v>
      </c>
    </row>
    <row r="1571" spans="1:8" x14ac:dyDescent="0.25">
      <c r="A1571" s="39">
        <v>166</v>
      </c>
      <c r="B1571" s="2" t="s">
        <v>65</v>
      </c>
      <c r="C1571" t="s">
        <v>60</v>
      </c>
      <c r="D1571" s="14" t="s">
        <v>51</v>
      </c>
      <c r="E1571" s="34">
        <v>8625</v>
      </c>
      <c r="F1571" t="s">
        <v>26</v>
      </c>
      <c r="G1571" s="31">
        <v>43991.916666666664</v>
      </c>
      <c r="H1571" s="31" t="s">
        <v>99</v>
      </c>
    </row>
    <row r="1572" spans="1:8" x14ac:dyDescent="0.25">
      <c r="A1572" s="39">
        <v>166</v>
      </c>
      <c r="B1572" s="2" t="s">
        <v>66</v>
      </c>
      <c r="C1572" t="s">
        <v>60</v>
      </c>
      <c r="D1572" s="14" t="s">
        <v>52</v>
      </c>
      <c r="E1572" s="34">
        <v>4735</v>
      </c>
      <c r="F1572" t="s">
        <v>48</v>
      </c>
      <c r="G1572" s="31">
        <v>44019.429166666669</v>
      </c>
      <c r="H1572" s="31" t="s">
        <v>99</v>
      </c>
    </row>
    <row r="1573" spans="1:8" x14ac:dyDescent="0.25">
      <c r="A1573" s="39">
        <v>166</v>
      </c>
      <c r="B1573" s="2" t="s">
        <v>66</v>
      </c>
      <c r="C1573" t="s">
        <v>60</v>
      </c>
      <c r="D1573" s="14" t="s">
        <v>49</v>
      </c>
      <c r="E1573" s="34">
        <v>6539</v>
      </c>
      <c r="F1573" t="s">
        <v>33</v>
      </c>
      <c r="G1573" s="31">
        <v>44018.740972222222</v>
      </c>
      <c r="H1573" s="31" t="s">
        <v>99</v>
      </c>
    </row>
    <row r="1574" spans="1:8" x14ac:dyDescent="0.25">
      <c r="A1574" s="39">
        <v>166</v>
      </c>
      <c r="B1574" s="2" t="s">
        <v>66</v>
      </c>
      <c r="C1574" t="s">
        <v>60</v>
      </c>
      <c r="D1574" s="14" t="s">
        <v>51</v>
      </c>
      <c r="E1574" s="34">
        <v>4546</v>
      </c>
      <c r="F1574" t="s">
        <v>48</v>
      </c>
      <c r="G1574" s="31">
        <v>44019.446527777778</v>
      </c>
      <c r="H1574" s="31" t="s">
        <v>99</v>
      </c>
    </row>
    <row r="1575" spans="1:8" x14ac:dyDescent="0.25">
      <c r="A1575" s="39">
        <v>166</v>
      </c>
      <c r="B1575" s="2" t="s">
        <v>66</v>
      </c>
      <c r="C1575" t="s">
        <v>60</v>
      </c>
      <c r="D1575" s="14" t="s">
        <v>51</v>
      </c>
      <c r="E1575" s="34">
        <v>9742</v>
      </c>
      <c r="F1575" t="s">
        <v>26</v>
      </c>
      <c r="G1575" s="31">
        <v>44020.430555555555</v>
      </c>
      <c r="H1575" s="31" t="s">
        <v>99</v>
      </c>
    </row>
    <row r="1576" spans="1:8" x14ac:dyDescent="0.25">
      <c r="A1576" s="39">
        <v>166</v>
      </c>
      <c r="B1576" s="2" t="s">
        <v>66</v>
      </c>
      <c r="C1576" t="s">
        <v>60</v>
      </c>
      <c r="D1576" s="14" t="s">
        <v>25</v>
      </c>
      <c r="E1576" s="34">
        <v>3272</v>
      </c>
      <c r="F1576" t="s">
        <v>31</v>
      </c>
      <c r="G1576" s="31">
        <v>44021.999305555553</v>
      </c>
      <c r="H1576" s="31" t="s">
        <v>99</v>
      </c>
    </row>
    <row r="1577" spans="1:8" x14ac:dyDescent="0.25">
      <c r="A1577" s="39">
        <v>166</v>
      </c>
      <c r="B1577" s="2" t="s">
        <v>66</v>
      </c>
      <c r="C1577" t="s">
        <v>60</v>
      </c>
      <c r="D1577" s="14" t="s">
        <v>52</v>
      </c>
      <c r="E1577" s="34">
        <v>5061</v>
      </c>
      <c r="F1577" t="s">
        <v>48</v>
      </c>
      <c r="G1577" s="31">
        <v>44021.416666666664</v>
      </c>
      <c r="H1577" s="31" t="s">
        <v>99</v>
      </c>
    </row>
    <row r="1578" spans="1:8" x14ac:dyDescent="0.25">
      <c r="A1578" s="39">
        <v>166</v>
      </c>
      <c r="B1578" s="2" t="s">
        <v>66</v>
      </c>
      <c r="C1578" t="s">
        <v>60</v>
      </c>
      <c r="D1578" s="14" t="s">
        <v>27</v>
      </c>
      <c r="E1578" s="34">
        <v>1184</v>
      </c>
      <c r="F1578" t="s">
        <v>42</v>
      </c>
      <c r="G1578" s="31">
        <v>44022.416666666664</v>
      </c>
      <c r="H1578" s="31" t="s">
        <v>99</v>
      </c>
    </row>
    <row r="1579" spans="1:8" x14ac:dyDescent="0.25">
      <c r="A1579" s="39">
        <v>166</v>
      </c>
      <c r="B1579" s="2" t="s">
        <v>66</v>
      </c>
      <c r="C1579" t="s">
        <v>60</v>
      </c>
      <c r="D1579" s="14" t="s">
        <v>47</v>
      </c>
      <c r="E1579" s="34">
        <v>3795</v>
      </c>
      <c r="F1579" t="s">
        <v>35</v>
      </c>
      <c r="G1579" s="31">
        <v>44022.999305555553</v>
      </c>
      <c r="H1579" s="31" t="s">
        <v>98</v>
      </c>
    </row>
    <row r="1580" spans="1:8" x14ac:dyDescent="0.25">
      <c r="A1580" s="39">
        <v>166</v>
      </c>
      <c r="B1580" s="2" t="s">
        <v>66</v>
      </c>
      <c r="C1580" t="s">
        <v>60</v>
      </c>
      <c r="D1580" s="14" t="s">
        <v>50</v>
      </c>
      <c r="E1580" s="34">
        <v>6962</v>
      </c>
      <c r="F1580" t="s">
        <v>42</v>
      </c>
      <c r="G1580" s="31">
        <v>44023.999305555553</v>
      </c>
      <c r="H1580" s="31" t="s">
        <v>99</v>
      </c>
    </row>
    <row r="1581" spans="1:8" x14ac:dyDescent="0.25">
      <c r="A1581" s="39">
        <v>166</v>
      </c>
      <c r="B1581" s="2" t="s">
        <v>66</v>
      </c>
      <c r="C1581" t="s">
        <v>60</v>
      </c>
      <c r="D1581" s="14" t="s">
        <v>52</v>
      </c>
      <c r="E1581" s="34">
        <v>4696</v>
      </c>
      <c r="F1581" t="s">
        <v>31</v>
      </c>
      <c r="G1581" s="31">
        <v>44024.083333333336</v>
      </c>
      <c r="H1581" s="31" t="s">
        <v>99</v>
      </c>
    </row>
    <row r="1582" spans="1:8" x14ac:dyDescent="0.25">
      <c r="A1582" s="39">
        <v>166</v>
      </c>
      <c r="B1582" s="2" t="s">
        <v>66</v>
      </c>
      <c r="C1582" t="s">
        <v>60</v>
      </c>
      <c r="D1582" s="14" t="s">
        <v>49</v>
      </c>
      <c r="E1582" s="34">
        <v>9794</v>
      </c>
      <c r="F1582" t="s">
        <v>42</v>
      </c>
      <c r="G1582" s="31">
        <v>44023.416666666664</v>
      </c>
      <c r="H1582" s="31" t="s">
        <v>99</v>
      </c>
    </row>
    <row r="1583" spans="1:8" x14ac:dyDescent="0.25">
      <c r="A1583" s="39">
        <v>166</v>
      </c>
      <c r="B1583" s="2" t="s">
        <v>66</v>
      </c>
      <c r="C1583" t="s">
        <v>60</v>
      </c>
      <c r="D1583" s="14" t="s">
        <v>50</v>
      </c>
      <c r="E1583" s="34">
        <v>1136</v>
      </c>
      <c r="F1583" t="s">
        <v>26</v>
      </c>
      <c r="G1583" s="31">
        <v>44024.999305555553</v>
      </c>
      <c r="H1583" s="31" t="s">
        <v>99</v>
      </c>
    </row>
    <row r="1584" spans="1:8" x14ac:dyDescent="0.25">
      <c r="A1584" s="39">
        <v>166</v>
      </c>
      <c r="B1584" s="2" t="s">
        <v>66</v>
      </c>
      <c r="C1584" t="s">
        <v>60</v>
      </c>
      <c r="D1584" s="14" t="s">
        <v>25</v>
      </c>
      <c r="E1584" s="34">
        <v>9537</v>
      </c>
      <c r="F1584" t="s">
        <v>31</v>
      </c>
      <c r="G1584" s="31">
        <v>44024.416666666664</v>
      </c>
      <c r="H1584" s="31" t="s">
        <v>99</v>
      </c>
    </row>
    <row r="1585" spans="1:8" x14ac:dyDescent="0.25">
      <c r="A1585" s="39">
        <v>166</v>
      </c>
      <c r="B1585" s="2" t="s">
        <v>66</v>
      </c>
      <c r="C1585" t="s">
        <v>60</v>
      </c>
      <c r="D1585" s="14" t="s">
        <v>50</v>
      </c>
      <c r="E1585" s="34">
        <v>5289</v>
      </c>
      <c r="F1585" t="s">
        <v>28</v>
      </c>
      <c r="G1585" s="31">
        <v>44025.416666666664</v>
      </c>
      <c r="H1585" s="31" t="s">
        <v>99</v>
      </c>
    </row>
    <row r="1586" spans="1:8" x14ac:dyDescent="0.25">
      <c r="A1586" s="39">
        <v>166</v>
      </c>
      <c r="B1586" s="2" t="s">
        <v>66</v>
      </c>
      <c r="C1586" t="s">
        <v>60</v>
      </c>
      <c r="D1586" s="14" t="s">
        <v>25</v>
      </c>
      <c r="E1586" s="34">
        <v>4603</v>
      </c>
      <c r="F1586" t="s">
        <v>44</v>
      </c>
      <c r="G1586" s="31">
        <v>44026.395833333336</v>
      </c>
      <c r="H1586" s="31" t="s">
        <v>98</v>
      </c>
    </row>
    <row r="1587" spans="1:8" x14ac:dyDescent="0.25">
      <c r="A1587" s="39">
        <v>166</v>
      </c>
      <c r="B1587" s="2" t="s">
        <v>66</v>
      </c>
      <c r="C1587" t="s">
        <v>60</v>
      </c>
      <c r="D1587" s="14" t="s">
        <v>25</v>
      </c>
      <c r="E1587" s="34">
        <v>2665</v>
      </c>
      <c r="F1587" t="s">
        <v>26</v>
      </c>
      <c r="G1587" s="31">
        <v>44025.999305555553</v>
      </c>
      <c r="H1587" s="31" t="s">
        <v>98</v>
      </c>
    </row>
    <row r="1588" spans="1:8" x14ac:dyDescent="0.25">
      <c r="A1588" s="39">
        <v>166</v>
      </c>
      <c r="B1588" s="2" t="s">
        <v>66</v>
      </c>
      <c r="C1588" t="s">
        <v>60</v>
      </c>
      <c r="D1588" s="14" t="s">
        <v>50</v>
      </c>
      <c r="E1588" s="34">
        <v>7451</v>
      </c>
      <c r="F1588" t="s">
        <v>48</v>
      </c>
      <c r="G1588" s="31">
        <v>44026.416666666664</v>
      </c>
      <c r="H1588" s="31" t="s">
        <v>99</v>
      </c>
    </row>
    <row r="1589" spans="1:8" x14ac:dyDescent="0.25">
      <c r="A1589" s="39">
        <v>166</v>
      </c>
      <c r="B1589" s="2" t="s">
        <v>66</v>
      </c>
      <c r="C1589" t="s">
        <v>60</v>
      </c>
      <c r="D1589" s="14" t="s">
        <v>52</v>
      </c>
      <c r="E1589" s="34">
        <v>575</v>
      </c>
      <c r="F1589" t="s">
        <v>42</v>
      </c>
      <c r="G1589" s="31">
        <v>44025.416666666664</v>
      </c>
      <c r="H1589" s="31" t="s">
        <v>99</v>
      </c>
    </row>
    <row r="1590" spans="1:8" x14ac:dyDescent="0.25">
      <c r="A1590" s="39">
        <v>166</v>
      </c>
      <c r="B1590" s="2" t="s">
        <v>66</v>
      </c>
      <c r="C1590" t="s">
        <v>60</v>
      </c>
      <c r="D1590" s="14" t="s">
        <v>41</v>
      </c>
      <c r="E1590" s="34">
        <v>8523</v>
      </c>
      <c r="F1590" t="s">
        <v>44</v>
      </c>
      <c r="G1590" s="31">
        <v>44027.375</v>
      </c>
      <c r="H1590" s="31" t="s">
        <v>99</v>
      </c>
    </row>
    <row r="1591" spans="1:8" x14ac:dyDescent="0.25">
      <c r="A1591" s="39">
        <v>166</v>
      </c>
      <c r="B1591" s="2" t="s">
        <v>66</v>
      </c>
      <c r="C1591" t="s">
        <v>60</v>
      </c>
      <c r="D1591" s="14" t="s">
        <v>51</v>
      </c>
      <c r="E1591" s="34">
        <v>5903</v>
      </c>
      <c r="F1591" t="s">
        <v>26</v>
      </c>
      <c r="G1591" s="31">
        <v>44026.413888888892</v>
      </c>
      <c r="H1591" s="31" t="s">
        <v>99</v>
      </c>
    </row>
    <row r="1592" spans="1:8" x14ac:dyDescent="0.25">
      <c r="A1592" s="39">
        <v>166</v>
      </c>
      <c r="B1592" s="2" t="s">
        <v>66</v>
      </c>
      <c r="C1592" t="s">
        <v>60</v>
      </c>
      <c r="D1592" s="14" t="s">
        <v>52</v>
      </c>
      <c r="E1592" s="34">
        <v>2518</v>
      </c>
      <c r="F1592" t="s">
        <v>28</v>
      </c>
      <c r="G1592" s="31">
        <v>44026.416666666664</v>
      </c>
      <c r="H1592" s="31" t="s">
        <v>98</v>
      </c>
    </row>
    <row r="1593" spans="1:8" x14ac:dyDescent="0.25">
      <c r="A1593" s="39">
        <v>166</v>
      </c>
      <c r="B1593" s="2" t="s">
        <v>66</v>
      </c>
      <c r="C1593" t="s">
        <v>60</v>
      </c>
      <c r="D1593" s="14" t="s">
        <v>25</v>
      </c>
      <c r="E1593" s="34">
        <v>2142</v>
      </c>
      <c r="F1593" t="s">
        <v>48</v>
      </c>
      <c r="G1593" s="31">
        <v>44026.999305555553</v>
      </c>
      <c r="H1593" s="31" t="s">
        <v>99</v>
      </c>
    </row>
    <row r="1594" spans="1:8" x14ac:dyDescent="0.25">
      <c r="A1594" s="39">
        <v>166</v>
      </c>
      <c r="B1594" s="2" t="s">
        <v>66</v>
      </c>
      <c r="C1594" t="s">
        <v>60</v>
      </c>
      <c r="D1594" s="14" t="s">
        <v>51</v>
      </c>
      <c r="E1594" s="34">
        <v>7060</v>
      </c>
      <c r="F1594" t="s">
        <v>48</v>
      </c>
      <c r="G1594" s="31">
        <v>44028.361111111109</v>
      </c>
      <c r="H1594" s="31" t="s">
        <v>99</v>
      </c>
    </row>
    <row r="1595" spans="1:8" x14ac:dyDescent="0.25">
      <c r="A1595" s="39">
        <v>166</v>
      </c>
      <c r="B1595" s="2" t="s">
        <v>66</v>
      </c>
      <c r="C1595" t="s">
        <v>60</v>
      </c>
      <c r="D1595" s="14" t="s">
        <v>25</v>
      </c>
      <c r="E1595" s="34">
        <v>8320</v>
      </c>
      <c r="F1595" t="s">
        <v>48</v>
      </c>
      <c r="G1595" s="31">
        <v>44027.416666666664</v>
      </c>
      <c r="H1595" s="31" t="s">
        <v>99</v>
      </c>
    </row>
    <row r="1596" spans="1:8" x14ac:dyDescent="0.25">
      <c r="A1596" s="39">
        <v>166</v>
      </c>
      <c r="B1596" s="2" t="s">
        <v>66</v>
      </c>
      <c r="C1596" t="s">
        <v>60</v>
      </c>
      <c r="D1596" s="14" t="s">
        <v>49</v>
      </c>
      <c r="E1596" s="34">
        <v>3906</v>
      </c>
      <c r="F1596" t="s">
        <v>48</v>
      </c>
      <c r="G1596" s="31">
        <v>44027.999305555553</v>
      </c>
      <c r="H1596" s="31" t="s">
        <v>99</v>
      </c>
    </row>
    <row r="1597" spans="1:8" x14ac:dyDescent="0.25">
      <c r="A1597" s="39">
        <v>166</v>
      </c>
      <c r="B1597" s="2" t="s">
        <v>66</v>
      </c>
      <c r="C1597" t="s">
        <v>60</v>
      </c>
      <c r="D1597" s="14" t="s">
        <v>50</v>
      </c>
      <c r="E1597" s="34">
        <v>1657</v>
      </c>
      <c r="F1597" t="s">
        <v>48</v>
      </c>
      <c r="G1597" s="31">
        <v>44028.382638888892</v>
      </c>
      <c r="H1597" s="31" t="s">
        <v>99</v>
      </c>
    </row>
    <row r="1598" spans="1:8" x14ac:dyDescent="0.25">
      <c r="A1598" s="39">
        <v>166</v>
      </c>
      <c r="B1598" s="2" t="s">
        <v>66</v>
      </c>
      <c r="C1598" t="s">
        <v>60</v>
      </c>
      <c r="D1598" s="14" t="s">
        <v>52</v>
      </c>
      <c r="E1598" s="34">
        <v>7234</v>
      </c>
      <c r="F1598" t="s">
        <v>44</v>
      </c>
      <c r="G1598" s="31">
        <v>44028.416666666664</v>
      </c>
      <c r="H1598" s="31" t="s">
        <v>99</v>
      </c>
    </row>
    <row r="1599" spans="1:8" x14ac:dyDescent="0.25">
      <c r="A1599" s="39">
        <v>166</v>
      </c>
      <c r="B1599" s="2" t="s">
        <v>66</v>
      </c>
      <c r="C1599" t="s">
        <v>60</v>
      </c>
      <c r="D1599" s="14" t="s">
        <v>47</v>
      </c>
      <c r="E1599" s="34">
        <v>2041</v>
      </c>
      <c r="F1599" t="s">
        <v>42</v>
      </c>
      <c r="G1599" s="31">
        <v>44028.999305555553</v>
      </c>
      <c r="H1599" s="31" t="s">
        <v>98</v>
      </c>
    </row>
    <row r="1600" spans="1:8" x14ac:dyDescent="0.25">
      <c r="A1600" s="39">
        <v>166</v>
      </c>
      <c r="B1600" s="2" t="s">
        <v>66</v>
      </c>
      <c r="C1600" t="s">
        <v>60</v>
      </c>
      <c r="D1600" s="14" t="s">
        <v>27</v>
      </c>
      <c r="E1600" s="34">
        <v>5247</v>
      </c>
      <c r="F1600" t="s">
        <v>44</v>
      </c>
      <c r="G1600" s="31">
        <v>44030.361111111109</v>
      </c>
      <c r="H1600" s="31" t="s">
        <v>99</v>
      </c>
    </row>
    <row r="1601" spans="1:8" x14ac:dyDescent="0.25">
      <c r="A1601" s="39">
        <v>166</v>
      </c>
      <c r="B1601" s="2" t="s">
        <v>66</v>
      </c>
      <c r="C1601" t="s">
        <v>60</v>
      </c>
      <c r="D1601" s="14" t="s">
        <v>41</v>
      </c>
      <c r="E1601" s="34">
        <v>5045</v>
      </c>
      <c r="F1601" t="s">
        <v>35</v>
      </c>
      <c r="G1601" s="31">
        <v>44027.375</v>
      </c>
      <c r="H1601" s="31" t="s">
        <v>99</v>
      </c>
    </row>
    <row r="1602" spans="1:8" x14ac:dyDescent="0.25">
      <c r="A1602" s="39">
        <v>166</v>
      </c>
      <c r="B1602" s="2" t="s">
        <v>66</v>
      </c>
      <c r="C1602" t="s">
        <v>60</v>
      </c>
      <c r="D1602" s="14" t="s">
        <v>47</v>
      </c>
      <c r="E1602" s="34">
        <v>9267</v>
      </c>
      <c r="F1602" t="s">
        <v>48</v>
      </c>
      <c r="G1602" s="31">
        <v>44028.375</v>
      </c>
      <c r="H1602" s="31" t="s">
        <v>98</v>
      </c>
    </row>
    <row r="1603" spans="1:8" x14ac:dyDescent="0.25">
      <c r="A1603" s="39">
        <v>166</v>
      </c>
      <c r="B1603" s="2" t="s">
        <v>66</v>
      </c>
      <c r="C1603" t="s">
        <v>60</v>
      </c>
      <c r="D1603" s="14" t="s">
        <v>52</v>
      </c>
      <c r="E1603" s="34">
        <v>1637</v>
      </c>
      <c r="F1603" t="s">
        <v>28</v>
      </c>
      <c r="G1603" s="31">
        <v>44029.401388888888</v>
      </c>
      <c r="H1603" s="31" t="s">
        <v>99</v>
      </c>
    </row>
    <row r="1604" spans="1:8" x14ac:dyDescent="0.25">
      <c r="A1604" s="39">
        <v>166</v>
      </c>
      <c r="B1604" s="2" t="s">
        <v>66</v>
      </c>
      <c r="C1604" t="s">
        <v>60</v>
      </c>
      <c r="D1604" s="14" t="s">
        <v>50</v>
      </c>
      <c r="E1604" s="34">
        <v>1095</v>
      </c>
      <c r="F1604" t="s">
        <v>44</v>
      </c>
      <c r="G1604" s="31">
        <v>44029.416666666664</v>
      </c>
      <c r="H1604" s="31" t="s">
        <v>99</v>
      </c>
    </row>
    <row r="1605" spans="1:8" x14ac:dyDescent="0.25">
      <c r="A1605" s="39">
        <v>166</v>
      </c>
      <c r="B1605" s="2" t="s">
        <v>66</v>
      </c>
      <c r="C1605" t="s">
        <v>60</v>
      </c>
      <c r="D1605" s="14" t="s">
        <v>25</v>
      </c>
      <c r="E1605" s="34">
        <v>1387</v>
      </c>
      <c r="F1605" t="s">
        <v>44</v>
      </c>
      <c r="G1605" s="31">
        <v>44029.999305555553</v>
      </c>
      <c r="H1605" s="31" t="s">
        <v>99</v>
      </c>
    </row>
    <row r="1606" spans="1:8" x14ac:dyDescent="0.25">
      <c r="A1606" s="39">
        <v>166</v>
      </c>
      <c r="B1606" s="2" t="s">
        <v>66</v>
      </c>
      <c r="C1606" t="s">
        <v>60</v>
      </c>
      <c r="D1606" s="14" t="s">
        <v>30</v>
      </c>
      <c r="E1606" s="34">
        <v>3013</v>
      </c>
      <c r="F1606" t="s">
        <v>28</v>
      </c>
      <c r="G1606" s="31">
        <v>44030.999305555553</v>
      </c>
      <c r="H1606" s="31" t="s">
        <v>99</v>
      </c>
    </row>
    <row r="1607" spans="1:8" x14ac:dyDescent="0.25">
      <c r="A1607" s="39">
        <v>166</v>
      </c>
      <c r="B1607" s="2" t="s">
        <v>66</v>
      </c>
      <c r="C1607" t="s">
        <v>60</v>
      </c>
      <c r="D1607" s="14" t="s">
        <v>49</v>
      </c>
      <c r="E1607" s="34">
        <v>4432</v>
      </c>
      <c r="F1607" t="s">
        <v>33</v>
      </c>
      <c r="G1607" s="31">
        <v>44030.386805555558</v>
      </c>
      <c r="H1607" s="31" t="s">
        <v>98</v>
      </c>
    </row>
    <row r="1608" spans="1:8" x14ac:dyDescent="0.25">
      <c r="A1608" s="39">
        <v>166</v>
      </c>
      <c r="B1608" s="2" t="s">
        <v>66</v>
      </c>
      <c r="C1608" t="s">
        <v>60</v>
      </c>
      <c r="D1608" s="14" t="s">
        <v>27</v>
      </c>
      <c r="E1608" s="34">
        <v>6646</v>
      </c>
      <c r="F1608" t="s">
        <v>42</v>
      </c>
      <c r="G1608" s="31">
        <v>44031.38958333333</v>
      </c>
      <c r="H1608" s="31" t="s">
        <v>99</v>
      </c>
    </row>
    <row r="1609" spans="1:8" x14ac:dyDescent="0.25">
      <c r="A1609" s="39">
        <v>166</v>
      </c>
      <c r="B1609" s="2" t="s">
        <v>66</v>
      </c>
      <c r="C1609" t="s">
        <v>60</v>
      </c>
      <c r="D1609" s="14" t="s">
        <v>52</v>
      </c>
      <c r="E1609" s="34">
        <v>6850</v>
      </c>
      <c r="F1609" t="s">
        <v>31</v>
      </c>
      <c r="G1609" s="31">
        <v>44030.416666666664</v>
      </c>
      <c r="H1609" s="31" t="s">
        <v>98</v>
      </c>
    </row>
    <row r="1610" spans="1:8" x14ac:dyDescent="0.25">
      <c r="A1610" s="39">
        <v>166</v>
      </c>
      <c r="B1610" s="2" t="s">
        <v>66</v>
      </c>
      <c r="C1610" t="s">
        <v>60</v>
      </c>
      <c r="D1610" s="14" t="s">
        <v>47</v>
      </c>
      <c r="E1610" s="34">
        <v>9202</v>
      </c>
      <c r="F1610" t="s">
        <v>33</v>
      </c>
      <c r="G1610" s="31">
        <v>44031.999305555553</v>
      </c>
      <c r="H1610" s="31" t="s">
        <v>99</v>
      </c>
    </row>
    <row r="1611" spans="1:8" x14ac:dyDescent="0.25">
      <c r="A1611" s="39">
        <v>166</v>
      </c>
      <c r="B1611" s="2" t="s">
        <v>66</v>
      </c>
      <c r="C1611" t="s">
        <v>60</v>
      </c>
      <c r="D1611" s="14" t="s">
        <v>41</v>
      </c>
      <c r="E1611" s="34">
        <v>1456</v>
      </c>
      <c r="F1611" t="s">
        <v>42</v>
      </c>
      <c r="G1611" s="31">
        <v>44030.409722222219</v>
      </c>
      <c r="H1611" s="31" t="s">
        <v>98</v>
      </c>
    </row>
    <row r="1612" spans="1:8" x14ac:dyDescent="0.25">
      <c r="A1612" s="39">
        <v>166</v>
      </c>
      <c r="B1612" s="2" t="s">
        <v>66</v>
      </c>
      <c r="C1612" t="s">
        <v>60</v>
      </c>
      <c r="D1612" s="14" t="s">
        <v>47</v>
      </c>
      <c r="E1612" s="34">
        <v>1519</v>
      </c>
      <c r="F1612" t="s">
        <v>48</v>
      </c>
      <c r="G1612" s="31">
        <v>44032.416666666664</v>
      </c>
      <c r="H1612" s="31" t="s">
        <v>99</v>
      </c>
    </row>
    <row r="1613" spans="1:8" x14ac:dyDescent="0.25">
      <c r="A1613" s="39">
        <v>166</v>
      </c>
      <c r="B1613" s="2" t="s">
        <v>66</v>
      </c>
      <c r="C1613" t="s">
        <v>60</v>
      </c>
      <c r="D1613" s="14" t="s">
        <v>41</v>
      </c>
      <c r="E1613" s="34">
        <v>3480</v>
      </c>
      <c r="F1613" t="s">
        <v>35</v>
      </c>
      <c r="G1613" s="31">
        <v>44031.416666666664</v>
      </c>
      <c r="H1613" s="31" t="s">
        <v>99</v>
      </c>
    </row>
    <row r="1614" spans="1:8" x14ac:dyDescent="0.25">
      <c r="A1614" s="39">
        <v>166</v>
      </c>
      <c r="B1614" s="2" t="s">
        <v>66</v>
      </c>
      <c r="C1614" t="s">
        <v>60</v>
      </c>
      <c r="D1614" s="14" t="s">
        <v>34</v>
      </c>
      <c r="E1614" s="34">
        <v>1248</v>
      </c>
      <c r="F1614" t="s">
        <v>44</v>
      </c>
      <c r="G1614" s="31">
        <v>44032.387499999997</v>
      </c>
      <c r="H1614" s="31" t="s">
        <v>99</v>
      </c>
    </row>
    <row r="1615" spans="1:8" x14ac:dyDescent="0.25">
      <c r="A1615" s="39">
        <v>166</v>
      </c>
      <c r="B1615" s="2" t="s">
        <v>66</v>
      </c>
      <c r="C1615" t="s">
        <v>60</v>
      </c>
      <c r="D1615" s="14" t="s">
        <v>50</v>
      </c>
      <c r="E1615" s="34">
        <v>6899</v>
      </c>
      <c r="F1615" t="s">
        <v>33</v>
      </c>
      <c r="G1615" s="31">
        <v>44032.999305555553</v>
      </c>
      <c r="H1615" s="31" t="s">
        <v>98</v>
      </c>
    </row>
    <row r="1616" spans="1:8" x14ac:dyDescent="0.25">
      <c r="A1616" s="39">
        <v>166</v>
      </c>
      <c r="B1616" s="2" t="s">
        <v>66</v>
      </c>
      <c r="C1616" t="s">
        <v>60</v>
      </c>
      <c r="D1616" s="14" t="s">
        <v>50</v>
      </c>
      <c r="E1616" s="34">
        <v>5564</v>
      </c>
      <c r="F1616" t="s">
        <v>44</v>
      </c>
      <c r="G1616" s="31">
        <v>44032.416666666664</v>
      </c>
      <c r="H1616" s="31" t="s">
        <v>99</v>
      </c>
    </row>
    <row r="1617" spans="1:8" x14ac:dyDescent="0.25">
      <c r="A1617" s="39">
        <v>166</v>
      </c>
      <c r="B1617" s="2" t="s">
        <v>66</v>
      </c>
      <c r="C1617" t="s">
        <v>60</v>
      </c>
      <c r="D1617" s="14" t="s">
        <v>25</v>
      </c>
      <c r="E1617" s="34">
        <v>7829</v>
      </c>
      <c r="F1617" t="s">
        <v>26</v>
      </c>
      <c r="G1617" s="31">
        <v>44032.399305555555</v>
      </c>
      <c r="H1617" s="31" t="s">
        <v>99</v>
      </c>
    </row>
    <row r="1618" spans="1:8" x14ac:dyDescent="0.25">
      <c r="A1618" s="39">
        <v>166</v>
      </c>
      <c r="B1618" s="2" t="s">
        <v>66</v>
      </c>
      <c r="C1618" t="s">
        <v>60</v>
      </c>
      <c r="D1618" s="14" t="s">
        <v>27</v>
      </c>
      <c r="E1618" s="34">
        <v>8519</v>
      </c>
      <c r="F1618" t="s">
        <v>31</v>
      </c>
      <c r="G1618" s="31">
        <v>44033.393750000003</v>
      </c>
      <c r="H1618" s="31" t="s">
        <v>99</v>
      </c>
    </row>
    <row r="1619" spans="1:8" x14ac:dyDescent="0.25">
      <c r="A1619" s="39">
        <v>166</v>
      </c>
      <c r="B1619" s="2" t="s">
        <v>66</v>
      </c>
      <c r="C1619" t="s">
        <v>60</v>
      </c>
      <c r="D1619" s="14" t="s">
        <v>51</v>
      </c>
      <c r="E1619" s="34">
        <v>2735</v>
      </c>
      <c r="F1619" t="s">
        <v>31</v>
      </c>
      <c r="G1619" s="31">
        <v>44033.999305555553</v>
      </c>
      <c r="H1619" s="31" t="s">
        <v>98</v>
      </c>
    </row>
    <row r="1620" spans="1:8" x14ac:dyDescent="0.25">
      <c r="A1620" s="39">
        <v>166</v>
      </c>
      <c r="B1620" s="2" t="s">
        <v>66</v>
      </c>
      <c r="C1620" t="s">
        <v>60</v>
      </c>
      <c r="D1620" s="14" t="s">
        <v>50</v>
      </c>
      <c r="E1620" s="34">
        <v>3490</v>
      </c>
      <c r="F1620" t="s">
        <v>48</v>
      </c>
      <c r="G1620" s="31">
        <v>44033.416666666664</v>
      </c>
      <c r="H1620" s="31" t="s">
        <v>98</v>
      </c>
    </row>
    <row r="1621" spans="1:8" x14ac:dyDescent="0.25">
      <c r="A1621" s="39">
        <v>166</v>
      </c>
      <c r="B1621" s="2" t="s">
        <v>66</v>
      </c>
      <c r="C1621" t="s">
        <v>60</v>
      </c>
      <c r="D1621" s="14" t="s">
        <v>47</v>
      </c>
      <c r="E1621" s="34">
        <v>7882</v>
      </c>
      <c r="F1621" t="s">
        <v>26</v>
      </c>
      <c r="G1621" s="31">
        <v>44033.613194444442</v>
      </c>
      <c r="H1621" s="31" t="s">
        <v>99</v>
      </c>
    </row>
    <row r="1622" spans="1:8" x14ac:dyDescent="0.25">
      <c r="A1622" s="39">
        <v>166</v>
      </c>
      <c r="B1622" s="2" t="s">
        <v>66</v>
      </c>
      <c r="C1622" t="s">
        <v>60</v>
      </c>
      <c r="D1622" s="14" t="s">
        <v>27</v>
      </c>
      <c r="E1622" s="34">
        <v>8008</v>
      </c>
      <c r="F1622" t="s">
        <v>35</v>
      </c>
      <c r="G1622" s="31">
        <v>44034.390972222223</v>
      </c>
      <c r="H1622" s="31" t="s">
        <v>99</v>
      </c>
    </row>
    <row r="1623" spans="1:8" x14ac:dyDescent="0.25">
      <c r="A1623" s="39">
        <v>166</v>
      </c>
      <c r="B1623" s="2" t="s">
        <v>66</v>
      </c>
      <c r="C1623" t="s">
        <v>60</v>
      </c>
      <c r="D1623" s="14" t="s">
        <v>52</v>
      </c>
      <c r="E1623" s="34">
        <v>5000</v>
      </c>
      <c r="F1623" t="s">
        <v>48</v>
      </c>
      <c r="G1623" s="31">
        <v>44034.999305555553</v>
      </c>
      <c r="H1623" s="31" t="s">
        <v>99</v>
      </c>
    </row>
    <row r="1624" spans="1:8" x14ac:dyDescent="0.25">
      <c r="A1624" s="39">
        <v>166</v>
      </c>
      <c r="B1624" s="2" t="s">
        <v>66</v>
      </c>
      <c r="C1624" t="s">
        <v>60</v>
      </c>
      <c r="D1624" s="14" t="s">
        <v>50</v>
      </c>
      <c r="E1624" s="34">
        <v>9412</v>
      </c>
      <c r="F1624" t="s">
        <v>42</v>
      </c>
      <c r="G1624" s="31">
        <v>44034.416666666664</v>
      </c>
      <c r="H1624" s="31" t="s">
        <v>99</v>
      </c>
    </row>
    <row r="1625" spans="1:8" x14ac:dyDescent="0.25">
      <c r="A1625" s="39">
        <v>166</v>
      </c>
      <c r="B1625" s="2" t="s">
        <v>66</v>
      </c>
      <c r="C1625" t="s">
        <v>60</v>
      </c>
      <c r="D1625" s="14" t="s">
        <v>41</v>
      </c>
      <c r="E1625" s="34">
        <v>3109</v>
      </c>
      <c r="F1625" t="s">
        <v>42</v>
      </c>
      <c r="G1625" s="31">
        <v>44035.416666666664</v>
      </c>
      <c r="H1625" s="31" t="s">
        <v>99</v>
      </c>
    </row>
    <row r="1626" spans="1:8" x14ac:dyDescent="0.25">
      <c r="A1626" s="39">
        <v>166</v>
      </c>
      <c r="B1626" s="2" t="s">
        <v>66</v>
      </c>
      <c r="C1626" t="s">
        <v>60</v>
      </c>
      <c r="D1626" s="14" t="s">
        <v>41</v>
      </c>
      <c r="E1626" s="34">
        <v>8804</v>
      </c>
      <c r="F1626" t="s">
        <v>28</v>
      </c>
      <c r="G1626" s="31">
        <v>44035.979166666664</v>
      </c>
      <c r="H1626" s="31" t="s">
        <v>99</v>
      </c>
    </row>
    <row r="1627" spans="1:8" x14ac:dyDescent="0.25">
      <c r="A1627" s="39">
        <v>166</v>
      </c>
      <c r="B1627" s="2" t="s">
        <v>66</v>
      </c>
      <c r="C1627" t="s">
        <v>60</v>
      </c>
      <c r="D1627" s="14" t="s">
        <v>25</v>
      </c>
      <c r="E1627" s="34">
        <v>6554</v>
      </c>
      <c r="F1627" t="s">
        <v>44</v>
      </c>
      <c r="G1627" s="31">
        <v>44035.430555555555</v>
      </c>
      <c r="H1627" s="31" t="s">
        <v>99</v>
      </c>
    </row>
    <row r="1628" spans="1:8" x14ac:dyDescent="0.25">
      <c r="A1628" s="39">
        <v>166</v>
      </c>
      <c r="B1628" s="2" t="s">
        <v>66</v>
      </c>
      <c r="C1628" t="s">
        <v>60</v>
      </c>
      <c r="D1628" s="14" t="s">
        <v>52</v>
      </c>
      <c r="E1628" s="34">
        <v>4629</v>
      </c>
      <c r="F1628" t="s">
        <v>33</v>
      </c>
      <c r="G1628" s="31">
        <v>44036.999305555553</v>
      </c>
      <c r="H1628" s="31" t="s">
        <v>99</v>
      </c>
    </row>
    <row r="1629" spans="1:8" x14ac:dyDescent="0.25">
      <c r="A1629" s="39">
        <v>166</v>
      </c>
      <c r="B1629" s="2" t="s">
        <v>66</v>
      </c>
      <c r="C1629" t="s">
        <v>60</v>
      </c>
      <c r="D1629" s="14" t="s">
        <v>30</v>
      </c>
      <c r="E1629" s="34">
        <v>5785</v>
      </c>
      <c r="F1629" t="s">
        <v>42</v>
      </c>
      <c r="G1629" s="31">
        <v>44037.416666666664</v>
      </c>
      <c r="H1629" s="31" t="s">
        <v>99</v>
      </c>
    </row>
    <row r="1630" spans="1:8" x14ac:dyDescent="0.25">
      <c r="A1630" s="39">
        <v>166</v>
      </c>
      <c r="B1630" s="2" t="s">
        <v>66</v>
      </c>
      <c r="C1630" t="s">
        <v>60</v>
      </c>
      <c r="D1630" s="14" t="s">
        <v>49</v>
      </c>
      <c r="E1630" s="34">
        <v>9241</v>
      </c>
      <c r="F1630" t="s">
        <v>31</v>
      </c>
      <c r="G1630" s="31">
        <v>44036.416666666664</v>
      </c>
      <c r="H1630" s="31" t="s">
        <v>99</v>
      </c>
    </row>
    <row r="1631" spans="1:8" x14ac:dyDescent="0.25">
      <c r="A1631" s="39">
        <v>166</v>
      </c>
      <c r="B1631" s="2" t="s">
        <v>66</v>
      </c>
      <c r="C1631" t="s">
        <v>60</v>
      </c>
      <c r="D1631" s="14" t="s">
        <v>47</v>
      </c>
      <c r="E1631" s="34">
        <v>9734</v>
      </c>
      <c r="F1631" t="s">
        <v>26</v>
      </c>
      <c r="G1631" s="31">
        <v>44036.416666666664</v>
      </c>
      <c r="H1631" s="31" t="s">
        <v>99</v>
      </c>
    </row>
    <row r="1632" spans="1:8" x14ac:dyDescent="0.25">
      <c r="A1632" s="39">
        <v>166</v>
      </c>
      <c r="B1632" s="2" t="s">
        <v>66</v>
      </c>
      <c r="C1632" t="s">
        <v>60</v>
      </c>
      <c r="D1632" s="14" t="s">
        <v>34</v>
      </c>
      <c r="E1632" s="34">
        <v>4343</v>
      </c>
      <c r="F1632" t="s">
        <v>35</v>
      </c>
      <c r="G1632" s="31">
        <v>44037.375694444447</v>
      </c>
      <c r="H1632" s="31" t="s">
        <v>99</v>
      </c>
    </row>
    <row r="1633" spans="1:8" x14ac:dyDescent="0.25">
      <c r="A1633" s="39">
        <v>166</v>
      </c>
      <c r="B1633" s="2" t="s">
        <v>66</v>
      </c>
      <c r="C1633" t="s">
        <v>60</v>
      </c>
      <c r="D1633" s="14" t="s">
        <v>34</v>
      </c>
      <c r="E1633" s="34">
        <v>5014</v>
      </c>
      <c r="F1633" t="s">
        <v>48</v>
      </c>
      <c r="G1633" s="31">
        <v>44037.999305555553</v>
      </c>
      <c r="H1633" s="31" t="s">
        <v>99</v>
      </c>
    </row>
    <row r="1634" spans="1:8" x14ac:dyDescent="0.25">
      <c r="A1634" s="39">
        <v>166</v>
      </c>
      <c r="B1634" s="2" t="s">
        <v>66</v>
      </c>
      <c r="C1634" t="s">
        <v>60</v>
      </c>
      <c r="D1634" s="14" t="s">
        <v>51</v>
      </c>
      <c r="E1634" s="34">
        <v>6129</v>
      </c>
      <c r="F1634" t="s">
        <v>33</v>
      </c>
      <c r="G1634" s="31">
        <v>44038.416666666664</v>
      </c>
      <c r="H1634" s="31" t="s">
        <v>99</v>
      </c>
    </row>
    <row r="1635" spans="1:8" x14ac:dyDescent="0.25">
      <c r="A1635" s="39">
        <v>166</v>
      </c>
      <c r="B1635" s="2" t="s">
        <v>66</v>
      </c>
      <c r="C1635" t="s">
        <v>60</v>
      </c>
      <c r="D1635" s="14" t="s">
        <v>34</v>
      </c>
      <c r="E1635" s="34">
        <v>3343</v>
      </c>
      <c r="F1635" t="s">
        <v>28</v>
      </c>
      <c r="G1635" s="31">
        <v>44037.416666666664</v>
      </c>
      <c r="H1635" s="31" t="s">
        <v>98</v>
      </c>
    </row>
    <row r="1636" spans="1:8" x14ac:dyDescent="0.25">
      <c r="A1636" s="39">
        <v>166</v>
      </c>
      <c r="B1636" s="2" t="s">
        <v>66</v>
      </c>
      <c r="C1636" t="s">
        <v>60</v>
      </c>
      <c r="D1636" s="14" t="s">
        <v>50</v>
      </c>
      <c r="E1636" s="34">
        <v>1950</v>
      </c>
      <c r="F1636" t="s">
        <v>42</v>
      </c>
      <c r="G1636" s="31">
        <v>44038.375</v>
      </c>
      <c r="H1636" s="31" t="s">
        <v>98</v>
      </c>
    </row>
    <row r="1637" spans="1:8" x14ac:dyDescent="0.25">
      <c r="A1637" s="39">
        <v>166</v>
      </c>
      <c r="B1637" s="2" t="s">
        <v>66</v>
      </c>
      <c r="C1637" t="s">
        <v>60</v>
      </c>
      <c r="D1637" s="14" t="s">
        <v>51</v>
      </c>
      <c r="E1637" s="34">
        <v>2190</v>
      </c>
      <c r="F1637" t="s">
        <v>33</v>
      </c>
      <c r="G1637" s="31">
        <v>44038.999305555553</v>
      </c>
      <c r="H1637" s="31" t="s">
        <v>99</v>
      </c>
    </row>
    <row r="1638" spans="1:8" x14ac:dyDescent="0.25">
      <c r="A1638" s="39">
        <v>166</v>
      </c>
      <c r="B1638" s="2" t="s">
        <v>66</v>
      </c>
      <c r="C1638" t="s">
        <v>60</v>
      </c>
      <c r="D1638" s="14" t="s">
        <v>34</v>
      </c>
      <c r="E1638" s="34">
        <v>3958</v>
      </c>
      <c r="F1638" t="s">
        <v>33</v>
      </c>
      <c r="G1638" s="31">
        <v>44038.416666666664</v>
      </c>
      <c r="H1638" s="31" t="s">
        <v>99</v>
      </c>
    </row>
    <row r="1639" spans="1:8" x14ac:dyDescent="0.25">
      <c r="A1639" s="39">
        <v>166</v>
      </c>
      <c r="B1639" s="2" t="s">
        <v>66</v>
      </c>
      <c r="C1639" t="s">
        <v>60</v>
      </c>
      <c r="D1639" s="14" t="s">
        <v>25</v>
      </c>
      <c r="E1639" s="34">
        <v>8283</v>
      </c>
      <c r="F1639" t="s">
        <v>26</v>
      </c>
      <c r="G1639" s="31">
        <v>44039.416666666664</v>
      </c>
      <c r="H1639" s="31" t="s">
        <v>99</v>
      </c>
    </row>
    <row r="1640" spans="1:8" x14ac:dyDescent="0.25">
      <c r="A1640" s="39">
        <v>166</v>
      </c>
      <c r="B1640" s="2" t="s">
        <v>66</v>
      </c>
      <c r="C1640" t="s">
        <v>60</v>
      </c>
      <c r="D1640" s="14" t="s">
        <v>49</v>
      </c>
      <c r="E1640" s="34">
        <v>1258</v>
      </c>
      <c r="F1640" t="s">
        <v>26</v>
      </c>
      <c r="G1640" s="31">
        <v>44039.999305555553</v>
      </c>
      <c r="H1640" s="31" t="s">
        <v>99</v>
      </c>
    </row>
    <row r="1641" spans="1:8" x14ac:dyDescent="0.25">
      <c r="A1641" s="39">
        <v>166</v>
      </c>
      <c r="B1641" s="2" t="s">
        <v>66</v>
      </c>
      <c r="C1641" t="s">
        <v>60</v>
      </c>
      <c r="D1641" s="14" t="s">
        <v>47</v>
      </c>
      <c r="E1641" s="34">
        <v>9618</v>
      </c>
      <c r="F1641" t="s">
        <v>31</v>
      </c>
      <c r="G1641" s="31">
        <v>44039.411111111112</v>
      </c>
      <c r="H1641" s="31" t="s">
        <v>99</v>
      </c>
    </row>
    <row r="1642" spans="1:8" x14ac:dyDescent="0.25">
      <c r="A1642" s="39">
        <v>166</v>
      </c>
      <c r="B1642" s="2" t="s">
        <v>66</v>
      </c>
      <c r="C1642" t="s">
        <v>60</v>
      </c>
      <c r="D1642" s="14" t="s">
        <v>51</v>
      </c>
      <c r="E1642" s="34">
        <v>4550</v>
      </c>
      <c r="F1642" t="s">
        <v>28</v>
      </c>
      <c r="G1642" s="31">
        <v>44039.416666666664</v>
      </c>
      <c r="H1642" s="31" t="s">
        <v>99</v>
      </c>
    </row>
    <row r="1643" spans="1:8" x14ac:dyDescent="0.25">
      <c r="A1643" s="39">
        <v>166</v>
      </c>
      <c r="B1643" s="2" t="s">
        <v>66</v>
      </c>
      <c r="C1643" t="s">
        <v>60</v>
      </c>
      <c r="D1643" s="14" t="s">
        <v>41</v>
      </c>
      <c r="E1643" s="34">
        <v>9339</v>
      </c>
      <c r="F1643" t="s">
        <v>26</v>
      </c>
      <c r="G1643" s="31">
        <v>44041.416666666664</v>
      </c>
      <c r="H1643" s="31" t="s">
        <v>98</v>
      </c>
    </row>
    <row r="1644" spans="1:8" x14ac:dyDescent="0.25">
      <c r="A1644" s="39">
        <v>166</v>
      </c>
      <c r="B1644" s="2" t="s">
        <v>66</v>
      </c>
      <c r="C1644" t="s">
        <v>60</v>
      </c>
      <c r="D1644" s="14" t="s">
        <v>30</v>
      </c>
      <c r="E1644" s="34">
        <v>7260</v>
      </c>
      <c r="F1644" t="s">
        <v>42</v>
      </c>
      <c r="G1644" s="31">
        <v>44040.999305555553</v>
      </c>
      <c r="H1644" s="31" t="s">
        <v>99</v>
      </c>
    </row>
    <row r="1645" spans="1:8" x14ac:dyDescent="0.25">
      <c r="A1645" s="39">
        <v>166</v>
      </c>
      <c r="B1645" s="2" t="s">
        <v>66</v>
      </c>
      <c r="C1645" t="s">
        <v>60</v>
      </c>
      <c r="D1645" s="14" t="s">
        <v>47</v>
      </c>
      <c r="E1645" s="34">
        <v>3112</v>
      </c>
      <c r="F1645" t="s">
        <v>35</v>
      </c>
      <c r="G1645" s="31">
        <v>44040.409722222219</v>
      </c>
      <c r="H1645" s="31" t="s">
        <v>99</v>
      </c>
    </row>
    <row r="1646" spans="1:8" x14ac:dyDescent="0.25">
      <c r="A1646" s="39">
        <v>166</v>
      </c>
      <c r="B1646" s="2" t="s">
        <v>66</v>
      </c>
      <c r="C1646" t="s">
        <v>60</v>
      </c>
      <c r="D1646" s="14" t="s">
        <v>50</v>
      </c>
      <c r="E1646" s="34">
        <v>6372</v>
      </c>
      <c r="F1646" t="s">
        <v>35</v>
      </c>
      <c r="G1646" s="31">
        <v>44041.999305555553</v>
      </c>
      <c r="H1646" s="31" t="s">
        <v>99</v>
      </c>
    </row>
    <row r="1647" spans="1:8" x14ac:dyDescent="0.25">
      <c r="A1647" s="39">
        <v>166</v>
      </c>
      <c r="B1647" s="2" t="s">
        <v>66</v>
      </c>
      <c r="C1647" t="s">
        <v>60</v>
      </c>
      <c r="D1647" s="14" t="s">
        <v>49</v>
      </c>
      <c r="E1647" s="34">
        <v>5596</v>
      </c>
      <c r="F1647" t="s">
        <v>35</v>
      </c>
      <c r="G1647" s="31">
        <v>44041.416666666664</v>
      </c>
      <c r="H1647" s="31" t="s">
        <v>99</v>
      </c>
    </row>
    <row r="1648" spans="1:8" x14ac:dyDescent="0.25">
      <c r="A1648" s="39">
        <v>166</v>
      </c>
      <c r="B1648" s="2" t="s">
        <v>66</v>
      </c>
      <c r="C1648" t="s">
        <v>60</v>
      </c>
      <c r="D1648" s="14" t="s">
        <v>27</v>
      </c>
      <c r="E1648" s="34">
        <v>9143</v>
      </c>
      <c r="F1648" t="s">
        <v>44</v>
      </c>
      <c r="G1648" s="31">
        <v>44042.416666666664</v>
      </c>
      <c r="H1648" s="31" t="s">
        <v>99</v>
      </c>
    </row>
    <row r="1649" spans="1:8" x14ac:dyDescent="0.25">
      <c r="A1649" s="39">
        <v>166</v>
      </c>
      <c r="B1649" s="2" t="s">
        <v>66</v>
      </c>
      <c r="C1649" t="s">
        <v>60</v>
      </c>
      <c r="D1649" s="14" t="s">
        <v>52</v>
      </c>
      <c r="E1649" s="34">
        <v>5700</v>
      </c>
      <c r="F1649" t="s">
        <v>48</v>
      </c>
      <c r="G1649" s="31">
        <v>44036.416666666664</v>
      </c>
      <c r="H1649" s="31" t="s">
        <v>99</v>
      </c>
    </row>
    <row r="1650" spans="1:8" x14ac:dyDescent="0.25">
      <c r="A1650" s="39">
        <v>166</v>
      </c>
      <c r="B1650" s="2" t="s">
        <v>66</v>
      </c>
      <c r="C1650" t="s">
        <v>60</v>
      </c>
      <c r="D1650" s="14" t="s">
        <v>50</v>
      </c>
      <c r="E1650" s="34">
        <v>8940</v>
      </c>
      <c r="F1650" t="s">
        <v>48</v>
      </c>
      <c r="G1650" s="31">
        <v>44042.416666666664</v>
      </c>
      <c r="H1650" s="31" t="s">
        <v>99</v>
      </c>
    </row>
    <row r="1651" spans="1:8" x14ac:dyDescent="0.25">
      <c r="A1651" s="39">
        <v>166</v>
      </c>
      <c r="B1651" s="2" t="s">
        <v>66</v>
      </c>
      <c r="C1651" t="s">
        <v>60</v>
      </c>
      <c r="D1651" s="14" t="s">
        <v>27</v>
      </c>
      <c r="E1651" s="34">
        <v>5623</v>
      </c>
      <c r="F1651" t="s">
        <v>35</v>
      </c>
      <c r="G1651" s="31">
        <v>44042.999305555553</v>
      </c>
      <c r="H1651" s="31" t="s">
        <v>99</v>
      </c>
    </row>
    <row r="1652" spans="1:8" x14ac:dyDescent="0.25">
      <c r="A1652" s="39">
        <v>166</v>
      </c>
      <c r="B1652" s="2" t="s">
        <v>66</v>
      </c>
      <c r="C1652" t="s">
        <v>60</v>
      </c>
      <c r="D1652" s="14" t="s">
        <v>41</v>
      </c>
      <c r="E1652" s="34">
        <v>6526</v>
      </c>
      <c r="F1652" t="s">
        <v>26</v>
      </c>
      <c r="G1652" s="31">
        <v>44043.416666666664</v>
      </c>
      <c r="H1652" s="31" t="s">
        <v>99</v>
      </c>
    </row>
    <row r="1653" spans="1:8" x14ac:dyDescent="0.25">
      <c r="A1653" s="39">
        <v>166</v>
      </c>
      <c r="B1653" s="2" t="s">
        <v>66</v>
      </c>
      <c r="C1653" t="s">
        <v>60</v>
      </c>
      <c r="D1653" s="14" t="s">
        <v>49</v>
      </c>
      <c r="E1653" s="34">
        <v>4992</v>
      </c>
      <c r="F1653" t="s">
        <v>48</v>
      </c>
      <c r="G1653" s="31">
        <v>44043.999305555553</v>
      </c>
      <c r="H1653" s="31" t="s">
        <v>99</v>
      </c>
    </row>
    <row r="1654" spans="1:8" x14ac:dyDescent="0.25">
      <c r="A1654" s="39">
        <v>166</v>
      </c>
      <c r="B1654" s="2" t="s">
        <v>66</v>
      </c>
      <c r="C1654" t="s">
        <v>60</v>
      </c>
      <c r="D1654" s="14" t="s">
        <v>49</v>
      </c>
      <c r="E1654" s="34">
        <v>9082</v>
      </c>
      <c r="F1654" t="s">
        <v>26</v>
      </c>
      <c r="G1654" s="31">
        <v>44043.394444444442</v>
      </c>
      <c r="H1654" s="31" t="s">
        <v>99</v>
      </c>
    </row>
    <row r="1655" spans="1:8" x14ac:dyDescent="0.25">
      <c r="A1655" s="39">
        <v>166</v>
      </c>
      <c r="B1655" s="2" t="s">
        <v>66</v>
      </c>
      <c r="C1655" t="s">
        <v>60</v>
      </c>
      <c r="D1655" s="14" t="s">
        <v>51</v>
      </c>
      <c r="E1655" s="34">
        <v>3947</v>
      </c>
      <c r="F1655" t="s">
        <v>44</v>
      </c>
      <c r="G1655" s="31">
        <v>43983.416666666664</v>
      </c>
      <c r="H1655" s="31" t="s">
        <v>99</v>
      </c>
    </row>
    <row r="1656" spans="1:8" x14ac:dyDescent="0.25">
      <c r="A1656" s="39">
        <v>166</v>
      </c>
      <c r="B1656" s="2" t="s">
        <v>66</v>
      </c>
      <c r="C1656" t="s">
        <v>60</v>
      </c>
      <c r="D1656" s="14" t="s">
        <v>27</v>
      </c>
      <c r="E1656" s="34">
        <v>7397</v>
      </c>
      <c r="F1656" t="s">
        <v>35</v>
      </c>
      <c r="G1656" s="31">
        <v>44043.416666666664</v>
      </c>
      <c r="H1656" s="31" t="s">
        <v>99</v>
      </c>
    </row>
    <row r="1657" spans="1:8" x14ac:dyDescent="0.25">
      <c r="A1657" s="39">
        <v>166</v>
      </c>
      <c r="B1657" s="2" t="s">
        <v>66</v>
      </c>
      <c r="C1657" t="s">
        <v>60</v>
      </c>
      <c r="D1657" s="14" t="s">
        <v>52</v>
      </c>
      <c r="E1657" s="34">
        <v>2555</v>
      </c>
      <c r="F1657" t="s">
        <v>44</v>
      </c>
      <c r="G1657" s="31">
        <v>43983.333333333336</v>
      </c>
      <c r="H1657" s="31" t="s">
        <v>99</v>
      </c>
    </row>
    <row r="1658" spans="1:8" x14ac:dyDescent="0.25">
      <c r="A1658" s="39">
        <v>166</v>
      </c>
      <c r="B1658" s="2" t="s">
        <v>66</v>
      </c>
      <c r="C1658" t="s">
        <v>60</v>
      </c>
      <c r="D1658" s="14" t="s">
        <v>49</v>
      </c>
      <c r="E1658" s="34">
        <v>4891</v>
      </c>
      <c r="F1658" t="s">
        <v>35</v>
      </c>
      <c r="G1658" s="31">
        <v>43983.416666666664</v>
      </c>
      <c r="H1658" s="31" t="s">
        <v>99</v>
      </c>
    </row>
    <row r="1659" spans="1:8" x14ac:dyDescent="0.25">
      <c r="A1659" s="39">
        <v>166</v>
      </c>
      <c r="B1659" s="2" t="s">
        <v>66</v>
      </c>
      <c r="C1659" t="s">
        <v>60</v>
      </c>
      <c r="D1659" s="14" t="s">
        <v>25</v>
      </c>
      <c r="E1659" s="34">
        <v>9686</v>
      </c>
      <c r="F1659" t="s">
        <v>28</v>
      </c>
      <c r="G1659" s="31">
        <v>43983.416666666664</v>
      </c>
      <c r="H1659" s="31" t="s">
        <v>99</v>
      </c>
    </row>
    <row r="1660" spans="1:8" x14ac:dyDescent="0.25">
      <c r="A1660" s="39">
        <v>166</v>
      </c>
      <c r="B1660" s="2" t="s">
        <v>66</v>
      </c>
      <c r="C1660" t="s">
        <v>60</v>
      </c>
      <c r="D1660" s="14" t="s">
        <v>25</v>
      </c>
      <c r="E1660" s="34">
        <v>725</v>
      </c>
      <c r="F1660" t="s">
        <v>28</v>
      </c>
      <c r="G1660" s="31">
        <v>43983.999305555553</v>
      </c>
      <c r="H1660" s="31" t="s">
        <v>99</v>
      </c>
    </row>
    <row r="1661" spans="1:8" x14ac:dyDescent="0.25">
      <c r="A1661" s="39">
        <v>166</v>
      </c>
      <c r="B1661" s="2" t="s">
        <v>66</v>
      </c>
      <c r="C1661" t="s">
        <v>60</v>
      </c>
      <c r="D1661" s="14" t="s">
        <v>49</v>
      </c>
      <c r="E1661" s="34">
        <v>6993</v>
      </c>
      <c r="F1661" t="s">
        <v>31</v>
      </c>
      <c r="G1661" s="31">
        <v>43984.999305555553</v>
      </c>
      <c r="H1661" s="31" t="s">
        <v>98</v>
      </c>
    </row>
    <row r="1662" spans="1:8" x14ac:dyDescent="0.25">
      <c r="A1662" s="39">
        <v>166</v>
      </c>
      <c r="B1662" s="2" t="s">
        <v>66</v>
      </c>
      <c r="C1662" t="s">
        <v>60</v>
      </c>
      <c r="D1662" s="14" t="s">
        <v>25</v>
      </c>
      <c r="E1662" s="34">
        <v>7404</v>
      </c>
      <c r="F1662" t="s">
        <v>33</v>
      </c>
      <c r="G1662" s="31">
        <v>43984.416666666664</v>
      </c>
      <c r="H1662" s="31" t="s">
        <v>98</v>
      </c>
    </row>
    <row r="1663" spans="1:8" x14ac:dyDescent="0.25">
      <c r="A1663" s="39">
        <v>166</v>
      </c>
      <c r="B1663" s="2" t="s">
        <v>66</v>
      </c>
      <c r="C1663" t="s">
        <v>60</v>
      </c>
      <c r="D1663" s="14" t="s">
        <v>49</v>
      </c>
      <c r="E1663" s="34">
        <v>3577</v>
      </c>
      <c r="F1663" t="s">
        <v>42</v>
      </c>
      <c r="G1663" s="31">
        <v>43985.388888888891</v>
      </c>
      <c r="H1663" s="31" t="s">
        <v>98</v>
      </c>
    </row>
    <row r="1664" spans="1:8" x14ac:dyDescent="0.25">
      <c r="A1664" s="39">
        <v>166</v>
      </c>
      <c r="B1664" s="2" t="s">
        <v>66</v>
      </c>
      <c r="C1664" t="s">
        <v>60</v>
      </c>
      <c r="D1664" s="14" t="s">
        <v>50</v>
      </c>
      <c r="E1664" s="34">
        <v>5860</v>
      </c>
      <c r="F1664" t="s">
        <v>42</v>
      </c>
      <c r="G1664" s="31">
        <v>43984.416666666664</v>
      </c>
      <c r="H1664" s="31" t="s">
        <v>99</v>
      </c>
    </row>
    <row r="1665" spans="1:8" x14ac:dyDescent="0.25">
      <c r="A1665" s="39">
        <v>166</v>
      </c>
      <c r="B1665" s="2" t="s">
        <v>66</v>
      </c>
      <c r="C1665" t="s">
        <v>60</v>
      </c>
      <c r="D1665" s="14" t="s">
        <v>25</v>
      </c>
      <c r="E1665" s="34">
        <v>3010</v>
      </c>
      <c r="F1665" t="s">
        <v>31</v>
      </c>
      <c r="G1665" s="31">
        <v>43985.999305555553</v>
      </c>
      <c r="H1665" s="31" t="s">
        <v>99</v>
      </c>
    </row>
    <row r="1666" spans="1:8" x14ac:dyDescent="0.25">
      <c r="A1666" s="39">
        <v>166</v>
      </c>
      <c r="B1666" s="2" t="s">
        <v>66</v>
      </c>
      <c r="C1666" t="s">
        <v>60</v>
      </c>
      <c r="D1666" s="14" t="s">
        <v>51</v>
      </c>
      <c r="E1666" s="34">
        <v>5208</v>
      </c>
      <c r="F1666" t="s">
        <v>33</v>
      </c>
      <c r="G1666" s="31">
        <v>43985.4</v>
      </c>
      <c r="H1666" s="31" t="s">
        <v>99</v>
      </c>
    </row>
    <row r="1667" spans="1:8" x14ac:dyDescent="0.25">
      <c r="A1667" s="39">
        <v>166</v>
      </c>
      <c r="B1667" s="2" t="s">
        <v>66</v>
      </c>
      <c r="C1667" t="s">
        <v>60</v>
      </c>
      <c r="D1667" s="14" t="s">
        <v>52</v>
      </c>
      <c r="E1667" s="34">
        <v>847</v>
      </c>
      <c r="F1667" t="s">
        <v>44</v>
      </c>
      <c r="G1667" s="31">
        <v>43985.416666666664</v>
      </c>
      <c r="H1667" s="31" t="s">
        <v>99</v>
      </c>
    </row>
    <row r="1668" spans="1:8" x14ac:dyDescent="0.25">
      <c r="A1668" s="39">
        <v>166</v>
      </c>
      <c r="B1668" s="2" t="s">
        <v>66</v>
      </c>
      <c r="C1668" t="s">
        <v>60</v>
      </c>
      <c r="D1668" s="14" t="s">
        <v>49</v>
      </c>
      <c r="E1668" s="34">
        <v>3105</v>
      </c>
      <c r="F1668" t="s">
        <v>48</v>
      </c>
      <c r="G1668" s="31">
        <v>43986.999305555553</v>
      </c>
      <c r="H1668" s="31" t="s">
        <v>99</v>
      </c>
    </row>
    <row r="1669" spans="1:8" x14ac:dyDescent="0.25">
      <c r="A1669" s="39">
        <v>166</v>
      </c>
      <c r="B1669" s="2" t="s">
        <v>66</v>
      </c>
      <c r="C1669" t="s">
        <v>60</v>
      </c>
      <c r="D1669" s="14" t="s">
        <v>51</v>
      </c>
      <c r="E1669" s="34">
        <v>3679</v>
      </c>
      <c r="F1669" t="s">
        <v>26</v>
      </c>
      <c r="G1669" s="31">
        <v>43987.416666666664</v>
      </c>
      <c r="H1669" s="31" t="s">
        <v>99</v>
      </c>
    </row>
    <row r="1670" spans="1:8" x14ac:dyDescent="0.25">
      <c r="A1670" s="39">
        <v>166</v>
      </c>
      <c r="B1670" s="2" t="s">
        <v>66</v>
      </c>
      <c r="C1670" t="s">
        <v>60</v>
      </c>
      <c r="D1670" s="14" t="s">
        <v>50</v>
      </c>
      <c r="E1670" s="34">
        <v>4370</v>
      </c>
      <c r="F1670" t="s">
        <v>44</v>
      </c>
      <c r="G1670" s="31">
        <v>43986.402777777781</v>
      </c>
      <c r="H1670" s="31" t="s">
        <v>99</v>
      </c>
    </row>
    <row r="1671" spans="1:8" x14ac:dyDescent="0.25">
      <c r="A1671" s="39">
        <v>166</v>
      </c>
      <c r="B1671" s="2" t="s">
        <v>66</v>
      </c>
      <c r="C1671" t="s">
        <v>60</v>
      </c>
      <c r="D1671" s="14" t="s">
        <v>30</v>
      </c>
      <c r="E1671" s="34">
        <v>6728</v>
      </c>
      <c r="F1671" t="s">
        <v>33</v>
      </c>
      <c r="G1671" s="31">
        <v>43987.999305555553</v>
      </c>
      <c r="H1671" s="31" t="s">
        <v>99</v>
      </c>
    </row>
    <row r="1672" spans="1:8" x14ac:dyDescent="0.25">
      <c r="A1672" s="39">
        <v>166</v>
      </c>
      <c r="B1672" s="2" t="s">
        <v>66</v>
      </c>
      <c r="C1672" t="s">
        <v>60</v>
      </c>
      <c r="D1672" s="14" t="s">
        <v>27</v>
      </c>
      <c r="E1672" s="34">
        <v>9951</v>
      </c>
      <c r="F1672" t="s">
        <v>42</v>
      </c>
      <c r="G1672" s="31">
        <v>43987.416666666664</v>
      </c>
      <c r="H1672" s="31" t="s">
        <v>99</v>
      </c>
    </row>
    <row r="1673" spans="1:8" x14ac:dyDescent="0.25">
      <c r="A1673" s="39">
        <v>166</v>
      </c>
      <c r="B1673" s="2" t="s">
        <v>66</v>
      </c>
      <c r="C1673" t="s">
        <v>60</v>
      </c>
      <c r="D1673" s="14" t="s">
        <v>41</v>
      </c>
      <c r="E1673" s="34">
        <v>1902</v>
      </c>
      <c r="F1673" t="s">
        <v>28</v>
      </c>
      <c r="G1673" s="31">
        <v>43988.458333333336</v>
      </c>
      <c r="H1673" s="31" t="s">
        <v>99</v>
      </c>
    </row>
    <row r="1674" spans="1:8" x14ac:dyDescent="0.25">
      <c r="A1674" s="39">
        <v>166</v>
      </c>
      <c r="B1674" s="2" t="s">
        <v>66</v>
      </c>
      <c r="C1674" t="s">
        <v>60</v>
      </c>
      <c r="D1674" s="14" t="s">
        <v>49</v>
      </c>
      <c r="E1674" s="34">
        <v>2008</v>
      </c>
      <c r="F1674" t="s">
        <v>28</v>
      </c>
      <c r="G1674" s="31">
        <v>43988.999305555553</v>
      </c>
      <c r="H1674" s="31" t="s">
        <v>99</v>
      </c>
    </row>
    <row r="1675" spans="1:8" x14ac:dyDescent="0.25">
      <c r="A1675" s="39">
        <v>166</v>
      </c>
      <c r="B1675" s="2" t="s">
        <v>66</v>
      </c>
      <c r="C1675" t="s">
        <v>60</v>
      </c>
      <c r="D1675" s="14" t="s">
        <v>47</v>
      </c>
      <c r="E1675" s="34">
        <v>767</v>
      </c>
      <c r="F1675" t="s">
        <v>28</v>
      </c>
      <c r="G1675" s="31">
        <v>43988.416666666664</v>
      </c>
      <c r="H1675" s="31" t="s">
        <v>99</v>
      </c>
    </row>
    <row r="1676" spans="1:8" x14ac:dyDescent="0.25">
      <c r="A1676" s="39">
        <v>166</v>
      </c>
      <c r="B1676" s="2" t="s">
        <v>66</v>
      </c>
      <c r="C1676" t="s">
        <v>60</v>
      </c>
      <c r="D1676" s="14" t="s">
        <v>27</v>
      </c>
      <c r="E1676" s="34">
        <v>7159</v>
      </c>
      <c r="F1676" t="s">
        <v>48</v>
      </c>
      <c r="G1676" s="31">
        <v>43989.416666666664</v>
      </c>
      <c r="H1676" s="31" t="s">
        <v>99</v>
      </c>
    </row>
    <row r="1677" spans="1:8" x14ac:dyDescent="0.25">
      <c r="A1677" s="39">
        <v>166</v>
      </c>
      <c r="B1677" s="2" t="s">
        <v>66</v>
      </c>
      <c r="C1677" t="s">
        <v>60</v>
      </c>
      <c r="D1677" s="14" t="s">
        <v>50</v>
      </c>
      <c r="E1677" s="34">
        <v>8004</v>
      </c>
      <c r="F1677" t="s">
        <v>28</v>
      </c>
      <c r="G1677" s="31">
        <v>43989.399305555555</v>
      </c>
      <c r="H1677" s="31" t="s">
        <v>99</v>
      </c>
    </row>
    <row r="1678" spans="1:8" x14ac:dyDescent="0.25">
      <c r="A1678" s="39">
        <v>166</v>
      </c>
      <c r="B1678" s="2" t="s">
        <v>66</v>
      </c>
      <c r="C1678" t="s">
        <v>60</v>
      </c>
      <c r="D1678" s="14" t="s">
        <v>25</v>
      </c>
      <c r="E1678" s="34">
        <v>5016</v>
      </c>
      <c r="F1678" t="s">
        <v>42</v>
      </c>
      <c r="G1678" s="31">
        <v>43989.999305555553</v>
      </c>
      <c r="H1678" s="31" t="s">
        <v>98</v>
      </c>
    </row>
    <row r="1679" spans="1:8" x14ac:dyDescent="0.25">
      <c r="A1679" s="39">
        <v>166</v>
      </c>
      <c r="B1679" s="2" t="s">
        <v>66</v>
      </c>
      <c r="C1679" t="s">
        <v>60</v>
      </c>
      <c r="D1679" s="14" t="s">
        <v>51</v>
      </c>
      <c r="E1679" s="34">
        <v>9934</v>
      </c>
      <c r="F1679" t="s">
        <v>35</v>
      </c>
      <c r="G1679" s="31">
        <v>43989.416666666664</v>
      </c>
      <c r="H1679" s="31" t="s">
        <v>99</v>
      </c>
    </row>
    <row r="1680" spans="1:8" x14ac:dyDescent="0.25">
      <c r="A1680" s="39">
        <v>166</v>
      </c>
      <c r="B1680" s="2" t="s">
        <v>66</v>
      </c>
      <c r="C1680" t="s">
        <v>60</v>
      </c>
      <c r="D1680" s="14" t="s">
        <v>51</v>
      </c>
      <c r="E1680" s="34">
        <v>4025</v>
      </c>
      <c r="F1680" t="s">
        <v>33</v>
      </c>
      <c r="G1680" s="31">
        <v>43990.999305555553</v>
      </c>
      <c r="H1680" s="31" t="s">
        <v>99</v>
      </c>
    </row>
    <row r="1681" spans="1:8" x14ac:dyDescent="0.25">
      <c r="A1681" s="39">
        <v>166</v>
      </c>
      <c r="B1681" s="2" t="s">
        <v>66</v>
      </c>
      <c r="C1681" t="s">
        <v>60</v>
      </c>
      <c r="D1681" s="14" t="s">
        <v>52</v>
      </c>
      <c r="E1681" s="34">
        <v>4128</v>
      </c>
      <c r="F1681" t="s">
        <v>48</v>
      </c>
      <c r="G1681" s="31">
        <v>43991.416666666664</v>
      </c>
      <c r="H1681" s="31" t="s">
        <v>99</v>
      </c>
    </row>
    <row r="1682" spans="1:8" x14ac:dyDescent="0.25">
      <c r="A1682" s="39">
        <v>166</v>
      </c>
      <c r="B1682" s="2" t="s">
        <v>66</v>
      </c>
      <c r="C1682" t="s">
        <v>60</v>
      </c>
      <c r="D1682" s="14" t="s">
        <v>52</v>
      </c>
      <c r="E1682" s="34">
        <v>4780</v>
      </c>
      <c r="F1682" t="s">
        <v>35</v>
      </c>
      <c r="G1682" s="31">
        <v>43990.409722222219</v>
      </c>
      <c r="H1682" s="31" t="s">
        <v>99</v>
      </c>
    </row>
    <row r="1683" spans="1:8" x14ac:dyDescent="0.25">
      <c r="A1683" s="39">
        <v>166</v>
      </c>
      <c r="B1683" s="2" t="s">
        <v>66</v>
      </c>
      <c r="C1683" t="s">
        <v>60</v>
      </c>
      <c r="D1683" s="14" t="s">
        <v>41</v>
      </c>
      <c r="E1683" s="34">
        <v>6878</v>
      </c>
      <c r="F1683" t="s">
        <v>26</v>
      </c>
      <c r="G1683" s="31">
        <v>43990.416666666664</v>
      </c>
      <c r="H1683" s="31" t="s">
        <v>99</v>
      </c>
    </row>
    <row r="1684" spans="1:8" x14ac:dyDescent="0.25">
      <c r="A1684" s="39">
        <v>166</v>
      </c>
      <c r="B1684" s="2" t="s">
        <v>66</v>
      </c>
      <c r="C1684" t="s">
        <v>60</v>
      </c>
      <c r="D1684" s="14" t="s">
        <v>34</v>
      </c>
      <c r="E1684" s="34">
        <v>7683</v>
      </c>
      <c r="F1684" t="s">
        <v>42</v>
      </c>
      <c r="G1684" s="31">
        <v>43991.999305555553</v>
      </c>
      <c r="H1684" s="31" t="s">
        <v>99</v>
      </c>
    </row>
    <row r="1685" spans="1:8" x14ac:dyDescent="0.25">
      <c r="A1685" s="39">
        <v>166</v>
      </c>
      <c r="B1685" s="2" t="s">
        <v>66</v>
      </c>
      <c r="C1685" t="s">
        <v>60</v>
      </c>
      <c r="D1685" s="14" t="s">
        <v>50</v>
      </c>
      <c r="E1685" s="34">
        <v>1909</v>
      </c>
      <c r="F1685" t="s">
        <v>44</v>
      </c>
      <c r="G1685" s="31">
        <v>43992.444444444445</v>
      </c>
      <c r="H1685" s="31" t="s">
        <v>98</v>
      </c>
    </row>
    <row r="1686" spans="1:8" x14ac:dyDescent="0.25">
      <c r="A1686" s="39">
        <v>166</v>
      </c>
      <c r="B1686" s="2" t="s">
        <v>67</v>
      </c>
      <c r="C1686" t="s">
        <v>62</v>
      </c>
      <c r="D1686" s="14" t="s">
        <v>51</v>
      </c>
      <c r="E1686" s="34">
        <v>5860</v>
      </c>
      <c r="F1686" t="s">
        <v>28</v>
      </c>
      <c r="G1686" s="31">
        <v>43949.354166666664</v>
      </c>
      <c r="H1686" s="31" t="s">
        <v>98</v>
      </c>
    </row>
    <row r="1687" spans="1:8" x14ac:dyDescent="0.25">
      <c r="A1687" s="39">
        <v>166</v>
      </c>
      <c r="B1687" s="2" t="s">
        <v>67</v>
      </c>
      <c r="C1687" t="s">
        <v>62</v>
      </c>
      <c r="D1687" s="14" t="s">
        <v>34</v>
      </c>
      <c r="E1687" s="34">
        <v>1192</v>
      </c>
      <c r="F1687" t="s">
        <v>42</v>
      </c>
      <c r="G1687" s="31">
        <v>43950.354166666664</v>
      </c>
      <c r="H1687" s="31" t="s">
        <v>99</v>
      </c>
    </row>
    <row r="1688" spans="1:8" x14ac:dyDescent="0.25">
      <c r="A1688" s="39">
        <v>166</v>
      </c>
      <c r="B1688" s="2" t="s">
        <v>67</v>
      </c>
      <c r="C1688" t="s">
        <v>62</v>
      </c>
      <c r="D1688" s="14" t="s">
        <v>30</v>
      </c>
      <c r="E1688" s="34">
        <v>6045</v>
      </c>
      <c r="F1688" t="s">
        <v>35</v>
      </c>
      <c r="G1688" s="31">
        <v>43951.354166666664</v>
      </c>
      <c r="H1688" s="31" t="s">
        <v>99</v>
      </c>
    </row>
    <row r="1689" spans="1:8" x14ac:dyDescent="0.25">
      <c r="A1689" s="39">
        <v>166</v>
      </c>
      <c r="B1689" s="2" t="s">
        <v>67</v>
      </c>
      <c r="C1689" t="s">
        <v>62</v>
      </c>
      <c r="D1689" s="14" t="s">
        <v>49</v>
      </c>
      <c r="E1689" s="34">
        <v>5912</v>
      </c>
      <c r="F1689" t="s">
        <v>42</v>
      </c>
      <c r="G1689" s="31">
        <v>44016.395833333336</v>
      </c>
      <c r="H1689" s="31" t="s">
        <v>99</v>
      </c>
    </row>
    <row r="1690" spans="1:8" x14ac:dyDescent="0.25">
      <c r="A1690" s="39">
        <v>166</v>
      </c>
      <c r="B1690" s="2" t="s">
        <v>67</v>
      </c>
      <c r="C1690" t="s">
        <v>62</v>
      </c>
      <c r="D1690" s="14" t="s">
        <v>49</v>
      </c>
      <c r="E1690" s="34">
        <v>4713</v>
      </c>
      <c r="F1690" t="s">
        <v>31</v>
      </c>
      <c r="G1690" s="31">
        <v>44019.375</v>
      </c>
      <c r="H1690" s="31" t="s">
        <v>99</v>
      </c>
    </row>
    <row r="1691" spans="1:8" x14ac:dyDescent="0.25">
      <c r="A1691" s="39">
        <v>166</v>
      </c>
      <c r="B1691" s="2" t="s">
        <v>67</v>
      </c>
      <c r="C1691" t="s">
        <v>62</v>
      </c>
      <c r="D1691" s="14" t="s">
        <v>49</v>
      </c>
      <c r="E1691" s="34">
        <v>6010</v>
      </c>
      <c r="F1691" t="s">
        <v>48</v>
      </c>
      <c r="G1691" s="31">
        <v>44018.416666666664</v>
      </c>
      <c r="H1691" s="31" t="s">
        <v>98</v>
      </c>
    </row>
    <row r="1692" spans="1:8" x14ac:dyDescent="0.25">
      <c r="A1692" s="39">
        <v>166</v>
      </c>
      <c r="B1692" s="2" t="s">
        <v>67</v>
      </c>
      <c r="C1692" t="s">
        <v>62</v>
      </c>
      <c r="D1692" s="14" t="s">
        <v>47</v>
      </c>
      <c r="E1692" s="34">
        <v>5397</v>
      </c>
      <c r="F1692" t="s">
        <v>31</v>
      </c>
      <c r="G1692" s="31">
        <v>44019.375</v>
      </c>
      <c r="H1692" s="31" t="s">
        <v>99</v>
      </c>
    </row>
    <row r="1693" spans="1:8" x14ac:dyDescent="0.25">
      <c r="A1693" s="39">
        <v>166</v>
      </c>
      <c r="B1693" s="2" t="s">
        <v>67</v>
      </c>
      <c r="C1693" t="s">
        <v>62</v>
      </c>
      <c r="D1693" s="14" t="s">
        <v>47</v>
      </c>
      <c r="E1693" s="34">
        <v>7119</v>
      </c>
      <c r="F1693" t="s">
        <v>48</v>
      </c>
      <c r="G1693" s="31">
        <v>44018.8125</v>
      </c>
      <c r="H1693" s="31" t="s">
        <v>99</v>
      </c>
    </row>
    <row r="1694" spans="1:8" x14ac:dyDescent="0.25">
      <c r="A1694" s="39">
        <v>166</v>
      </c>
      <c r="B1694" s="2" t="s">
        <v>67</v>
      </c>
      <c r="C1694" t="s">
        <v>62</v>
      </c>
      <c r="D1694" s="14" t="s">
        <v>25</v>
      </c>
      <c r="E1694" s="34">
        <v>5051</v>
      </c>
      <c r="F1694" t="s">
        <v>31</v>
      </c>
      <c r="G1694" s="31">
        <v>44020.375</v>
      </c>
      <c r="H1694" s="31" t="s">
        <v>99</v>
      </c>
    </row>
    <row r="1695" spans="1:8" x14ac:dyDescent="0.25">
      <c r="A1695" s="39">
        <v>166</v>
      </c>
      <c r="B1695" s="2" t="s">
        <v>67</v>
      </c>
      <c r="C1695" t="s">
        <v>62</v>
      </c>
      <c r="D1695" s="14" t="s">
        <v>51</v>
      </c>
      <c r="E1695" s="34">
        <v>6696</v>
      </c>
      <c r="F1695" t="s">
        <v>48</v>
      </c>
      <c r="G1695" s="31">
        <v>44019.8125</v>
      </c>
      <c r="H1695" s="31" t="s">
        <v>99</v>
      </c>
    </row>
    <row r="1696" spans="1:8" x14ac:dyDescent="0.25">
      <c r="A1696" s="39">
        <v>166</v>
      </c>
      <c r="B1696" s="2" t="s">
        <v>67</v>
      </c>
      <c r="C1696" t="s">
        <v>62</v>
      </c>
      <c r="D1696" s="14" t="s">
        <v>34</v>
      </c>
      <c r="E1696" s="34">
        <v>8440</v>
      </c>
      <c r="F1696" t="s">
        <v>44</v>
      </c>
      <c r="G1696" s="31">
        <v>44023.458333333336</v>
      </c>
      <c r="H1696" s="31" t="s">
        <v>99</v>
      </c>
    </row>
    <row r="1697" spans="1:8" x14ac:dyDescent="0.25">
      <c r="A1697" s="39">
        <v>166</v>
      </c>
      <c r="B1697" s="2" t="s">
        <v>67</v>
      </c>
      <c r="C1697" t="s">
        <v>62</v>
      </c>
      <c r="D1697" s="14" t="s">
        <v>50</v>
      </c>
      <c r="E1697" s="34">
        <v>7074</v>
      </c>
      <c r="F1697" t="s">
        <v>35</v>
      </c>
      <c r="G1697" s="31">
        <v>44020.8125</v>
      </c>
      <c r="H1697" s="31" t="s">
        <v>99</v>
      </c>
    </row>
    <row r="1698" spans="1:8" x14ac:dyDescent="0.25">
      <c r="A1698" s="39">
        <v>166</v>
      </c>
      <c r="B1698" s="2" t="s">
        <v>67</v>
      </c>
      <c r="C1698" t="s">
        <v>62</v>
      </c>
      <c r="D1698" s="14" t="s">
        <v>30</v>
      </c>
      <c r="E1698" s="34">
        <v>2469</v>
      </c>
      <c r="F1698" t="s">
        <v>35</v>
      </c>
      <c r="G1698" s="31">
        <v>44021.8125</v>
      </c>
      <c r="H1698" s="31" t="s">
        <v>98</v>
      </c>
    </row>
    <row r="1699" spans="1:8" x14ac:dyDescent="0.25">
      <c r="A1699" s="39">
        <v>166</v>
      </c>
      <c r="B1699" s="2" t="s">
        <v>67</v>
      </c>
      <c r="C1699" t="s">
        <v>62</v>
      </c>
      <c r="D1699" s="14" t="s">
        <v>30</v>
      </c>
      <c r="E1699" s="34">
        <v>7375</v>
      </c>
      <c r="F1699" t="s">
        <v>28</v>
      </c>
      <c r="G1699" s="31">
        <v>44022.8125</v>
      </c>
      <c r="H1699" s="31" t="s">
        <v>99</v>
      </c>
    </row>
    <row r="1700" spans="1:8" x14ac:dyDescent="0.25">
      <c r="A1700" s="39">
        <v>166</v>
      </c>
      <c r="B1700" s="2" t="s">
        <v>67</v>
      </c>
      <c r="C1700" t="s">
        <v>62</v>
      </c>
      <c r="D1700" s="14" t="s">
        <v>30</v>
      </c>
      <c r="E1700" s="34">
        <v>5483</v>
      </c>
      <c r="F1700" t="s">
        <v>42</v>
      </c>
      <c r="G1700" s="31">
        <v>44024.416666666664</v>
      </c>
      <c r="H1700" s="31" t="s">
        <v>99</v>
      </c>
    </row>
    <row r="1701" spans="1:8" x14ac:dyDescent="0.25">
      <c r="A1701" s="39">
        <v>166</v>
      </c>
      <c r="B1701" s="2" t="s">
        <v>67</v>
      </c>
      <c r="C1701" t="s">
        <v>62</v>
      </c>
      <c r="D1701" s="14" t="s">
        <v>52</v>
      </c>
      <c r="E1701" s="34">
        <v>5578</v>
      </c>
      <c r="F1701" t="s">
        <v>42</v>
      </c>
      <c r="G1701" s="31">
        <v>44024.652083333334</v>
      </c>
      <c r="H1701" s="31" t="s">
        <v>98</v>
      </c>
    </row>
    <row r="1702" spans="1:8" x14ac:dyDescent="0.25">
      <c r="A1702" s="39">
        <v>166</v>
      </c>
      <c r="B1702" s="2" t="s">
        <v>67</v>
      </c>
      <c r="C1702" t="s">
        <v>62</v>
      </c>
      <c r="D1702" s="14" t="s">
        <v>50</v>
      </c>
      <c r="E1702" s="34">
        <v>6144</v>
      </c>
      <c r="F1702" t="s">
        <v>48</v>
      </c>
      <c r="G1702" s="31">
        <v>44023.8125</v>
      </c>
      <c r="H1702" s="31" t="s">
        <v>99</v>
      </c>
    </row>
    <row r="1703" spans="1:8" x14ac:dyDescent="0.25">
      <c r="A1703" s="39">
        <v>166</v>
      </c>
      <c r="B1703" s="2" t="s">
        <v>67</v>
      </c>
      <c r="C1703" t="s">
        <v>62</v>
      </c>
      <c r="D1703" s="14" t="s">
        <v>51</v>
      </c>
      <c r="E1703" s="34">
        <v>3575</v>
      </c>
      <c r="F1703" t="s">
        <v>28</v>
      </c>
      <c r="G1703" s="31">
        <v>44025.375</v>
      </c>
      <c r="H1703" s="31" t="s">
        <v>99</v>
      </c>
    </row>
    <row r="1704" spans="1:8" x14ac:dyDescent="0.25">
      <c r="A1704" s="39">
        <v>166</v>
      </c>
      <c r="B1704" s="2" t="s">
        <v>67</v>
      </c>
      <c r="C1704" t="s">
        <v>62</v>
      </c>
      <c r="D1704" s="14" t="s">
        <v>47</v>
      </c>
      <c r="E1704" s="34">
        <v>2082</v>
      </c>
      <c r="F1704" t="s">
        <v>28</v>
      </c>
      <c r="G1704" s="31">
        <v>44025.634722222225</v>
      </c>
      <c r="H1704" s="31" t="s">
        <v>99</v>
      </c>
    </row>
    <row r="1705" spans="1:8" x14ac:dyDescent="0.25">
      <c r="A1705" s="39">
        <v>166</v>
      </c>
      <c r="B1705" s="2" t="s">
        <v>67</v>
      </c>
      <c r="C1705" t="s">
        <v>62</v>
      </c>
      <c r="D1705" s="14" t="s">
        <v>34</v>
      </c>
      <c r="E1705" s="34">
        <v>6779</v>
      </c>
      <c r="F1705" t="s">
        <v>35</v>
      </c>
      <c r="G1705" s="31">
        <v>44024.8125</v>
      </c>
      <c r="H1705" s="31" t="s">
        <v>99</v>
      </c>
    </row>
    <row r="1706" spans="1:8" x14ac:dyDescent="0.25">
      <c r="A1706" s="39">
        <v>166</v>
      </c>
      <c r="B1706" s="2" t="s">
        <v>67</v>
      </c>
      <c r="C1706" t="s">
        <v>62</v>
      </c>
      <c r="D1706" s="14" t="s">
        <v>50</v>
      </c>
      <c r="E1706" s="34">
        <v>8652</v>
      </c>
      <c r="F1706" t="s">
        <v>26</v>
      </c>
      <c r="G1706" s="31">
        <v>44026.333333333336</v>
      </c>
      <c r="H1706" s="31" t="s">
        <v>98</v>
      </c>
    </row>
    <row r="1707" spans="1:8" x14ac:dyDescent="0.25">
      <c r="A1707" s="39">
        <v>166</v>
      </c>
      <c r="B1707" s="2" t="s">
        <v>67</v>
      </c>
      <c r="C1707" t="s">
        <v>62</v>
      </c>
      <c r="D1707" s="14" t="s">
        <v>27</v>
      </c>
      <c r="E1707" s="34">
        <v>582</v>
      </c>
      <c r="F1707" t="s">
        <v>31</v>
      </c>
      <c r="G1707" s="31">
        <v>44026.663888888892</v>
      </c>
      <c r="H1707" s="31" t="s">
        <v>99</v>
      </c>
    </row>
    <row r="1708" spans="1:8" x14ac:dyDescent="0.25">
      <c r="A1708" s="39">
        <v>166</v>
      </c>
      <c r="B1708" s="2" t="s">
        <v>67</v>
      </c>
      <c r="C1708" t="s">
        <v>62</v>
      </c>
      <c r="D1708" s="14" t="s">
        <v>41</v>
      </c>
      <c r="E1708" s="34">
        <v>6953</v>
      </c>
      <c r="F1708" t="s">
        <v>26</v>
      </c>
      <c r="G1708" s="31">
        <v>44025.3125</v>
      </c>
      <c r="H1708" s="31" t="s">
        <v>98</v>
      </c>
    </row>
    <row r="1709" spans="1:8" x14ac:dyDescent="0.25">
      <c r="A1709" s="39">
        <v>166</v>
      </c>
      <c r="B1709" s="2" t="s">
        <v>67</v>
      </c>
      <c r="C1709" t="s">
        <v>62</v>
      </c>
      <c r="D1709" s="14" t="s">
        <v>51</v>
      </c>
      <c r="E1709" s="34">
        <v>6115</v>
      </c>
      <c r="F1709" t="s">
        <v>26</v>
      </c>
      <c r="G1709" s="31">
        <v>44027.354166666664</v>
      </c>
      <c r="H1709" s="31" t="s">
        <v>99</v>
      </c>
    </row>
    <row r="1710" spans="1:8" x14ac:dyDescent="0.25">
      <c r="A1710" s="39">
        <v>166</v>
      </c>
      <c r="B1710" s="2" t="s">
        <v>67</v>
      </c>
      <c r="C1710" t="s">
        <v>62</v>
      </c>
      <c r="D1710" s="14" t="s">
        <v>30</v>
      </c>
      <c r="E1710" s="34">
        <v>4171</v>
      </c>
      <c r="F1710" t="s">
        <v>31</v>
      </c>
      <c r="G1710" s="31">
        <v>44027.65625</v>
      </c>
      <c r="H1710" s="31" t="s">
        <v>98</v>
      </c>
    </row>
    <row r="1711" spans="1:8" x14ac:dyDescent="0.25">
      <c r="A1711" s="39">
        <v>166</v>
      </c>
      <c r="B1711" s="2" t="s">
        <v>67</v>
      </c>
      <c r="C1711" t="s">
        <v>62</v>
      </c>
      <c r="D1711" s="14" t="s">
        <v>49</v>
      </c>
      <c r="E1711" s="34">
        <v>5943</v>
      </c>
      <c r="F1711" t="s">
        <v>31</v>
      </c>
      <c r="G1711" s="31">
        <v>44026.8125</v>
      </c>
      <c r="H1711" s="31" t="s">
        <v>99</v>
      </c>
    </row>
    <row r="1712" spans="1:8" x14ac:dyDescent="0.25">
      <c r="A1712" s="39">
        <v>166</v>
      </c>
      <c r="B1712" s="2" t="s">
        <v>67</v>
      </c>
      <c r="C1712" t="s">
        <v>62</v>
      </c>
      <c r="D1712" s="14" t="s">
        <v>27</v>
      </c>
      <c r="E1712" s="34">
        <v>6051</v>
      </c>
      <c r="F1712" t="s">
        <v>33</v>
      </c>
      <c r="G1712" s="31">
        <v>44030.604166666664</v>
      </c>
      <c r="H1712" s="31" t="s">
        <v>99</v>
      </c>
    </row>
    <row r="1713" spans="1:8" x14ac:dyDescent="0.25">
      <c r="A1713" s="39">
        <v>166</v>
      </c>
      <c r="B1713" s="2" t="s">
        <v>67</v>
      </c>
      <c r="C1713" t="s">
        <v>62</v>
      </c>
      <c r="D1713" s="14" t="s">
        <v>27</v>
      </c>
      <c r="E1713" s="34">
        <v>4192</v>
      </c>
      <c r="F1713" t="s">
        <v>42</v>
      </c>
      <c r="G1713" s="31">
        <v>44027.3125</v>
      </c>
      <c r="H1713" s="31" t="s">
        <v>99</v>
      </c>
    </row>
    <row r="1714" spans="1:8" x14ac:dyDescent="0.25">
      <c r="A1714" s="39">
        <v>166</v>
      </c>
      <c r="B1714" s="2" t="s">
        <v>67</v>
      </c>
      <c r="C1714" t="s">
        <v>62</v>
      </c>
      <c r="D1714" s="14" t="s">
        <v>41</v>
      </c>
      <c r="E1714" s="34">
        <v>3660</v>
      </c>
      <c r="F1714" t="s">
        <v>28</v>
      </c>
      <c r="G1714" s="31">
        <v>44028.3125</v>
      </c>
      <c r="H1714" s="31" t="s">
        <v>98</v>
      </c>
    </row>
    <row r="1715" spans="1:8" x14ac:dyDescent="0.25">
      <c r="A1715" s="39">
        <v>166</v>
      </c>
      <c r="B1715" s="2" t="s">
        <v>67</v>
      </c>
      <c r="C1715" t="s">
        <v>62</v>
      </c>
      <c r="D1715" s="14" t="s">
        <v>51</v>
      </c>
      <c r="E1715" s="34">
        <v>8714</v>
      </c>
      <c r="F1715" t="s">
        <v>28</v>
      </c>
      <c r="G1715" s="31">
        <v>44029.3125</v>
      </c>
      <c r="H1715" s="31" t="s">
        <v>99</v>
      </c>
    </row>
    <row r="1716" spans="1:8" x14ac:dyDescent="0.25">
      <c r="A1716" s="39">
        <v>166</v>
      </c>
      <c r="B1716" s="2" t="s">
        <v>67</v>
      </c>
      <c r="C1716" t="s">
        <v>62</v>
      </c>
      <c r="D1716" s="14" t="s">
        <v>25</v>
      </c>
      <c r="E1716" s="34">
        <v>9681</v>
      </c>
      <c r="F1716" t="s">
        <v>35</v>
      </c>
      <c r="G1716" s="31">
        <v>44030.697916666664</v>
      </c>
      <c r="H1716" s="31" t="s">
        <v>99</v>
      </c>
    </row>
    <row r="1717" spans="1:8" x14ac:dyDescent="0.25">
      <c r="A1717" s="39">
        <v>166</v>
      </c>
      <c r="B1717" s="2" t="s">
        <v>67</v>
      </c>
      <c r="C1717" t="s">
        <v>62</v>
      </c>
      <c r="D1717" s="14" t="s">
        <v>50</v>
      </c>
      <c r="E1717" s="34">
        <v>2863</v>
      </c>
      <c r="F1717" t="s">
        <v>28</v>
      </c>
      <c r="G1717" s="31">
        <v>44030.3125</v>
      </c>
      <c r="H1717" s="31" t="s">
        <v>99</v>
      </c>
    </row>
    <row r="1718" spans="1:8" x14ac:dyDescent="0.25">
      <c r="A1718" s="39">
        <v>166</v>
      </c>
      <c r="B1718" s="2" t="s">
        <v>67</v>
      </c>
      <c r="C1718" t="s">
        <v>62</v>
      </c>
      <c r="D1718" s="14" t="s">
        <v>52</v>
      </c>
      <c r="E1718" s="34">
        <v>2002</v>
      </c>
      <c r="F1718" t="s">
        <v>31</v>
      </c>
      <c r="G1718" s="31">
        <v>44031.416666666664</v>
      </c>
      <c r="H1718" s="31" t="s">
        <v>98</v>
      </c>
    </row>
    <row r="1719" spans="1:8" x14ac:dyDescent="0.25">
      <c r="A1719" s="39">
        <v>166</v>
      </c>
      <c r="B1719" s="2" t="s">
        <v>67</v>
      </c>
      <c r="C1719" t="s">
        <v>62</v>
      </c>
      <c r="D1719" s="14" t="s">
        <v>50</v>
      </c>
      <c r="E1719" s="34">
        <v>539</v>
      </c>
      <c r="F1719" t="s">
        <v>31</v>
      </c>
      <c r="G1719" s="31">
        <v>44031.771527777775</v>
      </c>
      <c r="H1719" s="31" t="s">
        <v>98</v>
      </c>
    </row>
    <row r="1720" spans="1:8" x14ac:dyDescent="0.25">
      <c r="A1720" s="39">
        <v>166</v>
      </c>
      <c r="B1720" s="2" t="s">
        <v>67</v>
      </c>
      <c r="C1720" t="s">
        <v>62</v>
      </c>
      <c r="D1720" s="14" t="s">
        <v>52</v>
      </c>
      <c r="E1720" s="34">
        <v>6761</v>
      </c>
      <c r="F1720" t="s">
        <v>48</v>
      </c>
      <c r="G1720" s="31">
        <v>44032.416666666664</v>
      </c>
      <c r="H1720" s="31" t="s">
        <v>99</v>
      </c>
    </row>
    <row r="1721" spans="1:8" x14ac:dyDescent="0.25">
      <c r="A1721" s="39">
        <v>166</v>
      </c>
      <c r="B1721" s="2" t="s">
        <v>67</v>
      </c>
      <c r="C1721" t="s">
        <v>62</v>
      </c>
      <c r="D1721" s="14" t="s">
        <v>25</v>
      </c>
      <c r="E1721" s="34">
        <v>9694</v>
      </c>
      <c r="F1721" t="s">
        <v>42</v>
      </c>
      <c r="G1721" s="31">
        <v>44032.788194444445</v>
      </c>
      <c r="H1721" s="31" t="s">
        <v>99</v>
      </c>
    </row>
    <row r="1722" spans="1:8" x14ac:dyDescent="0.25">
      <c r="A1722" s="39">
        <v>166</v>
      </c>
      <c r="B1722" s="2" t="s">
        <v>67</v>
      </c>
      <c r="C1722" t="s">
        <v>62</v>
      </c>
      <c r="D1722" s="14" t="s">
        <v>27</v>
      </c>
      <c r="E1722" s="34">
        <v>3045</v>
      </c>
      <c r="F1722" t="s">
        <v>26</v>
      </c>
      <c r="G1722" s="31">
        <v>44030.375</v>
      </c>
      <c r="H1722" s="31" t="s">
        <v>99</v>
      </c>
    </row>
    <row r="1723" spans="1:8" x14ac:dyDescent="0.25">
      <c r="A1723" s="39">
        <v>166</v>
      </c>
      <c r="B1723" s="2" t="s">
        <v>67</v>
      </c>
      <c r="C1723" t="s">
        <v>62</v>
      </c>
      <c r="D1723" s="14" t="s">
        <v>30</v>
      </c>
      <c r="E1723" s="34">
        <v>6531</v>
      </c>
      <c r="F1723" t="s">
        <v>28</v>
      </c>
      <c r="G1723" s="31">
        <v>44031.375</v>
      </c>
      <c r="H1723" s="31" t="s">
        <v>99</v>
      </c>
    </row>
    <row r="1724" spans="1:8" x14ac:dyDescent="0.25">
      <c r="A1724" s="39">
        <v>166</v>
      </c>
      <c r="B1724" s="2" t="s">
        <v>67</v>
      </c>
      <c r="C1724" t="s">
        <v>62</v>
      </c>
      <c r="D1724" s="14" t="s">
        <v>51</v>
      </c>
      <c r="E1724" s="34">
        <v>7574</v>
      </c>
      <c r="F1724" t="s">
        <v>33</v>
      </c>
      <c r="G1724" s="31">
        <v>44031.8125</v>
      </c>
      <c r="H1724" s="31" t="s">
        <v>99</v>
      </c>
    </row>
    <row r="1725" spans="1:8" x14ac:dyDescent="0.25">
      <c r="A1725" s="39">
        <v>166</v>
      </c>
      <c r="B1725" s="2" t="s">
        <v>67</v>
      </c>
      <c r="C1725" t="s">
        <v>62</v>
      </c>
      <c r="D1725" s="14" t="s">
        <v>51</v>
      </c>
      <c r="E1725" s="34">
        <v>8286</v>
      </c>
      <c r="F1725" t="s">
        <v>44</v>
      </c>
      <c r="G1725" s="31">
        <v>44032.8125</v>
      </c>
      <c r="H1725" s="31" t="s">
        <v>99</v>
      </c>
    </row>
    <row r="1726" spans="1:8" x14ac:dyDescent="0.25">
      <c r="A1726" s="39">
        <v>166</v>
      </c>
      <c r="B1726" s="2" t="s">
        <v>67</v>
      </c>
      <c r="C1726" t="s">
        <v>62</v>
      </c>
      <c r="D1726" s="14" t="s">
        <v>27</v>
      </c>
      <c r="E1726" s="34">
        <v>9504</v>
      </c>
      <c r="F1726" t="s">
        <v>42</v>
      </c>
      <c r="G1726" s="31">
        <v>44033.70416666667</v>
      </c>
      <c r="H1726" s="31" t="s">
        <v>99</v>
      </c>
    </row>
    <row r="1727" spans="1:8" x14ac:dyDescent="0.25">
      <c r="A1727" s="39">
        <v>166</v>
      </c>
      <c r="B1727" s="2" t="s">
        <v>67</v>
      </c>
      <c r="C1727" t="s">
        <v>62</v>
      </c>
      <c r="D1727" s="14" t="s">
        <v>41</v>
      </c>
      <c r="E1727" s="34">
        <v>4450</v>
      </c>
      <c r="F1727" t="s">
        <v>44</v>
      </c>
      <c r="G1727" s="31">
        <v>44034.416666666664</v>
      </c>
      <c r="H1727" s="31" t="s">
        <v>99</v>
      </c>
    </row>
    <row r="1728" spans="1:8" x14ac:dyDescent="0.25">
      <c r="A1728" s="39">
        <v>166</v>
      </c>
      <c r="B1728" s="2" t="s">
        <v>67</v>
      </c>
      <c r="C1728" t="s">
        <v>62</v>
      </c>
      <c r="D1728" s="14" t="s">
        <v>27</v>
      </c>
      <c r="E1728" s="34">
        <v>831</v>
      </c>
      <c r="F1728" t="s">
        <v>31</v>
      </c>
      <c r="G1728" s="31">
        <v>44032.375</v>
      </c>
      <c r="H1728" s="31" t="s">
        <v>99</v>
      </c>
    </row>
    <row r="1729" spans="1:8" x14ac:dyDescent="0.25">
      <c r="A1729" s="39">
        <v>166</v>
      </c>
      <c r="B1729" s="2" t="s">
        <v>67</v>
      </c>
      <c r="C1729" t="s">
        <v>62</v>
      </c>
      <c r="D1729" s="14" t="s">
        <v>41</v>
      </c>
      <c r="E1729" s="34">
        <v>6114</v>
      </c>
      <c r="F1729" t="s">
        <v>26</v>
      </c>
      <c r="G1729" s="31">
        <v>44034.646527777775</v>
      </c>
      <c r="H1729" s="31" t="s">
        <v>99</v>
      </c>
    </row>
    <row r="1730" spans="1:8" x14ac:dyDescent="0.25">
      <c r="A1730" s="39">
        <v>166</v>
      </c>
      <c r="B1730" s="2" t="s">
        <v>67</v>
      </c>
      <c r="C1730" t="s">
        <v>62</v>
      </c>
      <c r="D1730" s="14" t="s">
        <v>47</v>
      </c>
      <c r="E1730" s="34">
        <v>6402</v>
      </c>
      <c r="F1730" t="s">
        <v>35</v>
      </c>
      <c r="G1730" s="31">
        <v>44033.8125</v>
      </c>
      <c r="H1730" s="31" t="s">
        <v>99</v>
      </c>
    </row>
    <row r="1731" spans="1:8" x14ac:dyDescent="0.25">
      <c r="A1731" s="39">
        <v>166</v>
      </c>
      <c r="B1731" s="2" t="s">
        <v>67</v>
      </c>
      <c r="C1731" t="s">
        <v>62</v>
      </c>
      <c r="D1731" s="14" t="s">
        <v>51</v>
      </c>
      <c r="E1731" s="34">
        <v>8533</v>
      </c>
      <c r="F1731" t="s">
        <v>44</v>
      </c>
      <c r="G1731" s="31">
        <v>44033.708333333336</v>
      </c>
      <c r="H1731" s="31" t="s">
        <v>99</v>
      </c>
    </row>
    <row r="1732" spans="1:8" x14ac:dyDescent="0.25">
      <c r="A1732" s="39">
        <v>166</v>
      </c>
      <c r="B1732" s="2" t="s">
        <v>67</v>
      </c>
      <c r="C1732" t="s">
        <v>62</v>
      </c>
      <c r="D1732" s="14" t="s">
        <v>41</v>
      </c>
      <c r="E1732" s="34">
        <v>5759</v>
      </c>
      <c r="F1732" t="s">
        <v>33</v>
      </c>
      <c r="G1732" s="31">
        <v>44033.375</v>
      </c>
      <c r="H1732" s="31" t="s">
        <v>99</v>
      </c>
    </row>
    <row r="1733" spans="1:8" x14ac:dyDescent="0.25">
      <c r="A1733" s="39">
        <v>166</v>
      </c>
      <c r="B1733" s="2" t="s">
        <v>67</v>
      </c>
      <c r="C1733" t="s">
        <v>62</v>
      </c>
      <c r="D1733" s="14" t="s">
        <v>41</v>
      </c>
      <c r="E1733" s="34">
        <v>1397</v>
      </c>
      <c r="F1733" t="s">
        <v>28</v>
      </c>
      <c r="G1733" s="31">
        <v>44037.5625</v>
      </c>
      <c r="H1733" s="31" t="s">
        <v>99</v>
      </c>
    </row>
    <row r="1734" spans="1:8" x14ac:dyDescent="0.25">
      <c r="A1734" s="39">
        <v>166</v>
      </c>
      <c r="B1734" s="2" t="s">
        <v>67</v>
      </c>
      <c r="C1734" t="s">
        <v>62</v>
      </c>
      <c r="D1734" s="14" t="s">
        <v>34</v>
      </c>
      <c r="E1734" s="34">
        <v>3071</v>
      </c>
      <c r="F1734" t="s">
        <v>31</v>
      </c>
      <c r="G1734" s="31">
        <v>44037.698611111111</v>
      </c>
      <c r="H1734" s="31" t="s">
        <v>98</v>
      </c>
    </row>
    <row r="1735" spans="1:8" x14ac:dyDescent="0.25">
      <c r="A1735" s="39">
        <v>166</v>
      </c>
      <c r="B1735" s="2" t="s">
        <v>67</v>
      </c>
      <c r="C1735" t="s">
        <v>62</v>
      </c>
      <c r="D1735" s="14" t="s">
        <v>34</v>
      </c>
      <c r="E1735" s="34">
        <v>3607</v>
      </c>
      <c r="F1735" t="s">
        <v>35</v>
      </c>
      <c r="G1735" s="31">
        <v>44034.708333333336</v>
      </c>
      <c r="H1735" s="31" t="s">
        <v>98</v>
      </c>
    </row>
    <row r="1736" spans="1:8" x14ac:dyDescent="0.25">
      <c r="A1736" s="39">
        <v>166</v>
      </c>
      <c r="B1736" s="2" t="s">
        <v>67</v>
      </c>
      <c r="C1736" t="s">
        <v>62</v>
      </c>
      <c r="D1736" s="14" t="s">
        <v>52</v>
      </c>
      <c r="E1736" s="34">
        <v>5887</v>
      </c>
      <c r="F1736" t="s">
        <v>42</v>
      </c>
      <c r="G1736" s="31">
        <v>44034.8125</v>
      </c>
      <c r="H1736" s="31" t="s">
        <v>99</v>
      </c>
    </row>
    <row r="1737" spans="1:8" x14ac:dyDescent="0.25">
      <c r="A1737" s="39">
        <v>166</v>
      </c>
      <c r="B1737" s="2" t="s">
        <v>67</v>
      </c>
      <c r="C1737" t="s">
        <v>62</v>
      </c>
      <c r="D1737" s="14" t="s">
        <v>25</v>
      </c>
      <c r="E1737" s="34">
        <v>8671</v>
      </c>
      <c r="F1737" t="s">
        <v>42</v>
      </c>
      <c r="G1737" s="31">
        <v>44035.8125</v>
      </c>
      <c r="H1737" s="31" t="s">
        <v>99</v>
      </c>
    </row>
    <row r="1738" spans="1:8" x14ac:dyDescent="0.25">
      <c r="A1738" s="39">
        <v>166</v>
      </c>
      <c r="B1738" s="2" t="s">
        <v>67</v>
      </c>
      <c r="C1738" t="s">
        <v>62</v>
      </c>
      <c r="D1738" s="14" t="s">
        <v>52</v>
      </c>
      <c r="E1738" s="34">
        <v>4702</v>
      </c>
      <c r="F1738" t="s">
        <v>31</v>
      </c>
      <c r="G1738" s="31">
        <v>44036.8125</v>
      </c>
      <c r="H1738" s="31" t="s">
        <v>99</v>
      </c>
    </row>
    <row r="1739" spans="1:8" x14ac:dyDescent="0.25">
      <c r="A1739" s="39">
        <v>166</v>
      </c>
      <c r="B1739" s="2" t="s">
        <v>67</v>
      </c>
      <c r="C1739" t="s">
        <v>62</v>
      </c>
      <c r="D1739" s="14" t="s">
        <v>51</v>
      </c>
      <c r="E1739" s="34">
        <v>6559</v>
      </c>
      <c r="F1739" t="s">
        <v>33</v>
      </c>
      <c r="G1739" s="31">
        <v>44038.416666666664</v>
      </c>
      <c r="H1739" s="31" t="s">
        <v>99</v>
      </c>
    </row>
    <row r="1740" spans="1:8" x14ac:dyDescent="0.25">
      <c r="A1740" s="39">
        <v>166</v>
      </c>
      <c r="B1740" s="2" t="s">
        <v>67</v>
      </c>
      <c r="C1740" t="s">
        <v>62</v>
      </c>
      <c r="D1740" s="14" t="s">
        <v>51</v>
      </c>
      <c r="E1740" s="34">
        <v>7860</v>
      </c>
      <c r="F1740" t="s">
        <v>31</v>
      </c>
      <c r="G1740" s="31">
        <v>44034.375</v>
      </c>
      <c r="H1740" s="31" t="s">
        <v>99</v>
      </c>
    </row>
    <row r="1741" spans="1:8" x14ac:dyDescent="0.25">
      <c r="A1741" s="39">
        <v>166</v>
      </c>
      <c r="B1741" s="2" t="s">
        <v>67</v>
      </c>
      <c r="C1741" t="s">
        <v>62</v>
      </c>
      <c r="D1741" s="14" t="s">
        <v>25</v>
      </c>
      <c r="E1741" s="34">
        <v>2871</v>
      </c>
      <c r="F1741" t="s">
        <v>44</v>
      </c>
      <c r="G1741" s="31">
        <v>44035.375</v>
      </c>
      <c r="H1741" s="31" t="s">
        <v>99</v>
      </c>
    </row>
    <row r="1742" spans="1:8" x14ac:dyDescent="0.25">
      <c r="A1742" s="39">
        <v>166</v>
      </c>
      <c r="B1742" s="2" t="s">
        <v>67</v>
      </c>
      <c r="C1742" t="s">
        <v>62</v>
      </c>
      <c r="D1742" s="14" t="s">
        <v>25</v>
      </c>
      <c r="E1742" s="34">
        <v>5706</v>
      </c>
      <c r="F1742" t="s">
        <v>48</v>
      </c>
      <c r="G1742" s="31">
        <v>44036.375</v>
      </c>
      <c r="H1742" s="31" t="s">
        <v>98</v>
      </c>
    </row>
    <row r="1743" spans="1:8" x14ac:dyDescent="0.25">
      <c r="A1743" s="39">
        <v>166</v>
      </c>
      <c r="B1743" s="2" t="s">
        <v>67</v>
      </c>
      <c r="C1743" t="s">
        <v>62</v>
      </c>
      <c r="D1743" s="14" t="s">
        <v>49</v>
      </c>
      <c r="E1743" s="34">
        <v>6243</v>
      </c>
      <c r="F1743" t="s">
        <v>42</v>
      </c>
      <c r="G1743" s="31">
        <v>44037.999305555553</v>
      </c>
      <c r="H1743" s="31" t="s">
        <v>99</v>
      </c>
    </row>
    <row r="1744" spans="1:8" x14ac:dyDescent="0.25">
      <c r="A1744" s="39">
        <v>166</v>
      </c>
      <c r="B1744" s="2" t="s">
        <v>67</v>
      </c>
      <c r="C1744" t="s">
        <v>62</v>
      </c>
      <c r="D1744" s="14" t="s">
        <v>49</v>
      </c>
      <c r="E1744" s="34">
        <v>7914</v>
      </c>
      <c r="F1744" t="s">
        <v>48</v>
      </c>
      <c r="G1744" s="31">
        <v>44037.8125</v>
      </c>
      <c r="H1744" s="31" t="s">
        <v>99</v>
      </c>
    </row>
    <row r="1745" spans="1:8" x14ac:dyDescent="0.25">
      <c r="A1745" s="39">
        <v>166</v>
      </c>
      <c r="B1745" s="2" t="s">
        <v>67</v>
      </c>
      <c r="C1745" t="s">
        <v>62</v>
      </c>
      <c r="D1745" s="14" t="s">
        <v>27</v>
      </c>
      <c r="E1745" s="34">
        <v>4706</v>
      </c>
      <c r="F1745" t="s">
        <v>28</v>
      </c>
      <c r="G1745" s="31">
        <v>44039.395833333336</v>
      </c>
      <c r="H1745" s="31" t="s">
        <v>99</v>
      </c>
    </row>
    <row r="1746" spans="1:8" x14ac:dyDescent="0.25">
      <c r="A1746" s="39">
        <v>166</v>
      </c>
      <c r="B1746" s="2" t="s">
        <v>67</v>
      </c>
      <c r="C1746" t="s">
        <v>62</v>
      </c>
      <c r="D1746" s="14" t="s">
        <v>30</v>
      </c>
      <c r="E1746" s="34">
        <v>8790</v>
      </c>
      <c r="F1746" t="s">
        <v>33</v>
      </c>
      <c r="G1746" s="31">
        <v>44038.791666666664</v>
      </c>
      <c r="H1746" s="31" t="s">
        <v>99</v>
      </c>
    </row>
    <row r="1747" spans="1:8" x14ac:dyDescent="0.25">
      <c r="A1747" s="39">
        <v>166</v>
      </c>
      <c r="B1747" s="2" t="s">
        <v>67</v>
      </c>
      <c r="C1747" t="s">
        <v>62</v>
      </c>
      <c r="D1747" s="14" t="s">
        <v>50</v>
      </c>
      <c r="E1747" s="34">
        <v>4433</v>
      </c>
      <c r="F1747" t="s">
        <v>42</v>
      </c>
      <c r="G1747" s="31">
        <v>44038.8125</v>
      </c>
      <c r="H1747" s="31" t="s">
        <v>99</v>
      </c>
    </row>
    <row r="1748" spans="1:8" x14ac:dyDescent="0.25">
      <c r="A1748" s="39">
        <v>166</v>
      </c>
      <c r="B1748" s="2" t="s">
        <v>67</v>
      </c>
      <c r="C1748" t="s">
        <v>62</v>
      </c>
      <c r="D1748" s="14" t="s">
        <v>34</v>
      </c>
      <c r="E1748" s="34">
        <v>6330</v>
      </c>
      <c r="F1748" t="s">
        <v>35</v>
      </c>
      <c r="G1748" s="31">
        <v>44038.999305555553</v>
      </c>
      <c r="H1748" s="31" t="s">
        <v>99</v>
      </c>
    </row>
    <row r="1749" spans="1:8" x14ac:dyDescent="0.25">
      <c r="A1749" s="39">
        <v>166</v>
      </c>
      <c r="B1749" s="2" t="s">
        <v>67</v>
      </c>
      <c r="C1749" t="s">
        <v>62</v>
      </c>
      <c r="D1749" s="14" t="s">
        <v>27</v>
      </c>
      <c r="E1749" s="34">
        <v>964</v>
      </c>
      <c r="F1749" t="s">
        <v>35</v>
      </c>
      <c r="G1749" s="31">
        <v>44039.791666666664</v>
      </c>
      <c r="H1749" s="31" t="s">
        <v>99</v>
      </c>
    </row>
    <row r="1750" spans="1:8" x14ac:dyDescent="0.25">
      <c r="A1750" s="39">
        <v>166</v>
      </c>
      <c r="B1750" s="2" t="s">
        <v>67</v>
      </c>
      <c r="C1750" t="s">
        <v>62</v>
      </c>
      <c r="D1750" s="14" t="s">
        <v>47</v>
      </c>
      <c r="E1750" s="34">
        <v>3210</v>
      </c>
      <c r="F1750" t="s">
        <v>44</v>
      </c>
      <c r="G1750" s="31">
        <v>44039.8125</v>
      </c>
      <c r="H1750" s="31" t="s">
        <v>99</v>
      </c>
    </row>
    <row r="1751" spans="1:8" x14ac:dyDescent="0.25">
      <c r="A1751" s="39">
        <v>166</v>
      </c>
      <c r="B1751" s="2" t="s">
        <v>67</v>
      </c>
      <c r="C1751" t="s">
        <v>62</v>
      </c>
      <c r="D1751" s="14" t="s">
        <v>51</v>
      </c>
      <c r="E1751" s="34">
        <v>823</v>
      </c>
      <c r="F1751" t="s">
        <v>44</v>
      </c>
      <c r="G1751" s="31">
        <v>44037.375</v>
      </c>
      <c r="H1751" s="31" t="s">
        <v>99</v>
      </c>
    </row>
    <row r="1752" spans="1:8" x14ac:dyDescent="0.25">
      <c r="A1752" s="39">
        <v>166</v>
      </c>
      <c r="B1752" s="2" t="s">
        <v>67</v>
      </c>
      <c r="C1752" t="s">
        <v>62</v>
      </c>
      <c r="D1752" s="14" t="s">
        <v>27</v>
      </c>
      <c r="E1752" s="34">
        <v>3146</v>
      </c>
      <c r="F1752" t="s">
        <v>44</v>
      </c>
      <c r="G1752" s="31">
        <v>44039.999305555553</v>
      </c>
      <c r="H1752" s="31" t="s">
        <v>99</v>
      </c>
    </row>
    <row r="1753" spans="1:8" x14ac:dyDescent="0.25">
      <c r="A1753" s="39">
        <v>166</v>
      </c>
      <c r="B1753" s="2" t="s">
        <v>67</v>
      </c>
      <c r="C1753" t="s">
        <v>62</v>
      </c>
      <c r="D1753" s="14" t="s">
        <v>50</v>
      </c>
      <c r="E1753" s="34">
        <v>7007</v>
      </c>
      <c r="F1753" t="s">
        <v>48</v>
      </c>
      <c r="G1753" s="31">
        <v>44013.708333333336</v>
      </c>
      <c r="H1753" s="31" t="s">
        <v>99</v>
      </c>
    </row>
    <row r="1754" spans="1:8" x14ac:dyDescent="0.25">
      <c r="A1754" s="39">
        <v>166</v>
      </c>
      <c r="B1754" s="2" t="s">
        <v>67</v>
      </c>
      <c r="C1754" t="s">
        <v>62</v>
      </c>
      <c r="D1754" s="14" t="s">
        <v>41</v>
      </c>
      <c r="E1754" s="34">
        <v>9099</v>
      </c>
      <c r="F1754" t="s">
        <v>48</v>
      </c>
      <c r="G1754" s="31">
        <v>44014.708333333336</v>
      </c>
      <c r="H1754" s="31" t="s">
        <v>99</v>
      </c>
    </row>
    <row r="1755" spans="1:8" x14ac:dyDescent="0.25">
      <c r="A1755" s="39">
        <v>166</v>
      </c>
      <c r="B1755" s="2" t="s">
        <v>67</v>
      </c>
      <c r="C1755" t="s">
        <v>62</v>
      </c>
      <c r="D1755" s="14" t="s">
        <v>41</v>
      </c>
      <c r="E1755" s="34">
        <v>7321</v>
      </c>
      <c r="F1755" t="s">
        <v>26</v>
      </c>
      <c r="G1755" s="31">
        <v>44015.708333333336</v>
      </c>
      <c r="H1755" s="31" t="s">
        <v>99</v>
      </c>
    </row>
    <row r="1756" spans="1:8" x14ac:dyDescent="0.25">
      <c r="A1756" s="39">
        <v>166</v>
      </c>
      <c r="B1756" s="2" t="s">
        <v>67</v>
      </c>
      <c r="C1756" t="s">
        <v>62</v>
      </c>
      <c r="D1756" s="14" t="s">
        <v>41</v>
      </c>
      <c r="E1756" s="34">
        <v>1053</v>
      </c>
      <c r="F1756" t="s">
        <v>26</v>
      </c>
      <c r="G1756" s="31">
        <v>44016.708333333336</v>
      </c>
      <c r="H1756" s="31" t="s">
        <v>99</v>
      </c>
    </row>
    <row r="1757" spans="1:8" x14ac:dyDescent="0.25">
      <c r="A1757" s="39">
        <v>166</v>
      </c>
      <c r="B1757" s="2" t="s">
        <v>67</v>
      </c>
      <c r="C1757" t="s">
        <v>62</v>
      </c>
      <c r="D1757" s="14" t="s">
        <v>49</v>
      </c>
      <c r="E1757" s="34">
        <v>708</v>
      </c>
      <c r="F1757" t="s">
        <v>33</v>
      </c>
      <c r="G1757" s="31">
        <v>44019.708333333336</v>
      </c>
      <c r="H1757" s="31" t="s">
        <v>99</v>
      </c>
    </row>
    <row r="1758" spans="1:8" x14ac:dyDescent="0.25">
      <c r="A1758" s="39">
        <v>166</v>
      </c>
      <c r="B1758" s="2" t="s">
        <v>67</v>
      </c>
      <c r="C1758" t="s">
        <v>62</v>
      </c>
      <c r="D1758" s="14" t="s">
        <v>51</v>
      </c>
      <c r="E1758" s="34">
        <v>4323</v>
      </c>
      <c r="F1758" t="s">
        <v>33</v>
      </c>
      <c r="G1758" s="31">
        <v>44018.708333333336</v>
      </c>
      <c r="H1758" s="31" t="s">
        <v>99</v>
      </c>
    </row>
    <row r="1759" spans="1:8" x14ac:dyDescent="0.25">
      <c r="A1759" s="39">
        <v>166</v>
      </c>
      <c r="B1759" s="2" t="s">
        <v>67</v>
      </c>
      <c r="C1759" t="s">
        <v>62</v>
      </c>
      <c r="D1759" s="14" t="s">
        <v>27</v>
      </c>
      <c r="E1759" s="34">
        <v>4242</v>
      </c>
      <c r="F1759" t="s">
        <v>31</v>
      </c>
      <c r="G1759" s="31">
        <v>44019.708333333336</v>
      </c>
      <c r="H1759" s="31" t="s">
        <v>99</v>
      </c>
    </row>
    <row r="1760" spans="1:8" x14ac:dyDescent="0.25">
      <c r="A1760" s="39">
        <v>166</v>
      </c>
      <c r="B1760" s="2" t="s">
        <v>67</v>
      </c>
      <c r="C1760" t="s">
        <v>62</v>
      </c>
      <c r="D1760" s="14" t="s">
        <v>47</v>
      </c>
      <c r="E1760" s="34">
        <v>4558</v>
      </c>
      <c r="F1760" t="s">
        <v>33</v>
      </c>
      <c r="G1760" s="31">
        <v>44020.708333333336</v>
      </c>
      <c r="H1760" s="31" t="s">
        <v>98</v>
      </c>
    </row>
    <row r="1761" spans="1:8" x14ac:dyDescent="0.25">
      <c r="A1761" s="39">
        <v>166</v>
      </c>
      <c r="B1761" s="2" t="s">
        <v>67</v>
      </c>
      <c r="C1761" t="s">
        <v>62</v>
      </c>
      <c r="D1761" s="14" t="s">
        <v>25</v>
      </c>
      <c r="E1761" s="34">
        <v>3146</v>
      </c>
      <c r="F1761" t="s">
        <v>44</v>
      </c>
      <c r="G1761" s="31">
        <v>44021.708333333336</v>
      </c>
      <c r="H1761" s="31" t="s">
        <v>98</v>
      </c>
    </row>
    <row r="1762" spans="1:8" x14ac:dyDescent="0.25">
      <c r="A1762" s="39">
        <v>166</v>
      </c>
      <c r="B1762" s="2" t="s">
        <v>67</v>
      </c>
      <c r="C1762" t="s">
        <v>62</v>
      </c>
      <c r="D1762" s="14" t="s">
        <v>50</v>
      </c>
      <c r="E1762" s="34">
        <v>9956</v>
      </c>
      <c r="F1762" t="s">
        <v>26</v>
      </c>
      <c r="G1762" s="31">
        <v>44022.708333333336</v>
      </c>
      <c r="H1762" s="31" t="s">
        <v>98</v>
      </c>
    </row>
    <row r="1763" spans="1:8" x14ac:dyDescent="0.25">
      <c r="A1763" s="39">
        <v>166</v>
      </c>
      <c r="B1763" s="2" t="s">
        <v>67</v>
      </c>
      <c r="C1763" t="s">
        <v>62</v>
      </c>
      <c r="D1763" s="14" t="s">
        <v>27</v>
      </c>
      <c r="E1763" s="34">
        <v>8754</v>
      </c>
      <c r="F1763" t="s">
        <v>26</v>
      </c>
      <c r="G1763" s="31">
        <v>44023.708333333336</v>
      </c>
      <c r="H1763" s="31" t="s">
        <v>99</v>
      </c>
    </row>
    <row r="1764" spans="1:8" x14ac:dyDescent="0.25">
      <c r="A1764" s="39">
        <v>166</v>
      </c>
      <c r="B1764" s="2" t="s">
        <v>67</v>
      </c>
      <c r="C1764" t="s">
        <v>62</v>
      </c>
      <c r="D1764" s="14" t="s">
        <v>34</v>
      </c>
      <c r="E1764" s="34">
        <v>6700</v>
      </c>
      <c r="F1764" t="s">
        <v>33</v>
      </c>
      <c r="G1764" s="31">
        <v>44024.708333333336</v>
      </c>
      <c r="H1764" s="31" t="s">
        <v>99</v>
      </c>
    </row>
    <row r="1765" spans="1:8" x14ac:dyDescent="0.25">
      <c r="A1765" s="39">
        <v>166</v>
      </c>
      <c r="B1765" s="2" t="s">
        <v>67</v>
      </c>
      <c r="C1765" t="s">
        <v>62</v>
      </c>
      <c r="D1765" s="14" t="s">
        <v>34</v>
      </c>
      <c r="E1765" s="34">
        <v>5655</v>
      </c>
      <c r="F1765" t="s">
        <v>48</v>
      </c>
      <c r="G1765" s="31">
        <v>44025.708333333336</v>
      </c>
      <c r="H1765" s="31" t="s">
        <v>99</v>
      </c>
    </row>
    <row r="1766" spans="1:8" x14ac:dyDescent="0.25">
      <c r="A1766" s="39">
        <v>166</v>
      </c>
      <c r="B1766" s="2" t="s">
        <v>67</v>
      </c>
      <c r="C1766" t="s">
        <v>62</v>
      </c>
      <c r="D1766" s="14" t="s">
        <v>52</v>
      </c>
      <c r="E1766" s="34">
        <v>892</v>
      </c>
      <c r="F1766" t="s">
        <v>35</v>
      </c>
      <c r="G1766" s="31">
        <v>44026.708333333336</v>
      </c>
      <c r="H1766" s="31" t="s">
        <v>99</v>
      </c>
    </row>
    <row r="1767" spans="1:8" x14ac:dyDescent="0.25">
      <c r="A1767" s="39">
        <v>166</v>
      </c>
      <c r="B1767" s="2" t="s">
        <v>67</v>
      </c>
      <c r="C1767" t="s">
        <v>62</v>
      </c>
      <c r="D1767" s="14" t="s">
        <v>47</v>
      </c>
      <c r="E1767" s="34">
        <v>8709</v>
      </c>
      <c r="F1767" t="s">
        <v>28</v>
      </c>
      <c r="G1767" s="31">
        <v>44027.708333333336</v>
      </c>
      <c r="H1767" s="31" t="s">
        <v>99</v>
      </c>
    </row>
    <row r="1768" spans="1:8" x14ac:dyDescent="0.25">
      <c r="A1768" s="39">
        <v>166</v>
      </c>
      <c r="B1768" s="2" t="s">
        <v>67</v>
      </c>
      <c r="C1768" t="s">
        <v>62</v>
      </c>
      <c r="D1768" s="14" t="s">
        <v>25</v>
      </c>
      <c r="E1768" s="34">
        <v>510</v>
      </c>
      <c r="F1768" t="s">
        <v>35</v>
      </c>
      <c r="G1768" s="31">
        <v>44028.708333333336</v>
      </c>
      <c r="H1768" s="31" t="s">
        <v>99</v>
      </c>
    </row>
    <row r="1769" spans="1:8" x14ac:dyDescent="0.25">
      <c r="A1769" s="39">
        <v>166</v>
      </c>
      <c r="B1769" s="2" t="s">
        <v>67</v>
      </c>
      <c r="C1769" t="s">
        <v>62</v>
      </c>
      <c r="D1769" s="14" t="s">
        <v>51</v>
      </c>
      <c r="E1769" s="34">
        <v>5217</v>
      </c>
      <c r="F1769" t="s">
        <v>48</v>
      </c>
      <c r="G1769" s="31">
        <v>44029.708333333336</v>
      </c>
      <c r="H1769" s="31" t="s">
        <v>99</v>
      </c>
    </row>
    <row r="1770" spans="1:8" x14ac:dyDescent="0.25">
      <c r="A1770" s="39">
        <v>166</v>
      </c>
      <c r="B1770" s="2" t="s">
        <v>67</v>
      </c>
      <c r="C1770" t="s">
        <v>62</v>
      </c>
      <c r="D1770" s="14" t="s">
        <v>52</v>
      </c>
      <c r="E1770" s="34">
        <v>913</v>
      </c>
      <c r="F1770" t="s">
        <v>44</v>
      </c>
      <c r="G1770" s="31">
        <v>44030.708333333336</v>
      </c>
      <c r="H1770" s="31" t="s">
        <v>99</v>
      </c>
    </row>
    <row r="1771" spans="1:8" x14ac:dyDescent="0.25">
      <c r="A1771" s="39">
        <v>166</v>
      </c>
      <c r="B1771" s="2" t="s">
        <v>67</v>
      </c>
      <c r="C1771" t="s">
        <v>62</v>
      </c>
      <c r="D1771" s="14" t="s">
        <v>30</v>
      </c>
      <c r="E1771" s="34">
        <v>8496</v>
      </c>
      <c r="F1771" t="s">
        <v>33</v>
      </c>
      <c r="G1771" s="31">
        <v>44031.708333333336</v>
      </c>
      <c r="H1771" s="31" t="s">
        <v>99</v>
      </c>
    </row>
    <row r="1772" spans="1:8" x14ac:dyDescent="0.25">
      <c r="A1772" s="39">
        <v>166</v>
      </c>
      <c r="B1772" s="2" t="s">
        <v>67</v>
      </c>
      <c r="C1772" t="s">
        <v>62</v>
      </c>
      <c r="D1772" s="14" t="s">
        <v>27</v>
      </c>
      <c r="E1772" s="34">
        <v>5394</v>
      </c>
      <c r="F1772" t="s">
        <v>44</v>
      </c>
      <c r="G1772" s="31">
        <v>44032.708333333336</v>
      </c>
      <c r="H1772" s="31" t="s">
        <v>99</v>
      </c>
    </row>
    <row r="1773" spans="1:8" x14ac:dyDescent="0.25">
      <c r="A1773" s="39">
        <v>166</v>
      </c>
      <c r="B1773" s="2" t="s">
        <v>67</v>
      </c>
      <c r="C1773" t="s">
        <v>62</v>
      </c>
      <c r="D1773" s="14" t="s">
        <v>47</v>
      </c>
      <c r="E1773" s="34">
        <v>6933</v>
      </c>
      <c r="F1773" t="s">
        <v>26</v>
      </c>
      <c r="G1773" s="31">
        <v>44035.708333333336</v>
      </c>
      <c r="H1773" s="31" t="s">
        <v>99</v>
      </c>
    </row>
    <row r="1774" spans="1:8" x14ac:dyDescent="0.25">
      <c r="A1774" s="39">
        <v>166</v>
      </c>
      <c r="B1774" s="2" t="s">
        <v>67</v>
      </c>
      <c r="C1774" t="s">
        <v>62</v>
      </c>
      <c r="D1774" s="14" t="s">
        <v>34</v>
      </c>
      <c r="E1774" s="34">
        <v>7553</v>
      </c>
      <c r="F1774" t="s">
        <v>48</v>
      </c>
      <c r="G1774" s="31">
        <v>44036.708333333336</v>
      </c>
      <c r="H1774" s="31" t="s">
        <v>99</v>
      </c>
    </row>
    <row r="1775" spans="1:8" x14ac:dyDescent="0.25">
      <c r="A1775" s="39">
        <v>166</v>
      </c>
      <c r="B1775" s="2" t="s">
        <v>67</v>
      </c>
      <c r="C1775" t="s">
        <v>62</v>
      </c>
      <c r="D1775" s="14" t="s">
        <v>34</v>
      </c>
      <c r="E1775" s="34">
        <v>784</v>
      </c>
      <c r="F1775" t="s">
        <v>44</v>
      </c>
      <c r="G1775" s="31">
        <v>44037.708333333336</v>
      </c>
      <c r="H1775" s="31" t="s">
        <v>99</v>
      </c>
    </row>
    <row r="1776" spans="1:8" x14ac:dyDescent="0.25">
      <c r="A1776" s="39">
        <v>166</v>
      </c>
      <c r="B1776" s="2" t="s">
        <v>67</v>
      </c>
      <c r="C1776" t="s">
        <v>62</v>
      </c>
      <c r="D1776" s="14" t="s">
        <v>25</v>
      </c>
      <c r="E1776" s="34">
        <v>1140</v>
      </c>
      <c r="F1776" t="s">
        <v>44</v>
      </c>
      <c r="G1776" s="31">
        <v>44038.708333333336</v>
      </c>
      <c r="H1776" s="31" t="s">
        <v>99</v>
      </c>
    </row>
    <row r="1777" spans="1:8" x14ac:dyDescent="0.25">
      <c r="A1777" s="39">
        <v>166</v>
      </c>
      <c r="B1777" s="2" t="s">
        <v>67</v>
      </c>
      <c r="C1777" t="s">
        <v>62</v>
      </c>
      <c r="D1777" s="14" t="s">
        <v>50</v>
      </c>
      <c r="E1777" s="34">
        <v>8997</v>
      </c>
      <c r="F1777" t="s">
        <v>42</v>
      </c>
      <c r="G1777" s="31">
        <v>44038.375</v>
      </c>
      <c r="H1777" s="31" t="s">
        <v>98</v>
      </c>
    </row>
    <row r="1778" spans="1:8" x14ac:dyDescent="0.25">
      <c r="A1778" s="39">
        <v>166</v>
      </c>
      <c r="B1778" s="2" t="s">
        <v>67</v>
      </c>
      <c r="C1778" t="s">
        <v>62</v>
      </c>
      <c r="D1778" s="14" t="s">
        <v>25</v>
      </c>
      <c r="E1778" s="34">
        <v>4454</v>
      </c>
      <c r="F1778" t="s">
        <v>35</v>
      </c>
      <c r="G1778" s="31">
        <v>44039.375</v>
      </c>
      <c r="H1778" s="31" t="s">
        <v>99</v>
      </c>
    </row>
    <row r="1779" spans="1:8" x14ac:dyDescent="0.25">
      <c r="A1779" s="39">
        <v>166</v>
      </c>
      <c r="B1779" s="2" t="s">
        <v>67</v>
      </c>
      <c r="C1779" t="s">
        <v>62</v>
      </c>
      <c r="D1779" s="14" t="s">
        <v>30</v>
      </c>
      <c r="E1779" s="34">
        <v>2617</v>
      </c>
      <c r="F1779" t="s">
        <v>26</v>
      </c>
      <c r="G1779" s="31">
        <v>44040.999305555553</v>
      </c>
      <c r="H1779" s="31" t="s">
        <v>99</v>
      </c>
    </row>
    <row r="1780" spans="1:8" x14ac:dyDescent="0.25">
      <c r="A1780" s="39">
        <v>166</v>
      </c>
      <c r="B1780" s="2" t="s">
        <v>67</v>
      </c>
      <c r="C1780" t="s">
        <v>62</v>
      </c>
      <c r="D1780" s="14" t="s">
        <v>41</v>
      </c>
      <c r="E1780" s="34">
        <v>5960</v>
      </c>
      <c r="F1780" t="s">
        <v>31</v>
      </c>
      <c r="G1780" s="31">
        <v>44040.8125</v>
      </c>
      <c r="H1780" s="31" t="s">
        <v>99</v>
      </c>
    </row>
    <row r="1781" spans="1:8" x14ac:dyDescent="0.25">
      <c r="A1781" s="39">
        <v>166</v>
      </c>
      <c r="B1781" s="2" t="s">
        <v>67</v>
      </c>
      <c r="C1781" t="s">
        <v>62</v>
      </c>
      <c r="D1781" s="14" t="s">
        <v>27</v>
      </c>
      <c r="E1781" s="34">
        <v>3690</v>
      </c>
      <c r="F1781" t="s">
        <v>44</v>
      </c>
      <c r="G1781" s="31">
        <v>44040.656944444447</v>
      </c>
      <c r="H1781" s="31" t="s">
        <v>99</v>
      </c>
    </row>
    <row r="1782" spans="1:8" x14ac:dyDescent="0.25">
      <c r="A1782" s="39">
        <v>166</v>
      </c>
      <c r="B1782" s="2" t="s">
        <v>67</v>
      </c>
      <c r="C1782" t="s">
        <v>62</v>
      </c>
      <c r="D1782" s="14" t="s">
        <v>50</v>
      </c>
      <c r="E1782" s="34">
        <v>9684</v>
      </c>
      <c r="F1782" t="s">
        <v>44</v>
      </c>
      <c r="G1782" s="31">
        <v>44040.375</v>
      </c>
      <c r="H1782" s="31" t="s">
        <v>99</v>
      </c>
    </row>
    <row r="1783" spans="1:8" x14ac:dyDescent="0.25">
      <c r="A1783" s="39">
        <v>166</v>
      </c>
      <c r="B1783" s="2" t="s">
        <v>67</v>
      </c>
      <c r="C1783" t="s">
        <v>62</v>
      </c>
      <c r="D1783" s="14" t="s">
        <v>52</v>
      </c>
      <c r="E1783" s="34">
        <v>1237</v>
      </c>
      <c r="F1783" t="s">
        <v>33</v>
      </c>
      <c r="G1783" s="31">
        <v>44041.780555555553</v>
      </c>
      <c r="H1783" s="31" t="s">
        <v>99</v>
      </c>
    </row>
    <row r="1784" spans="1:8" x14ac:dyDescent="0.25">
      <c r="A1784" s="39">
        <v>166</v>
      </c>
      <c r="B1784" s="2" t="s">
        <v>67</v>
      </c>
      <c r="C1784" t="s">
        <v>62</v>
      </c>
      <c r="D1784" s="14" t="s">
        <v>50</v>
      </c>
      <c r="E1784" s="34">
        <v>8831</v>
      </c>
      <c r="F1784" t="s">
        <v>31</v>
      </c>
      <c r="G1784" s="31">
        <v>44041.999305555553</v>
      </c>
      <c r="H1784" s="31" t="s">
        <v>98</v>
      </c>
    </row>
    <row r="1785" spans="1:8" x14ac:dyDescent="0.25">
      <c r="A1785" s="39">
        <v>166</v>
      </c>
      <c r="B1785" s="2" t="s">
        <v>67</v>
      </c>
      <c r="C1785" t="s">
        <v>62</v>
      </c>
      <c r="D1785" s="14" t="s">
        <v>34</v>
      </c>
      <c r="E1785" s="34">
        <v>9499</v>
      </c>
      <c r="F1785" t="s">
        <v>26</v>
      </c>
      <c r="G1785" s="31">
        <v>44042.999305555553</v>
      </c>
      <c r="H1785" s="31" t="s">
        <v>98</v>
      </c>
    </row>
    <row r="1786" spans="1:8" x14ac:dyDescent="0.25">
      <c r="A1786" s="39">
        <v>166</v>
      </c>
      <c r="B1786" s="2" t="s">
        <v>67</v>
      </c>
      <c r="C1786" t="s">
        <v>62</v>
      </c>
      <c r="D1786" s="14" t="s">
        <v>30</v>
      </c>
      <c r="E1786" s="34">
        <v>6738</v>
      </c>
      <c r="F1786" t="s">
        <v>31</v>
      </c>
      <c r="G1786" s="31">
        <v>44043.999305555553</v>
      </c>
      <c r="H1786" s="31" t="s">
        <v>99</v>
      </c>
    </row>
    <row r="1787" spans="1:8" x14ac:dyDescent="0.25">
      <c r="A1787" s="39">
        <v>166</v>
      </c>
      <c r="B1787" s="2" t="s">
        <v>67</v>
      </c>
      <c r="C1787" t="s">
        <v>62</v>
      </c>
      <c r="D1787" s="14" t="s">
        <v>51</v>
      </c>
      <c r="E1787" s="34">
        <v>2271</v>
      </c>
      <c r="F1787" t="s">
        <v>44</v>
      </c>
      <c r="G1787" s="31">
        <v>44041.8125</v>
      </c>
      <c r="H1787" s="31" t="s">
        <v>99</v>
      </c>
    </row>
    <row r="1788" spans="1:8" x14ac:dyDescent="0.25">
      <c r="A1788" s="39">
        <v>166</v>
      </c>
      <c r="B1788" s="2" t="s">
        <v>67</v>
      </c>
      <c r="C1788" t="s">
        <v>62</v>
      </c>
      <c r="D1788" s="14" t="s">
        <v>34</v>
      </c>
      <c r="E1788" s="34">
        <v>5729</v>
      </c>
      <c r="F1788" t="s">
        <v>28</v>
      </c>
      <c r="G1788" s="31">
        <v>44042.8125</v>
      </c>
      <c r="H1788" s="31" t="s">
        <v>99</v>
      </c>
    </row>
    <row r="1789" spans="1:8" x14ac:dyDescent="0.25">
      <c r="A1789" s="39">
        <v>166</v>
      </c>
      <c r="B1789" s="2" t="s">
        <v>67</v>
      </c>
      <c r="C1789" t="s">
        <v>62</v>
      </c>
      <c r="D1789" s="14" t="s">
        <v>27</v>
      </c>
      <c r="E1789" s="34">
        <v>3508</v>
      </c>
      <c r="F1789" t="s">
        <v>48</v>
      </c>
      <c r="G1789" s="31">
        <v>44043.8125</v>
      </c>
      <c r="H1789" s="31" t="s">
        <v>99</v>
      </c>
    </row>
    <row r="1790" spans="1:8" x14ac:dyDescent="0.25">
      <c r="A1790" s="39">
        <v>166</v>
      </c>
      <c r="B1790" s="2" t="s">
        <v>67</v>
      </c>
      <c r="C1790" t="s">
        <v>62</v>
      </c>
      <c r="D1790" s="14" t="s">
        <v>47</v>
      </c>
      <c r="E1790" s="34">
        <v>3775</v>
      </c>
      <c r="F1790" t="s">
        <v>35</v>
      </c>
      <c r="G1790" s="31">
        <v>43983.791666666664</v>
      </c>
      <c r="H1790" s="31" t="s">
        <v>98</v>
      </c>
    </row>
    <row r="1791" spans="1:8" x14ac:dyDescent="0.25">
      <c r="A1791" s="39">
        <v>166</v>
      </c>
      <c r="B1791" s="2" t="s">
        <v>67</v>
      </c>
      <c r="C1791" t="s">
        <v>62</v>
      </c>
      <c r="D1791" s="14" t="s">
        <v>41</v>
      </c>
      <c r="E1791" s="34">
        <v>7550</v>
      </c>
      <c r="F1791" t="s">
        <v>28</v>
      </c>
      <c r="G1791" s="31">
        <v>44039.708333333336</v>
      </c>
      <c r="H1791" s="31" t="s">
        <v>99</v>
      </c>
    </row>
    <row r="1792" spans="1:8" x14ac:dyDescent="0.25">
      <c r="A1792" s="39">
        <v>166</v>
      </c>
      <c r="B1792" s="2" t="s">
        <v>67</v>
      </c>
      <c r="C1792" t="s">
        <v>62</v>
      </c>
      <c r="D1792" s="14" t="s">
        <v>30</v>
      </c>
      <c r="E1792" s="34">
        <v>3565</v>
      </c>
      <c r="F1792" t="s">
        <v>44</v>
      </c>
      <c r="G1792" s="31">
        <v>43983.8125</v>
      </c>
      <c r="H1792" s="31" t="s">
        <v>99</v>
      </c>
    </row>
    <row r="1793" spans="1:8" x14ac:dyDescent="0.25">
      <c r="A1793" s="39">
        <v>166</v>
      </c>
      <c r="B1793" s="2" t="s">
        <v>67</v>
      </c>
      <c r="C1793" t="s">
        <v>62</v>
      </c>
      <c r="D1793" s="14" t="s">
        <v>47</v>
      </c>
      <c r="E1793" s="34">
        <v>5882</v>
      </c>
      <c r="F1793" t="s">
        <v>28</v>
      </c>
      <c r="G1793" s="31">
        <v>44040.708333333336</v>
      </c>
      <c r="H1793" s="31" t="s">
        <v>99</v>
      </c>
    </row>
    <row r="1794" spans="1:8" x14ac:dyDescent="0.25">
      <c r="A1794" s="39">
        <v>166</v>
      </c>
      <c r="B1794" s="2" t="s">
        <v>67</v>
      </c>
      <c r="C1794" t="s">
        <v>62</v>
      </c>
      <c r="D1794" s="14" t="s">
        <v>51</v>
      </c>
      <c r="E1794" s="34">
        <v>2103</v>
      </c>
      <c r="F1794" t="s">
        <v>26</v>
      </c>
      <c r="G1794" s="31">
        <v>44041.708333333336</v>
      </c>
      <c r="H1794" s="31" t="s">
        <v>99</v>
      </c>
    </row>
    <row r="1795" spans="1:8" x14ac:dyDescent="0.25">
      <c r="A1795" s="39">
        <v>166</v>
      </c>
      <c r="B1795" s="2" t="s">
        <v>67</v>
      </c>
      <c r="C1795" t="s">
        <v>62</v>
      </c>
      <c r="D1795" s="14" t="s">
        <v>49</v>
      </c>
      <c r="E1795" s="34">
        <v>7105</v>
      </c>
      <c r="F1795" t="s">
        <v>26</v>
      </c>
      <c r="G1795" s="31">
        <v>44042.708333333336</v>
      </c>
      <c r="H1795" s="31" t="s">
        <v>99</v>
      </c>
    </row>
    <row r="1796" spans="1:8" x14ac:dyDescent="0.25">
      <c r="A1796" s="39">
        <v>166</v>
      </c>
      <c r="B1796" s="2" t="s">
        <v>67</v>
      </c>
      <c r="C1796" t="s">
        <v>62</v>
      </c>
      <c r="D1796" s="14" t="s">
        <v>25</v>
      </c>
      <c r="E1796" s="34">
        <v>6735</v>
      </c>
      <c r="F1796" t="s">
        <v>28</v>
      </c>
      <c r="G1796" s="31">
        <v>44043.708333333336</v>
      </c>
      <c r="H1796" s="31" t="s">
        <v>99</v>
      </c>
    </row>
    <row r="1797" spans="1:8" x14ac:dyDescent="0.25">
      <c r="A1797" s="39">
        <v>166</v>
      </c>
      <c r="B1797" s="2" t="s">
        <v>67</v>
      </c>
      <c r="C1797" t="s">
        <v>62</v>
      </c>
      <c r="D1797" s="14" t="s">
        <v>47</v>
      </c>
      <c r="E1797" s="34">
        <v>3867</v>
      </c>
      <c r="F1797" t="s">
        <v>28</v>
      </c>
      <c r="G1797" s="31">
        <v>44041.375</v>
      </c>
      <c r="H1797" s="31" t="s">
        <v>98</v>
      </c>
    </row>
    <row r="1798" spans="1:8" x14ac:dyDescent="0.25">
      <c r="A1798" s="39">
        <v>166</v>
      </c>
      <c r="B1798" s="2" t="s">
        <v>67</v>
      </c>
      <c r="C1798" t="s">
        <v>62</v>
      </c>
      <c r="D1798" s="14" t="s">
        <v>50</v>
      </c>
      <c r="E1798" s="34">
        <v>1909</v>
      </c>
      <c r="F1798" t="s">
        <v>48</v>
      </c>
      <c r="G1798" s="31">
        <v>44042.375</v>
      </c>
      <c r="H1798" s="31" t="s">
        <v>99</v>
      </c>
    </row>
    <row r="1799" spans="1:8" x14ac:dyDescent="0.25">
      <c r="A1799" s="39">
        <v>166</v>
      </c>
      <c r="B1799" s="2" t="s">
        <v>67</v>
      </c>
      <c r="C1799" t="s">
        <v>62</v>
      </c>
      <c r="D1799" s="14" t="s">
        <v>27</v>
      </c>
      <c r="E1799" s="34">
        <v>9470</v>
      </c>
      <c r="F1799" t="s">
        <v>42</v>
      </c>
      <c r="G1799" s="31">
        <v>44043.375</v>
      </c>
      <c r="H1799" s="31" t="s">
        <v>99</v>
      </c>
    </row>
    <row r="1800" spans="1:8" x14ac:dyDescent="0.25">
      <c r="A1800" s="39">
        <v>166</v>
      </c>
      <c r="B1800" s="2" t="s">
        <v>67</v>
      </c>
      <c r="C1800" t="s">
        <v>62</v>
      </c>
      <c r="D1800" s="14" t="s">
        <v>51</v>
      </c>
      <c r="E1800" s="34">
        <v>7507</v>
      </c>
      <c r="F1800" t="s">
        <v>42</v>
      </c>
      <c r="G1800" s="31">
        <v>43983.999305555553</v>
      </c>
      <c r="H1800" s="31" t="s">
        <v>98</v>
      </c>
    </row>
    <row r="1801" spans="1:8" x14ac:dyDescent="0.25">
      <c r="A1801" s="39">
        <v>166</v>
      </c>
      <c r="B1801" s="2" t="s">
        <v>67</v>
      </c>
      <c r="C1801" t="s">
        <v>62</v>
      </c>
      <c r="D1801" s="14" t="s">
        <v>51</v>
      </c>
      <c r="E1801" s="34">
        <v>9350</v>
      </c>
      <c r="F1801" t="s">
        <v>44</v>
      </c>
      <c r="G1801" s="31">
        <v>43984.705555555556</v>
      </c>
      <c r="H1801" s="31" t="s">
        <v>99</v>
      </c>
    </row>
    <row r="1802" spans="1:8" x14ac:dyDescent="0.25">
      <c r="A1802" s="39">
        <v>166</v>
      </c>
      <c r="B1802" s="2" t="s">
        <v>67</v>
      </c>
      <c r="C1802" t="s">
        <v>62</v>
      </c>
      <c r="D1802" s="14" t="s">
        <v>51</v>
      </c>
      <c r="E1802" s="34">
        <v>8392</v>
      </c>
      <c r="F1802" t="s">
        <v>35</v>
      </c>
      <c r="G1802" s="31">
        <v>43984.8125</v>
      </c>
      <c r="H1802" s="31" t="s">
        <v>99</v>
      </c>
    </row>
    <row r="1803" spans="1:8" x14ac:dyDescent="0.25">
      <c r="A1803" s="39">
        <v>166</v>
      </c>
      <c r="B1803" s="2" t="s">
        <v>67</v>
      </c>
      <c r="C1803" t="s">
        <v>62</v>
      </c>
      <c r="D1803" s="14" t="s">
        <v>34</v>
      </c>
      <c r="E1803" s="34">
        <v>3901</v>
      </c>
      <c r="F1803" t="s">
        <v>31</v>
      </c>
      <c r="G1803" s="31">
        <v>43983.708333333336</v>
      </c>
      <c r="H1803" s="31" t="s">
        <v>99</v>
      </c>
    </row>
    <row r="1804" spans="1:8" x14ac:dyDescent="0.25">
      <c r="A1804" s="39">
        <v>166</v>
      </c>
      <c r="B1804" s="2" t="s">
        <v>67</v>
      </c>
      <c r="C1804" t="s">
        <v>62</v>
      </c>
      <c r="D1804" s="14" t="s">
        <v>47</v>
      </c>
      <c r="E1804" s="34">
        <v>5169</v>
      </c>
      <c r="F1804" t="s">
        <v>26</v>
      </c>
      <c r="G1804" s="31">
        <v>43985.674305555556</v>
      </c>
      <c r="H1804" s="31" t="s">
        <v>99</v>
      </c>
    </row>
    <row r="1805" spans="1:8" x14ac:dyDescent="0.25">
      <c r="A1805" s="39">
        <v>166</v>
      </c>
      <c r="B1805" s="2" t="s">
        <v>67</v>
      </c>
      <c r="C1805" t="s">
        <v>62</v>
      </c>
      <c r="D1805" s="14" t="s">
        <v>41</v>
      </c>
      <c r="E1805" s="34">
        <v>2328</v>
      </c>
      <c r="F1805" t="s">
        <v>31</v>
      </c>
      <c r="G1805" s="31">
        <v>43983.375</v>
      </c>
      <c r="H1805" s="31" t="s">
        <v>98</v>
      </c>
    </row>
    <row r="1806" spans="1:8" x14ac:dyDescent="0.25">
      <c r="A1806" s="39">
        <v>166</v>
      </c>
      <c r="B1806" s="2" t="s">
        <v>67</v>
      </c>
      <c r="C1806" t="s">
        <v>62</v>
      </c>
      <c r="D1806" s="14" t="s">
        <v>41</v>
      </c>
      <c r="E1806" s="34">
        <v>4628</v>
      </c>
      <c r="F1806" t="s">
        <v>26</v>
      </c>
      <c r="G1806" s="31">
        <v>43984.999305555553</v>
      </c>
      <c r="H1806" s="31" t="s">
        <v>99</v>
      </c>
    </row>
    <row r="1807" spans="1:8" x14ac:dyDescent="0.25">
      <c r="A1807" s="39">
        <v>166</v>
      </c>
      <c r="B1807" s="2" t="s">
        <v>67</v>
      </c>
      <c r="C1807" t="s">
        <v>62</v>
      </c>
      <c r="D1807" s="14" t="s">
        <v>41</v>
      </c>
      <c r="E1807" s="34">
        <v>7850</v>
      </c>
      <c r="F1807" t="s">
        <v>26</v>
      </c>
      <c r="G1807" s="31">
        <v>43985.8125</v>
      </c>
      <c r="H1807" s="31" t="s">
        <v>98</v>
      </c>
    </row>
    <row r="1808" spans="1:8" x14ac:dyDescent="0.25">
      <c r="A1808" s="39">
        <v>166</v>
      </c>
      <c r="B1808" s="2" t="s">
        <v>67</v>
      </c>
      <c r="C1808" t="s">
        <v>62</v>
      </c>
      <c r="D1808" s="14" t="s">
        <v>30</v>
      </c>
      <c r="E1808" s="34">
        <v>5687</v>
      </c>
      <c r="F1808" t="s">
        <v>33</v>
      </c>
      <c r="G1808" s="31">
        <v>43985.999305555553</v>
      </c>
      <c r="H1808" s="31" t="s">
        <v>99</v>
      </c>
    </row>
    <row r="1809" spans="1:8" x14ac:dyDescent="0.25">
      <c r="A1809" s="39">
        <v>166</v>
      </c>
      <c r="B1809" s="2" t="s">
        <v>67</v>
      </c>
      <c r="C1809" t="s">
        <v>62</v>
      </c>
      <c r="D1809" s="14" t="s">
        <v>34</v>
      </c>
      <c r="E1809" s="34">
        <v>5936</v>
      </c>
      <c r="F1809" t="s">
        <v>26</v>
      </c>
      <c r="G1809" s="31">
        <v>43986.720833333333</v>
      </c>
      <c r="H1809" s="31" t="s">
        <v>98</v>
      </c>
    </row>
    <row r="1810" spans="1:8" x14ac:dyDescent="0.25">
      <c r="A1810" s="39">
        <v>166</v>
      </c>
      <c r="B1810" s="2" t="s">
        <v>67</v>
      </c>
      <c r="C1810" t="s">
        <v>62</v>
      </c>
      <c r="D1810" s="14" t="s">
        <v>25</v>
      </c>
      <c r="E1810" s="34">
        <v>4861</v>
      </c>
      <c r="F1810" t="s">
        <v>35</v>
      </c>
      <c r="G1810" s="31">
        <v>43984.375</v>
      </c>
      <c r="H1810" s="31" t="s">
        <v>99</v>
      </c>
    </row>
    <row r="1811" spans="1:8" x14ac:dyDescent="0.25">
      <c r="A1811" s="39">
        <v>166</v>
      </c>
      <c r="B1811" s="2" t="s">
        <v>67</v>
      </c>
      <c r="C1811" t="s">
        <v>62</v>
      </c>
      <c r="D1811" s="14" t="s">
        <v>50</v>
      </c>
      <c r="E1811" s="34">
        <v>2964</v>
      </c>
      <c r="F1811" t="s">
        <v>35</v>
      </c>
      <c r="G1811" s="31">
        <v>43985.375</v>
      </c>
      <c r="H1811" s="31" t="s">
        <v>99</v>
      </c>
    </row>
    <row r="1812" spans="1:8" x14ac:dyDescent="0.25">
      <c r="A1812" s="39">
        <v>166</v>
      </c>
      <c r="B1812" s="2" t="s">
        <v>67</v>
      </c>
      <c r="C1812" t="s">
        <v>62</v>
      </c>
      <c r="D1812" s="14" t="s">
        <v>47</v>
      </c>
      <c r="E1812" s="34">
        <v>4538</v>
      </c>
      <c r="F1812" t="s">
        <v>26</v>
      </c>
      <c r="G1812" s="31">
        <v>43986.8125</v>
      </c>
      <c r="H1812" s="31" t="s">
        <v>99</v>
      </c>
    </row>
    <row r="1813" spans="1:8" x14ac:dyDescent="0.25">
      <c r="A1813" s="39">
        <v>166</v>
      </c>
      <c r="B1813" s="2" t="s">
        <v>67</v>
      </c>
      <c r="C1813" t="s">
        <v>62</v>
      </c>
      <c r="D1813" s="14" t="s">
        <v>34</v>
      </c>
      <c r="E1813" s="34">
        <v>9785</v>
      </c>
      <c r="F1813" t="s">
        <v>33</v>
      </c>
      <c r="G1813" s="31">
        <v>44037.666666666664</v>
      </c>
      <c r="H1813" s="31" t="s">
        <v>98</v>
      </c>
    </row>
    <row r="1814" spans="1:8" x14ac:dyDescent="0.25">
      <c r="A1814" s="39">
        <v>166</v>
      </c>
      <c r="B1814" s="2" t="s">
        <v>67</v>
      </c>
      <c r="C1814" t="s">
        <v>62</v>
      </c>
      <c r="D1814" s="14" t="s">
        <v>27</v>
      </c>
      <c r="E1814" s="34">
        <v>9603</v>
      </c>
      <c r="F1814" t="s">
        <v>28</v>
      </c>
      <c r="G1814" s="31">
        <v>43985.375</v>
      </c>
      <c r="H1814" s="31" t="s">
        <v>99</v>
      </c>
    </row>
    <row r="1815" spans="1:8" x14ac:dyDescent="0.25">
      <c r="A1815" s="39">
        <v>166</v>
      </c>
      <c r="B1815" s="2" t="s">
        <v>67</v>
      </c>
      <c r="C1815" t="s">
        <v>62</v>
      </c>
      <c r="D1815" s="14" t="s">
        <v>27</v>
      </c>
      <c r="E1815" s="34">
        <v>7368</v>
      </c>
      <c r="F1815" t="s">
        <v>28</v>
      </c>
      <c r="G1815" s="31">
        <v>43986.375</v>
      </c>
      <c r="H1815" s="31" t="s">
        <v>99</v>
      </c>
    </row>
    <row r="1816" spans="1:8" x14ac:dyDescent="0.25">
      <c r="A1816" s="39">
        <v>166</v>
      </c>
      <c r="B1816" s="2" t="s">
        <v>67</v>
      </c>
      <c r="C1816" t="s">
        <v>62</v>
      </c>
      <c r="D1816" s="14" t="s">
        <v>50</v>
      </c>
      <c r="E1816" s="34">
        <v>5539</v>
      </c>
      <c r="F1816" t="s">
        <v>33</v>
      </c>
      <c r="G1816" s="31">
        <v>43986.999305555553</v>
      </c>
      <c r="H1816" s="31" t="s">
        <v>99</v>
      </c>
    </row>
    <row r="1817" spans="1:8" x14ac:dyDescent="0.25">
      <c r="A1817" s="39">
        <v>166</v>
      </c>
      <c r="B1817" s="2" t="s">
        <v>67</v>
      </c>
      <c r="C1817" t="s">
        <v>62</v>
      </c>
      <c r="D1817" s="14" t="s">
        <v>27</v>
      </c>
      <c r="E1817" s="34">
        <v>7756</v>
      </c>
      <c r="F1817" t="s">
        <v>35</v>
      </c>
      <c r="G1817" s="31">
        <v>43987.791666666664</v>
      </c>
      <c r="H1817" s="31" t="s">
        <v>98</v>
      </c>
    </row>
    <row r="1818" spans="1:8" x14ac:dyDescent="0.25">
      <c r="A1818" s="39">
        <v>166</v>
      </c>
      <c r="B1818" s="2" t="s">
        <v>67</v>
      </c>
      <c r="C1818" t="s">
        <v>62</v>
      </c>
      <c r="D1818" s="14" t="s">
        <v>52</v>
      </c>
      <c r="E1818" s="34">
        <v>9991</v>
      </c>
      <c r="F1818" t="s">
        <v>33</v>
      </c>
      <c r="G1818" s="31">
        <v>44038.666666666664</v>
      </c>
      <c r="H1818" s="31" t="s">
        <v>98</v>
      </c>
    </row>
    <row r="1819" spans="1:8" x14ac:dyDescent="0.25">
      <c r="A1819" s="39">
        <v>166</v>
      </c>
      <c r="B1819" s="2" t="s">
        <v>67</v>
      </c>
      <c r="C1819" t="s">
        <v>62</v>
      </c>
      <c r="D1819" s="14" t="s">
        <v>50</v>
      </c>
      <c r="E1819" s="34">
        <v>1273</v>
      </c>
      <c r="F1819" t="s">
        <v>33</v>
      </c>
      <c r="G1819" s="31">
        <v>44039.666666666664</v>
      </c>
      <c r="H1819" s="31" t="s">
        <v>99</v>
      </c>
    </row>
    <row r="1820" spans="1:8" x14ac:dyDescent="0.25">
      <c r="A1820" s="39">
        <v>166</v>
      </c>
      <c r="B1820" s="2" t="s">
        <v>67</v>
      </c>
      <c r="C1820" t="s">
        <v>62</v>
      </c>
      <c r="D1820" s="14" t="s">
        <v>30</v>
      </c>
      <c r="E1820" s="34">
        <v>2376</v>
      </c>
      <c r="F1820" t="s">
        <v>26</v>
      </c>
      <c r="G1820" s="31">
        <v>44040.666666666664</v>
      </c>
      <c r="H1820" s="31" t="s">
        <v>99</v>
      </c>
    </row>
    <row r="1821" spans="1:8" x14ac:dyDescent="0.25">
      <c r="A1821" s="39">
        <v>166</v>
      </c>
      <c r="B1821" s="2" t="s">
        <v>67</v>
      </c>
      <c r="C1821" t="s">
        <v>62</v>
      </c>
      <c r="D1821" s="14" t="s">
        <v>47</v>
      </c>
      <c r="E1821" s="34">
        <v>8555</v>
      </c>
      <c r="F1821" t="s">
        <v>33</v>
      </c>
      <c r="G1821" s="31">
        <v>44041.666666666664</v>
      </c>
      <c r="H1821" s="31" t="s">
        <v>99</v>
      </c>
    </row>
    <row r="1822" spans="1:8" x14ac:dyDescent="0.25">
      <c r="A1822" s="39">
        <v>166</v>
      </c>
      <c r="B1822" s="2" t="s">
        <v>67</v>
      </c>
      <c r="C1822" t="s">
        <v>62</v>
      </c>
      <c r="D1822" s="14" t="s">
        <v>27</v>
      </c>
      <c r="E1822" s="34">
        <v>1306</v>
      </c>
      <c r="F1822" t="s">
        <v>28</v>
      </c>
      <c r="G1822" s="31">
        <v>44042.666666666664</v>
      </c>
      <c r="H1822" s="31" t="s">
        <v>99</v>
      </c>
    </row>
    <row r="1823" spans="1:8" x14ac:dyDescent="0.25">
      <c r="A1823" s="39">
        <v>166</v>
      </c>
      <c r="B1823" s="2" t="s">
        <v>67</v>
      </c>
      <c r="C1823" t="s">
        <v>62</v>
      </c>
      <c r="D1823" s="14" t="s">
        <v>49</v>
      </c>
      <c r="E1823" s="34">
        <v>1737</v>
      </c>
      <c r="F1823" t="s">
        <v>26</v>
      </c>
      <c r="G1823" s="31">
        <v>44043.666666666664</v>
      </c>
      <c r="H1823" s="31" t="s">
        <v>99</v>
      </c>
    </row>
    <row r="1824" spans="1:8" x14ac:dyDescent="0.25">
      <c r="A1824" s="39">
        <v>166</v>
      </c>
      <c r="B1824" s="2" t="s">
        <v>67</v>
      </c>
      <c r="C1824" t="s">
        <v>62</v>
      </c>
      <c r="D1824" s="14" t="s">
        <v>49</v>
      </c>
      <c r="E1824" s="34">
        <v>4867</v>
      </c>
      <c r="F1824" t="s">
        <v>28</v>
      </c>
      <c r="G1824" s="31">
        <v>43987.8125</v>
      </c>
      <c r="H1824" s="31" t="s">
        <v>99</v>
      </c>
    </row>
    <row r="1825" spans="1:8" x14ac:dyDescent="0.25">
      <c r="A1825" s="39">
        <v>166</v>
      </c>
      <c r="B1825" s="2" t="s">
        <v>67</v>
      </c>
      <c r="C1825" t="s">
        <v>62</v>
      </c>
      <c r="D1825" s="14" t="s">
        <v>30</v>
      </c>
      <c r="E1825" s="34">
        <v>7992</v>
      </c>
      <c r="F1825" t="s">
        <v>28</v>
      </c>
      <c r="G1825" s="31">
        <v>43988.8125</v>
      </c>
      <c r="H1825" s="31" t="s">
        <v>99</v>
      </c>
    </row>
    <row r="1826" spans="1:8" x14ac:dyDescent="0.25">
      <c r="A1826" s="39">
        <v>166</v>
      </c>
      <c r="B1826" s="2" t="s">
        <v>67</v>
      </c>
      <c r="C1826" t="s">
        <v>62</v>
      </c>
      <c r="D1826" s="14" t="s">
        <v>52</v>
      </c>
      <c r="E1826" s="34">
        <v>6396</v>
      </c>
      <c r="F1826" t="s">
        <v>31</v>
      </c>
      <c r="G1826" s="31">
        <v>43989.8125</v>
      </c>
      <c r="H1826" s="31" t="s">
        <v>99</v>
      </c>
    </row>
    <row r="1827" spans="1:8" x14ac:dyDescent="0.25">
      <c r="A1827" s="39">
        <v>166</v>
      </c>
      <c r="B1827" s="2" t="s">
        <v>67</v>
      </c>
      <c r="C1827" t="s">
        <v>62</v>
      </c>
      <c r="D1827" s="14" t="s">
        <v>49</v>
      </c>
      <c r="E1827" s="34">
        <v>7024</v>
      </c>
      <c r="F1827" t="s">
        <v>35</v>
      </c>
      <c r="G1827" s="31">
        <v>43987.999305555553</v>
      </c>
      <c r="H1827" s="31" t="s">
        <v>99</v>
      </c>
    </row>
    <row r="1828" spans="1:8" x14ac:dyDescent="0.25">
      <c r="A1828" s="39">
        <v>166</v>
      </c>
      <c r="B1828" s="2" t="s">
        <v>67</v>
      </c>
      <c r="C1828" t="s">
        <v>62</v>
      </c>
      <c r="D1828" s="14" t="s">
        <v>34</v>
      </c>
      <c r="E1828" s="34">
        <v>2178</v>
      </c>
      <c r="F1828" t="s">
        <v>33</v>
      </c>
      <c r="G1828" s="31">
        <v>43988.999305555553</v>
      </c>
      <c r="H1828" s="31" t="s">
        <v>99</v>
      </c>
    </row>
    <row r="1829" spans="1:8" x14ac:dyDescent="0.25">
      <c r="A1829" s="39">
        <v>166</v>
      </c>
      <c r="B1829" s="2" t="s">
        <v>67</v>
      </c>
      <c r="C1829" t="s">
        <v>62</v>
      </c>
      <c r="D1829" s="14" t="s">
        <v>50</v>
      </c>
      <c r="E1829" s="34">
        <v>3638</v>
      </c>
      <c r="F1829" t="s">
        <v>44</v>
      </c>
      <c r="G1829" s="31">
        <v>43989.999305555553</v>
      </c>
      <c r="H1829" s="31" t="s">
        <v>99</v>
      </c>
    </row>
    <row r="1830" spans="1:8" x14ac:dyDescent="0.25">
      <c r="A1830" s="39">
        <v>166</v>
      </c>
      <c r="B1830" s="2" t="s">
        <v>67</v>
      </c>
      <c r="C1830" t="s">
        <v>62</v>
      </c>
      <c r="D1830" s="14" t="s">
        <v>52</v>
      </c>
      <c r="E1830" s="34">
        <v>752</v>
      </c>
      <c r="F1830" t="s">
        <v>28</v>
      </c>
      <c r="G1830" s="31">
        <v>43987.375</v>
      </c>
      <c r="H1830" s="31" t="s">
        <v>99</v>
      </c>
    </row>
    <row r="1831" spans="1:8" x14ac:dyDescent="0.25">
      <c r="A1831" s="39">
        <v>166</v>
      </c>
      <c r="B1831" s="2" t="s">
        <v>67</v>
      </c>
      <c r="C1831" t="s">
        <v>62</v>
      </c>
      <c r="D1831" s="14" t="s">
        <v>49</v>
      </c>
      <c r="E1831" s="34">
        <v>8166</v>
      </c>
      <c r="F1831" t="s">
        <v>26</v>
      </c>
      <c r="G1831" s="31">
        <v>43988.375</v>
      </c>
      <c r="H1831" s="31" t="s">
        <v>99</v>
      </c>
    </row>
    <row r="1832" spans="1:8" x14ac:dyDescent="0.25">
      <c r="A1832" s="39">
        <v>166</v>
      </c>
      <c r="B1832" s="2" t="s">
        <v>67</v>
      </c>
      <c r="C1832" t="s">
        <v>62</v>
      </c>
      <c r="D1832" s="14" t="s">
        <v>49</v>
      </c>
      <c r="E1832" s="34">
        <v>9091</v>
      </c>
      <c r="F1832" t="s">
        <v>28</v>
      </c>
      <c r="G1832" s="31">
        <v>43989.375</v>
      </c>
      <c r="H1832" s="31" t="s">
        <v>99</v>
      </c>
    </row>
    <row r="1833" spans="1:8" x14ac:dyDescent="0.25">
      <c r="A1833" s="39">
        <v>166</v>
      </c>
      <c r="B1833" s="2" t="s">
        <v>67</v>
      </c>
      <c r="C1833" t="s">
        <v>62</v>
      </c>
      <c r="D1833" s="14" t="s">
        <v>41</v>
      </c>
      <c r="E1833" s="34">
        <v>3378</v>
      </c>
      <c r="F1833" t="s">
        <v>26</v>
      </c>
      <c r="G1833" s="31">
        <v>43983.708333333336</v>
      </c>
      <c r="H1833" s="31" t="s">
        <v>98</v>
      </c>
    </row>
    <row r="1834" spans="1:8" x14ac:dyDescent="0.25">
      <c r="A1834" s="39">
        <v>166</v>
      </c>
      <c r="B1834" s="2" t="s">
        <v>67</v>
      </c>
      <c r="C1834" t="s">
        <v>62</v>
      </c>
      <c r="D1834" s="14" t="s">
        <v>34</v>
      </c>
      <c r="E1834" s="34">
        <v>8611</v>
      </c>
      <c r="F1834" t="s">
        <v>35</v>
      </c>
      <c r="G1834" s="31">
        <v>43984.708333333336</v>
      </c>
      <c r="H1834" s="31" t="s">
        <v>98</v>
      </c>
    </row>
    <row r="1835" spans="1:8" x14ac:dyDescent="0.25">
      <c r="A1835" s="39">
        <v>166</v>
      </c>
      <c r="B1835" s="2" t="s">
        <v>67</v>
      </c>
      <c r="C1835" t="s">
        <v>62</v>
      </c>
      <c r="D1835" s="14" t="s">
        <v>27</v>
      </c>
      <c r="E1835" s="34">
        <v>6118</v>
      </c>
      <c r="F1835" t="s">
        <v>26</v>
      </c>
      <c r="G1835" s="31">
        <v>43985.708333333336</v>
      </c>
      <c r="H1835" s="31" t="s">
        <v>99</v>
      </c>
    </row>
    <row r="1836" spans="1:8" x14ac:dyDescent="0.25">
      <c r="A1836" s="39">
        <v>166</v>
      </c>
      <c r="B1836" s="2" t="s">
        <v>67</v>
      </c>
      <c r="C1836" t="s">
        <v>62</v>
      </c>
      <c r="D1836" s="14" t="s">
        <v>34</v>
      </c>
      <c r="E1836" s="34">
        <v>4298</v>
      </c>
      <c r="F1836" t="s">
        <v>26</v>
      </c>
      <c r="G1836" s="31">
        <v>43986.708333333336</v>
      </c>
      <c r="H1836" s="31" t="s">
        <v>99</v>
      </c>
    </row>
    <row r="1837" spans="1:8" x14ac:dyDescent="0.25">
      <c r="A1837" s="39">
        <v>166</v>
      </c>
      <c r="B1837" s="2" t="s">
        <v>67</v>
      </c>
      <c r="C1837" t="s">
        <v>62</v>
      </c>
      <c r="D1837" s="14" t="s">
        <v>25</v>
      </c>
      <c r="E1837" s="34">
        <v>9159</v>
      </c>
      <c r="F1837" t="s">
        <v>44</v>
      </c>
      <c r="G1837" s="31">
        <v>43987.708333333336</v>
      </c>
      <c r="H1837" s="31" t="s">
        <v>99</v>
      </c>
    </row>
    <row r="1838" spans="1:8" x14ac:dyDescent="0.25">
      <c r="A1838" s="39">
        <v>166</v>
      </c>
      <c r="B1838" s="2" t="s">
        <v>67</v>
      </c>
      <c r="C1838" t="s">
        <v>62</v>
      </c>
      <c r="D1838" s="14" t="s">
        <v>50</v>
      </c>
      <c r="E1838" s="34">
        <v>3218</v>
      </c>
      <c r="F1838" t="s">
        <v>26</v>
      </c>
      <c r="G1838" s="31">
        <v>43988.708333333336</v>
      </c>
      <c r="H1838" s="31" t="s">
        <v>99</v>
      </c>
    </row>
    <row r="1839" spans="1:8" x14ac:dyDescent="0.25">
      <c r="A1839" s="39">
        <v>166</v>
      </c>
      <c r="B1839" s="2" t="s">
        <v>67</v>
      </c>
      <c r="C1839" t="s">
        <v>62</v>
      </c>
      <c r="D1839" s="14" t="s">
        <v>49</v>
      </c>
      <c r="E1839" s="34">
        <v>4913</v>
      </c>
      <c r="F1839" t="s">
        <v>48</v>
      </c>
      <c r="G1839" s="31">
        <v>43989.708333333336</v>
      </c>
      <c r="H1839" s="31" t="s">
        <v>99</v>
      </c>
    </row>
    <row r="1840" spans="1:8" x14ac:dyDescent="0.25">
      <c r="A1840" s="39">
        <v>166</v>
      </c>
      <c r="B1840" s="2" t="s">
        <v>67</v>
      </c>
      <c r="C1840" t="s">
        <v>62</v>
      </c>
      <c r="D1840" s="14" t="s">
        <v>27</v>
      </c>
      <c r="E1840" s="34">
        <v>2937</v>
      </c>
      <c r="F1840" t="s">
        <v>33</v>
      </c>
      <c r="G1840" s="31">
        <v>43990.8125</v>
      </c>
      <c r="H1840" s="31" t="s">
        <v>99</v>
      </c>
    </row>
    <row r="1841" spans="1:8" x14ac:dyDescent="0.25">
      <c r="A1841" s="39">
        <v>166</v>
      </c>
      <c r="B1841" s="2" t="s">
        <v>67</v>
      </c>
      <c r="C1841" t="s">
        <v>62</v>
      </c>
      <c r="D1841" s="14" t="s">
        <v>49</v>
      </c>
      <c r="E1841" s="34">
        <v>2404</v>
      </c>
      <c r="F1841" t="s">
        <v>48</v>
      </c>
      <c r="G1841" s="31">
        <v>43990.594444444447</v>
      </c>
      <c r="H1841" s="31" t="s">
        <v>98</v>
      </c>
    </row>
    <row r="1842" spans="1:8" x14ac:dyDescent="0.25">
      <c r="A1842" s="39">
        <v>166</v>
      </c>
      <c r="B1842" s="2" t="s">
        <v>67</v>
      </c>
      <c r="C1842" t="s">
        <v>62</v>
      </c>
      <c r="D1842" s="14" t="s">
        <v>49</v>
      </c>
      <c r="E1842" s="34">
        <v>5160</v>
      </c>
      <c r="F1842" t="s">
        <v>31</v>
      </c>
      <c r="G1842" s="31">
        <v>43990.375</v>
      </c>
      <c r="H1842" s="31" t="s">
        <v>99</v>
      </c>
    </row>
    <row r="1843" spans="1:8" x14ac:dyDescent="0.25">
      <c r="A1843" s="39">
        <v>166</v>
      </c>
      <c r="B1843" s="2" t="s">
        <v>67</v>
      </c>
      <c r="C1843" t="s">
        <v>62</v>
      </c>
      <c r="D1843" s="14" t="s">
        <v>47</v>
      </c>
      <c r="E1843" s="34">
        <v>2426</v>
      </c>
      <c r="F1843" t="s">
        <v>44</v>
      </c>
      <c r="G1843" s="31">
        <v>43983.666666666664</v>
      </c>
      <c r="H1843" s="31" t="s">
        <v>99</v>
      </c>
    </row>
    <row r="1844" spans="1:8" x14ac:dyDescent="0.25">
      <c r="A1844" s="39">
        <v>166</v>
      </c>
      <c r="B1844" s="2" t="s">
        <v>67</v>
      </c>
      <c r="C1844" t="s">
        <v>62</v>
      </c>
      <c r="D1844" s="14" t="s">
        <v>52</v>
      </c>
      <c r="E1844" s="34">
        <v>876</v>
      </c>
      <c r="F1844" t="s">
        <v>48</v>
      </c>
      <c r="G1844" s="31">
        <v>43984.666666666664</v>
      </c>
      <c r="H1844" s="31" t="s">
        <v>99</v>
      </c>
    </row>
    <row r="1845" spans="1:8" x14ac:dyDescent="0.25">
      <c r="A1845" s="39">
        <v>166</v>
      </c>
      <c r="B1845" s="2" t="s">
        <v>67</v>
      </c>
      <c r="C1845" t="s">
        <v>62</v>
      </c>
      <c r="D1845" s="14" t="s">
        <v>30</v>
      </c>
      <c r="E1845" s="34">
        <v>4556</v>
      </c>
      <c r="F1845" t="s">
        <v>44</v>
      </c>
      <c r="G1845" s="31">
        <v>43985.666666666664</v>
      </c>
      <c r="H1845" s="31" t="s">
        <v>99</v>
      </c>
    </row>
    <row r="1846" spans="1:8" x14ac:dyDescent="0.25">
      <c r="A1846" s="39">
        <v>166</v>
      </c>
      <c r="B1846" s="2" t="s">
        <v>67</v>
      </c>
      <c r="C1846" t="s">
        <v>62</v>
      </c>
      <c r="D1846" s="14" t="s">
        <v>27</v>
      </c>
      <c r="E1846" s="34">
        <v>2137</v>
      </c>
      <c r="F1846" t="s">
        <v>35</v>
      </c>
      <c r="G1846" s="31">
        <v>43986.666666666664</v>
      </c>
      <c r="H1846" s="31" t="s">
        <v>99</v>
      </c>
    </row>
    <row r="1847" spans="1:8" x14ac:dyDescent="0.25">
      <c r="A1847" s="39">
        <v>166</v>
      </c>
      <c r="B1847" s="2" t="s">
        <v>67</v>
      </c>
      <c r="C1847" t="s">
        <v>62</v>
      </c>
      <c r="D1847" s="14" t="s">
        <v>30</v>
      </c>
      <c r="E1847" s="34">
        <v>7947</v>
      </c>
      <c r="F1847" t="s">
        <v>42</v>
      </c>
      <c r="G1847" s="31">
        <v>43987.666666666664</v>
      </c>
      <c r="H1847" s="31" t="s">
        <v>99</v>
      </c>
    </row>
    <row r="1848" spans="1:8" x14ac:dyDescent="0.25">
      <c r="A1848" s="39">
        <v>166</v>
      </c>
      <c r="B1848" s="2" t="s">
        <v>67</v>
      </c>
      <c r="C1848" t="s">
        <v>62</v>
      </c>
      <c r="D1848" s="14" t="s">
        <v>50</v>
      </c>
      <c r="E1848" s="34">
        <v>9007</v>
      </c>
      <c r="F1848" t="s">
        <v>35</v>
      </c>
      <c r="G1848" s="31">
        <v>43988.666666666664</v>
      </c>
      <c r="H1848" s="31" t="s">
        <v>99</v>
      </c>
    </row>
    <row r="1849" spans="1:8" x14ac:dyDescent="0.25">
      <c r="A1849" s="39">
        <v>166</v>
      </c>
      <c r="B1849" s="2" t="s">
        <v>67</v>
      </c>
      <c r="C1849" t="s">
        <v>62</v>
      </c>
      <c r="D1849" s="14" t="s">
        <v>49</v>
      </c>
      <c r="E1849" s="34">
        <v>2139</v>
      </c>
      <c r="F1849" t="s">
        <v>26</v>
      </c>
      <c r="G1849" s="31">
        <v>43989.666666666664</v>
      </c>
      <c r="H1849" s="31" t="s">
        <v>99</v>
      </c>
    </row>
    <row r="1850" spans="1:8" x14ac:dyDescent="0.25">
      <c r="A1850" s="39">
        <v>166</v>
      </c>
      <c r="B1850" s="2" t="s">
        <v>67</v>
      </c>
      <c r="C1850" t="s">
        <v>62</v>
      </c>
      <c r="D1850" s="14" t="s">
        <v>34</v>
      </c>
      <c r="E1850" s="34">
        <v>7884</v>
      </c>
      <c r="F1850" t="s">
        <v>42</v>
      </c>
      <c r="G1850" s="31">
        <v>43990.666666666664</v>
      </c>
      <c r="H1850" s="31" t="s">
        <v>99</v>
      </c>
    </row>
    <row r="1851" spans="1:8" x14ac:dyDescent="0.25">
      <c r="A1851" s="39">
        <v>166</v>
      </c>
      <c r="B1851" s="2" t="s">
        <v>67</v>
      </c>
      <c r="C1851" t="s">
        <v>62</v>
      </c>
      <c r="D1851" s="14" t="s">
        <v>34</v>
      </c>
      <c r="E1851" s="34">
        <v>2585</v>
      </c>
      <c r="F1851" t="s">
        <v>35</v>
      </c>
      <c r="G1851" s="31">
        <v>43991.666666666664</v>
      </c>
      <c r="H1851" s="31" t="s">
        <v>99</v>
      </c>
    </row>
    <row r="1852" spans="1:8" x14ac:dyDescent="0.25">
      <c r="A1852" s="39">
        <v>166</v>
      </c>
      <c r="B1852" s="2" t="s">
        <v>67</v>
      </c>
      <c r="C1852" t="s">
        <v>62</v>
      </c>
      <c r="D1852" s="14" t="s">
        <v>52</v>
      </c>
      <c r="E1852" s="34">
        <v>8921</v>
      </c>
      <c r="F1852" t="s">
        <v>28</v>
      </c>
      <c r="G1852" s="31">
        <v>43990.999305555553</v>
      </c>
      <c r="H1852" s="31" t="s">
        <v>99</v>
      </c>
    </row>
    <row r="1853" spans="1:8" x14ac:dyDescent="0.25">
      <c r="A1853" s="39">
        <v>166</v>
      </c>
      <c r="B1853" s="2" t="s">
        <v>67</v>
      </c>
      <c r="C1853" t="s">
        <v>62</v>
      </c>
      <c r="D1853" s="14" t="s">
        <v>51</v>
      </c>
      <c r="E1853" s="34">
        <v>3241</v>
      </c>
      <c r="F1853" t="s">
        <v>31</v>
      </c>
      <c r="G1853" s="31">
        <v>43991.791666666664</v>
      </c>
      <c r="H1853" s="31" t="s">
        <v>99</v>
      </c>
    </row>
    <row r="1854" spans="1:8" x14ac:dyDescent="0.25">
      <c r="A1854" s="39">
        <v>166</v>
      </c>
      <c r="B1854" s="2" t="s">
        <v>67</v>
      </c>
      <c r="C1854" t="s">
        <v>62</v>
      </c>
      <c r="D1854" s="14" t="s">
        <v>50</v>
      </c>
      <c r="E1854" s="34">
        <v>2306</v>
      </c>
      <c r="F1854" t="s">
        <v>33</v>
      </c>
      <c r="G1854" s="31">
        <v>43992.666666666664</v>
      </c>
      <c r="H1854" s="31" t="s">
        <v>99</v>
      </c>
    </row>
    <row r="1855" spans="1:8" x14ac:dyDescent="0.25">
      <c r="A1855" s="39">
        <v>166</v>
      </c>
      <c r="B1855" s="2" t="s">
        <v>67</v>
      </c>
      <c r="C1855" t="s">
        <v>62</v>
      </c>
      <c r="D1855" s="14" t="s">
        <v>30</v>
      </c>
      <c r="E1855" s="34">
        <v>9058</v>
      </c>
      <c r="F1855" t="s">
        <v>26</v>
      </c>
      <c r="G1855" s="31">
        <v>43991.8125</v>
      </c>
      <c r="H1855" s="31" t="s">
        <v>99</v>
      </c>
    </row>
    <row r="1856" spans="1:8" x14ac:dyDescent="0.25">
      <c r="A1856" s="39">
        <v>166</v>
      </c>
      <c r="B1856" s="2" t="s">
        <v>68</v>
      </c>
      <c r="C1856" t="s">
        <v>24</v>
      </c>
      <c r="D1856" s="14" t="s">
        <v>50</v>
      </c>
      <c r="E1856" s="34">
        <v>8031</v>
      </c>
      <c r="F1856" t="s">
        <v>28</v>
      </c>
      <c r="G1856" s="31">
        <v>43943.75</v>
      </c>
      <c r="H1856" s="31" t="s">
        <v>99</v>
      </c>
    </row>
    <row r="1857" spans="1:8" x14ac:dyDescent="0.25">
      <c r="A1857" s="39">
        <v>166</v>
      </c>
      <c r="B1857" s="2" t="s">
        <v>68</v>
      </c>
      <c r="C1857" t="s">
        <v>24</v>
      </c>
      <c r="D1857" s="14" t="s">
        <v>50</v>
      </c>
      <c r="E1857" s="34">
        <v>812</v>
      </c>
      <c r="F1857" t="s">
        <v>31</v>
      </c>
      <c r="G1857" s="31">
        <v>43945.958333333336</v>
      </c>
      <c r="H1857" s="31" t="s">
        <v>99</v>
      </c>
    </row>
    <row r="1858" spans="1:8" x14ac:dyDescent="0.25">
      <c r="A1858" s="39">
        <v>166</v>
      </c>
      <c r="B1858" s="2" t="s">
        <v>68</v>
      </c>
      <c r="C1858" t="s">
        <v>24</v>
      </c>
      <c r="D1858" s="14" t="s">
        <v>41</v>
      </c>
      <c r="E1858" s="34">
        <v>5650</v>
      </c>
      <c r="F1858" t="s">
        <v>42</v>
      </c>
      <c r="G1858" s="31">
        <v>43948.520833333336</v>
      </c>
      <c r="H1858" s="31" t="s">
        <v>99</v>
      </c>
    </row>
    <row r="1859" spans="1:8" x14ac:dyDescent="0.25">
      <c r="A1859" s="39">
        <v>166</v>
      </c>
      <c r="B1859" s="2" t="s">
        <v>68</v>
      </c>
      <c r="C1859" t="s">
        <v>24</v>
      </c>
      <c r="D1859" s="14" t="s">
        <v>41</v>
      </c>
      <c r="E1859" s="34">
        <v>6580</v>
      </c>
      <c r="F1859" t="s">
        <v>48</v>
      </c>
      <c r="G1859" s="31">
        <v>43948.75</v>
      </c>
      <c r="H1859" s="31" t="s">
        <v>98</v>
      </c>
    </row>
    <row r="1860" spans="1:8" x14ac:dyDescent="0.25">
      <c r="A1860" s="39">
        <v>166</v>
      </c>
      <c r="B1860" s="2" t="s">
        <v>68</v>
      </c>
      <c r="C1860" t="s">
        <v>24</v>
      </c>
      <c r="D1860" s="14" t="s">
        <v>49</v>
      </c>
      <c r="E1860" s="34">
        <v>3156</v>
      </c>
      <c r="F1860" t="s">
        <v>42</v>
      </c>
      <c r="G1860" s="31">
        <v>43949.75</v>
      </c>
      <c r="H1860" s="31" t="s">
        <v>98</v>
      </c>
    </row>
    <row r="1861" spans="1:8" x14ac:dyDescent="0.25">
      <c r="A1861" s="39">
        <v>166</v>
      </c>
      <c r="B1861" s="2" t="s">
        <v>68</v>
      </c>
      <c r="C1861" t="s">
        <v>24</v>
      </c>
      <c r="D1861" s="14" t="s">
        <v>41</v>
      </c>
      <c r="E1861" s="34">
        <v>4351</v>
      </c>
      <c r="F1861" t="s">
        <v>33</v>
      </c>
      <c r="G1861" s="31">
        <v>43950</v>
      </c>
      <c r="H1861" s="31" t="s">
        <v>98</v>
      </c>
    </row>
    <row r="1862" spans="1:8" x14ac:dyDescent="0.25">
      <c r="A1862" s="39">
        <v>166</v>
      </c>
      <c r="B1862" s="2" t="s">
        <v>68</v>
      </c>
      <c r="C1862" t="s">
        <v>24</v>
      </c>
      <c r="D1862" s="14" t="s">
        <v>34</v>
      </c>
      <c r="E1862" s="34">
        <v>8768</v>
      </c>
      <c r="F1862" t="s">
        <v>31</v>
      </c>
      <c r="G1862" s="31">
        <v>44025.49722222222</v>
      </c>
      <c r="H1862" s="31" t="s">
        <v>99</v>
      </c>
    </row>
    <row r="1863" spans="1:8" x14ac:dyDescent="0.25">
      <c r="A1863" s="39">
        <v>166</v>
      </c>
      <c r="B1863" s="2" t="s">
        <v>68</v>
      </c>
      <c r="C1863" t="s">
        <v>24</v>
      </c>
      <c r="D1863" s="14" t="s">
        <v>47</v>
      </c>
      <c r="E1863" s="34">
        <v>2610</v>
      </c>
      <c r="F1863" t="s">
        <v>26</v>
      </c>
      <c r="G1863" s="31">
        <v>44026.924305555556</v>
      </c>
      <c r="H1863" s="31" t="s">
        <v>99</v>
      </c>
    </row>
    <row r="1864" spans="1:8" x14ac:dyDescent="0.25">
      <c r="A1864" s="39">
        <v>166</v>
      </c>
      <c r="B1864" s="2" t="s">
        <v>68</v>
      </c>
      <c r="C1864" t="s">
        <v>24</v>
      </c>
      <c r="D1864" s="14" t="s">
        <v>47</v>
      </c>
      <c r="E1864" s="34">
        <v>4764</v>
      </c>
      <c r="F1864" t="s">
        <v>48</v>
      </c>
      <c r="G1864" s="31">
        <v>44029.638888888891</v>
      </c>
      <c r="H1864" s="31" t="s">
        <v>99</v>
      </c>
    </row>
    <row r="1865" spans="1:8" x14ac:dyDescent="0.25">
      <c r="A1865" s="39">
        <v>166</v>
      </c>
      <c r="B1865" s="2" t="s">
        <v>68</v>
      </c>
      <c r="C1865" t="s">
        <v>24</v>
      </c>
      <c r="D1865" s="14" t="s">
        <v>25</v>
      </c>
      <c r="E1865" s="34">
        <v>9803</v>
      </c>
      <c r="F1865" t="s">
        <v>35</v>
      </c>
      <c r="G1865" s="31">
        <v>44030.634722222225</v>
      </c>
      <c r="H1865" s="31" t="s">
        <v>99</v>
      </c>
    </row>
    <row r="1866" spans="1:8" x14ac:dyDescent="0.25">
      <c r="A1866" s="39">
        <v>166</v>
      </c>
      <c r="B1866" s="2" t="s">
        <v>68</v>
      </c>
      <c r="C1866" t="s">
        <v>24</v>
      </c>
      <c r="D1866" s="14" t="s">
        <v>27</v>
      </c>
      <c r="E1866" s="34">
        <v>9097</v>
      </c>
      <c r="F1866" t="s">
        <v>28</v>
      </c>
      <c r="G1866" s="31">
        <v>44031.666666666664</v>
      </c>
      <c r="H1866" s="31" t="s">
        <v>99</v>
      </c>
    </row>
    <row r="1867" spans="1:8" x14ac:dyDescent="0.25">
      <c r="A1867" s="39">
        <v>166</v>
      </c>
      <c r="B1867" s="2" t="s">
        <v>68</v>
      </c>
      <c r="C1867" t="s">
        <v>24</v>
      </c>
      <c r="D1867" s="14" t="s">
        <v>52</v>
      </c>
      <c r="E1867" s="34">
        <v>3370</v>
      </c>
      <c r="F1867" t="s">
        <v>44</v>
      </c>
      <c r="G1867" s="31">
        <v>44033.48333333333</v>
      </c>
      <c r="H1867" s="31" t="s">
        <v>99</v>
      </c>
    </row>
    <row r="1868" spans="1:8" x14ac:dyDescent="0.25">
      <c r="A1868" s="39">
        <v>166</v>
      </c>
      <c r="B1868" s="2" t="s">
        <v>68</v>
      </c>
      <c r="C1868" t="s">
        <v>24</v>
      </c>
      <c r="D1868" s="14" t="s">
        <v>41</v>
      </c>
      <c r="E1868" s="34">
        <v>1869</v>
      </c>
      <c r="F1868" t="s">
        <v>35</v>
      </c>
      <c r="G1868" s="31">
        <v>44032.677083333336</v>
      </c>
      <c r="H1868" s="31" t="s">
        <v>99</v>
      </c>
    </row>
    <row r="1869" spans="1:8" x14ac:dyDescent="0.25">
      <c r="A1869" s="39">
        <v>166</v>
      </c>
      <c r="B1869" s="2" t="s">
        <v>68</v>
      </c>
      <c r="C1869" t="s">
        <v>24</v>
      </c>
      <c r="D1869" s="14" t="s">
        <v>30</v>
      </c>
      <c r="E1869" s="34">
        <v>1484</v>
      </c>
      <c r="F1869" t="s">
        <v>31</v>
      </c>
      <c r="G1869" s="31">
        <v>44033.541666666664</v>
      </c>
      <c r="H1869" s="31" t="s">
        <v>99</v>
      </c>
    </row>
    <row r="1870" spans="1:8" x14ac:dyDescent="0.25">
      <c r="A1870" s="39">
        <v>166</v>
      </c>
      <c r="B1870" s="2" t="s">
        <v>68</v>
      </c>
      <c r="C1870" t="s">
        <v>24</v>
      </c>
      <c r="D1870" s="14" t="s">
        <v>52</v>
      </c>
      <c r="E1870" s="34">
        <v>8539</v>
      </c>
      <c r="F1870" t="s">
        <v>33</v>
      </c>
      <c r="G1870" s="31">
        <v>44036.638888888891</v>
      </c>
      <c r="H1870" s="31" t="s">
        <v>99</v>
      </c>
    </row>
    <row r="1871" spans="1:8" x14ac:dyDescent="0.25">
      <c r="A1871" s="39">
        <v>166</v>
      </c>
      <c r="B1871" s="2" t="s">
        <v>68</v>
      </c>
      <c r="C1871" t="s">
        <v>24</v>
      </c>
      <c r="D1871" s="14" t="s">
        <v>52</v>
      </c>
      <c r="E1871" s="34">
        <v>5704</v>
      </c>
      <c r="F1871" t="s">
        <v>31</v>
      </c>
      <c r="G1871" s="31">
        <v>44037.583333333336</v>
      </c>
      <c r="H1871" s="31" t="s">
        <v>99</v>
      </c>
    </row>
    <row r="1872" spans="1:8" x14ac:dyDescent="0.25">
      <c r="A1872" s="39">
        <v>166</v>
      </c>
      <c r="B1872" s="2" t="s">
        <v>68</v>
      </c>
      <c r="C1872" t="s">
        <v>24</v>
      </c>
      <c r="D1872" s="14" t="s">
        <v>41</v>
      </c>
      <c r="E1872" s="34">
        <v>7563</v>
      </c>
      <c r="F1872" t="s">
        <v>42</v>
      </c>
      <c r="G1872" s="31">
        <v>44039.652777777781</v>
      </c>
      <c r="H1872" s="31" t="s">
        <v>99</v>
      </c>
    </row>
    <row r="1873" spans="1:8" x14ac:dyDescent="0.25">
      <c r="A1873" s="39">
        <v>166</v>
      </c>
      <c r="B1873" s="2" t="s">
        <v>68</v>
      </c>
      <c r="C1873" t="s">
        <v>24</v>
      </c>
      <c r="D1873" s="14" t="s">
        <v>47</v>
      </c>
      <c r="E1873" s="34">
        <v>1507</v>
      </c>
      <c r="F1873" t="s">
        <v>26</v>
      </c>
      <c r="G1873" s="31">
        <v>44040.607638888891</v>
      </c>
      <c r="H1873" s="31" t="s">
        <v>99</v>
      </c>
    </row>
    <row r="1874" spans="1:8" x14ac:dyDescent="0.25">
      <c r="A1874" s="39">
        <v>166</v>
      </c>
      <c r="B1874" s="2" t="s">
        <v>68</v>
      </c>
      <c r="C1874" t="s">
        <v>24</v>
      </c>
      <c r="D1874" s="14" t="s">
        <v>41</v>
      </c>
      <c r="E1874" s="34">
        <v>7484</v>
      </c>
      <c r="F1874" t="s">
        <v>35</v>
      </c>
      <c r="G1874" s="31">
        <v>44043.59375</v>
      </c>
      <c r="H1874" s="31" t="s">
        <v>99</v>
      </c>
    </row>
    <row r="1875" spans="1:8" x14ac:dyDescent="0.25">
      <c r="A1875" s="39">
        <v>166</v>
      </c>
      <c r="B1875" s="2" t="s">
        <v>68</v>
      </c>
      <c r="C1875" t="s">
        <v>24</v>
      </c>
      <c r="D1875" s="14" t="s">
        <v>27</v>
      </c>
      <c r="E1875" s="34">
        <v>7548</v>
      </c>
      <c r="F1875" t="s">
        <v>31</v>
      </c>
      <c r="G1875" s="31">
        <v>43983.625</v>
      </c>
      <c r="H1875" s="31" t="s">
        <v>99</v>
      </c>
    </row>
    <row r="1876" spans="1:8" x14ac:dyDescent="0.25">
      <c r="A1876" s="39">
        <v>166</v>
      </c>
      <c r="B1876" s="2" t="s">
        <v>68</v>
      </c>
      <c r="C1876" t="s">
        <v>24</v>
      </c>
      <c r="D1876" s="14" t="s">
        <v>30</v>
      </c>
      <c r="E1876" s="34">
        <v>1877</v>
      </c>
      <c r="F1876" t="s">
        <v>42</v>
      </c>
      <c r="G1876" s="31">
        <v>43984.597222222219</v>
      </c>
      <c r="H1876" s="31" t="s">
        <v>98</v>
      </c>
    </row>
    <row r="1877" spans="1:8" x14ac:dyDescent="0.25">
      <c r="A1877" s="39">
        <v>166</v>
      </c>
      <c r="B1877" s="2" t="s">
        <v>68</v>
      </c>
      <c r="C1877" t="s">
        <v>24</v>
      </c>
      <c r="D1877" s="14" t="s">
        <v>50</v>
      </c>
      <c r="E1877" s="34">
        <v>4987</v>
      </c>
      <c r="F1877" t="s">
        <v>48</v>
      </c>
      <c r="G1877" s="31">
        <v>43984.375</v>
      </c>
      <c r="H1877" s="31" t="s">
        <v>99</v>
      </c>
    </row>
    <row r="1878" spans="1:8" x14ac:dyDescent="0.25">
      <c r="A1878" s="39">
        <v>166</v>
      </c>
      <c r="B1878" s="2" t="s">
        <v>68</v>
      </c>
      <c r="C1878" t="s">
        <v>24</v>
      </c>
      <c r="D1878" s="14" t="s">
        <v>52</v>
      </c>
      <c r="E1878" s="34">
        <v>4131</v>
      </c>
      <c r="F1878" t="s">
        <v>35</v>
      </c>
      <c r="G1878" s="31">
        <v>43985.416666666664</v>
      </c>
      <c r="H1878" s="31" t="s">
        <v>99</v>
      </c>
    </row>
    <row r="1879" spans="1:8" x14ac:dyDescent="0.25">
      <c r="A1879" s="39">
        <v>166</v>
      </c>
      <c r="B1879" s="2" t="s">
        <v>68</v>
      </c>
      <c r="C1879" t="s">
        <v>24</v>
      </c>
      <c r="D1879" s="14" t="s">
        <v>47</v>
      </c>
      <c r="E1879" s="34">
        <v>7448</v>
      </c>
      <c r="F1879" t="s">
        <v>28</v>
      </c>
      <c r="G1879" s="31">
        <v>43983.375</v>
      </c>
      <c r="H1879" s="31" t="s">
        <v>99</v>
      </c>
    </row>
    <row r="1880" spans="1:8" x14ac:dyDescent="0.25">
      <c r="A1880" s="39">
        <v>166</v>
      </c>
      <c r="B1880" s="2" t="s">
        <v>68</v>
      </c>
      <c r="C1880" t="s">
        <v>24</v>
      </c>
      <c r="D1880" s="14" t="s">
        <v>52</v>
      </c>
      <c r="E1880" s="34">
        <v>3934</v>
      </c>
      <c r="F1880" t="s">
        <v>33</v>
      </c>
      <c r="G1880" s="31">
        <v>43983.375</v>
      </c>
      <c r="H1880" s="31" t="s">
        <v>99</v>
      </c>
    </row>
    <row r="1881" spans="1:8" x14ac:dyDescent="0.25">
      <c r="A1881" s="39">
        <v>166</v>
      </c>
      <c r="B1881" s="2" t="s">
        <v>68</v>
      </c>
      <c r="C1881" t="s">
        <v>24</v>
      </c>
      <c r="D1881" s="14" t="s">
        <v>41</v>
      </c>
      <c r="E1881" s="34">
        <v>5882</v>
      </c>
      <c r="F1881" t="s">
        <v>33</v>
      </c>
      <c r="G1881" s="31">
        <v>43984.375</v>
      </c>
      <c r="H1881" s="31" t="s">
        <v>99</v>
      </c>
    </row>
    <row r="1882" spans="1:8" x14ac:dyDescent="0.25">
      <c r="A1882" s="39">
        <v>166</v>
      </c>
      <c r="B1882" s="2" t="s">
        <v>68</v>
      </c>
      <c r="C1882" t="s">
        <v>24</v>
      </c>
      <c r="D1882" s="14" t="s">
        <v>30</v>
      </c>
      <c r="E1882" s="34">
        <v>7060</v>
      </c>
      <c r="F1882" t="s">
        <v>26</v>
      </c>
      <c r="G1882" s="31">
        <v>43985.416666666664</v>
      </c>
      <c r="H1882" s="31" t="s">
        <v>99</v>
      </c>
    </row>
    <row r="1883" spans="1:8" x14ac:dyDescent="0.25">
      <c r="A1883" s="39">
        <v>166</v>
      </c>
      <c r="B1883" s="2" t="s">
        <v>68</v>
      </c>
      <c r="C1883" t="s">
        <v>24</v>
      </c>
      <c r="D1883" s="14" t="s">
        <v>50</v>
      </c>
      <c r="E1883" s="34">
        <v>3383</v>
      </c>
      <c r="F1883" t="s">
        <v>33</v>
      </c>
      <c r="G1883" s="31">
        <v>43986.416666666664</v>
      </c>
      <c r="H1883" s="31" t="s">
        <v>98</v>
      </c>
    </row>
    <row r="1884" spans="1:8" x14ac:dyDescent="0.25">
      <c r="A1884" s="39">
        <v>166</v>
      </c>
      <c r="B1884" s="2" t="s">
        <v>68</v>
      </c>
      <c r="C1884" t="s">
        <v>24</v>
      </c>
      <c r="D1884" s="14" t="s">
        <v>34</v>
      </c>
      <c r="E1884" s="34">
        <v>9920</v>
      </c>
      <c r="F1884" t="s">
        <v>28</v>
      </c>
      <c r="G1884" s="31">
        <v>43987.583333333336</v>
      </c>
      <c r="H1884" s="31" t="s">
        <v>98</v>
      </c>
    </row>
    <row r="1885" spans="1:8" x14ac:dyDescent="0.25">
      <c r="A1885" s="39">
        <v>166</v>
      </c>
      <c r="B1885" s="2" t="s">
        <v>68</v>
      </c>
      <c r="C1885" t="s">
        <v>24</v>
      </c>
      <c r="D1885" s="14" t="s">
        <v>47</v>
      </c>
      <c r="E1885" s="34">
        <v>8455</v>
      </c>
      <c r="F1885" t="s">
        <v>48</v>
      </c>
      <c r="G1885" s="31">
        <v>43987.375</v>
      </c>
      <c r="H1885" s="31" t="s">
        <v>99</v>
      </c>
    </row>
    <row r="1886" spans="1:8" x14ac:dyDescent="0.25">
      <c r="A1886" s="39">
        <v>166</v>
      </c>
      <c r="B1886" s="2" t="s">
        <v>68</v>
      </c>
      <c r="C1886" t="s">
        <v>24</v>
      </c>
      <c r="D1886" s="14" t="s">
        <v>47</v>
      </c>
      <c r="E1886" s="34">
        <v>2515</v>
      </c>
      <c r="F1886" t="s">
        <v>31</v>
      </c>
      <c r="G1886" s="31">
        <v>43986</v>
      </c>
      <c r="H1886" s="31" t="s">
        <v>99</v>
      </c>
    </row>
    <row r="1887" spans="1:8" x14ac:dyDescent="0.25">
      <c r="A1887" s="39">
        <v>166</v>
      </c>
      <c r="B1887" s="2" t="s">
        <v>68</v>
      </c>
      <c r="C1887" t="s">
        <v>24</v>
      </c>
      <c r="D1887" s="14" t="s">
        <v>51</v>
      </c>
      <c r="E1887" s="34">
        <v>7402</v>
      </c>
      <c r="F1887" t="s">
        <v>48</v>
      </c>
      <c r="G1887" s="31">
        <v>43987.416666666664</v>
      </c>
      <c r="H1887" s="31" t="s">
        <v>99</v>
      </c>
    </row>
    <row r="1888" spans="1:8" x14ac:dyDescent="0.25">
      <c r="A1888" s="39">
        <v>166</v>
      </c>
      <c r="B1888" s="2" t="s">
        <v>68</v>
      </c>
      <c r="C1888" t="s">
        <v>24</v>
      </c>
      <c r="D1888" s="14" t="s">
        <v>27</v>
      </c>
      <c r="E1888" s="34">
        <v>586</v>
      </c>
      <c r="F1888" t="s">
        <v>26</v>
      </c>
      <c r="G1888" s="31">
        <v>43987</v>
      </c>
      <c r="H1888" s="31" t="s">
        <v>99</v>
      </c>
    </row>
    <row r="1889" spans="1:8" x14ac:dyDescent="0.25">
      <c r="A1889" s="39">
        <v>166</v>
      </c>
      <c r="B1889" s="2" t="s">
        <v>68</v>
      </c>
      <c r="C1889" t="s">
        <v>24</v>
      </c>
      <c r="D1889" s="14" t="s">
        <v>49</v>
      </c>
      <c r="E1889" s="34">
        <v>2037</v>
      </c>
      <c r="F1889" t="s">
        <v>31</v>
      </c>
      <c r="G1889" s="31">
        <v>43988.416666666664</v>
      </c>
      <c r="H1889" s="31" t="s">
        <v>98</v>
      </c>
    </row>
    <row r="1890" spans="1:8" x14ac:dyDescent="0.25">
      <c r="A1890" s="39">
        <v>166</v>
      </c>
      <c r="B1890" s="2" t="s">
        <v>68</v>
      </c>
      <c r="C1890" t="s">
        <v>24</v>
      </c>
      <c r="D1890" s="14" t="s">
        <v>47</v>
      </c>
      <c r="E1890" s="34">
        <v>6239</v>
      </c>
      <c r="F1890" t="s">
        <v>35</v>
      </c>
      <c r="G1890" s="31">
        <v>43989.416666666664</v>
      </c>
      <c r="H1890" s="31" t="s">
        <v>99</v>
      </c>
    </row>
    <row r="1891" spans="1:8" x14ac:dyDescent="0.25">
      <c r="A1891" s="39">
        <v>166</v>
      </c>
      <c r="B1891" s="2" t="s">
        <v>68</v>
      </c>
      <c r="C1891" t="s">
        <v>24</v>
      </c>
      <c r="D1891" s="14" t="s">
        <v>34</v>
      </c>
      <c r="E1891" s="34">
        <v>7117</v>
      </c>
      <c r="F1891" t="s">
        <v>28</v>
      </c>
      <c r="G1891" s="31">
        <v>43988.416666666664</v>
      </c>
      <c r="H1891" s="31" t="s">
        <v>99</v>
      </c>
    </row>
    <row r="1892" spans="1:8" x14ac:dyDescent="0.25">
      <c r="A1892" s="39">
        <v>166</v>
      </c>
      <c r="B1892" s="2" t="s">
        <v>68</v>
      </c>
      <c r="C1892" t="s">
        <v>24</v>
      </c>
      <c r="D1892" s="14" t="s">
        <v>52</v>
      </c>
      <c r="E1892" s="34">
        <v>646</v>
      </c>
      <c r="F1892" t="s">
        <v>31</v>
      </c>
      <c r="G1892" s="31">
        <v>43990.395833333336</v>
      </c>
      <c r="H1892" s="31" t="s">
        <v>99</v>
      </c>
    </row>
    <row r="1893" spans="1:8" x14ac:dyDescent="0.25">
      <c r="A1893" s="39">
        <v>166</v>
      </c>
      <c r="B1893" s="2" t="s">
        <v>68</v>
      </c>
      <c r="C1893" t="s">
        <v>24</v>
      </c>
      <c r="D1893" s="14" t="s">
        <v>27</v>
      </c>
      <c r="E1893" s="34">
        <v>2254</v>
      </c>
      <c r="F1893" t="s">
        <v>28</v>
      </c>
      <c r="G1893" s="31">
        <v>43990.416666666664</v>
      </c>
      <c r="H1893" s="31" t="s">
        <v>99</v>
      </c>
    </row>
    <row r="1894" spans="1:8" x14ac:dyDescent="0.25">
      <c r="A1894" s="39">
        <v>166</v>
      </c>
      <c r="B1894" s="2" t="s">
        <v>68</v>
      </c>
      <c r="C1894" t="s">
        <v>24</v>
      </c>
      <c r="D1894" s="14" t="s">
        <v>41</v>
      </c>
      <c r="E1894" s="34">
        <v>8236</v>
      </c>
      <c r="F1894" t="s">
        <v>28</v>
      </c>
      <c r="G1894" s="31">
        <v>43991.625</v>
      </c>
      <c r="H1894" s="31" t="s">
        <v>99</v>
      </c>
    </row>
    <row r="1895" spans="1:8" x14ac:dyDescent="0.25">
      <c r="A1895" s="39">
        <v>166</v>
      </c>
      <c r="B1895" s="2" t="s">
        <v>68</v>
      </c>
      <c r="C1895" t="s">
        <v>24</v>
      </c>
      <c r="D1895" s="14" t="s">
        <v>50</v>
      </c>
      <c r="E1895" s="34">
        <v>7249</v>
      </c>
      <c r="F1895" t="s">
        <v>48</v>
      </c>
      <c r="G1895" s="31">
        <v>43990.6875</v>
      </c>
      <c r="H1895" s="31" t="s">
        <v>99</v>
      </c>
    </row>
    <row r="1896" spans="1:8" x14ac:dyDescent="0.25">
      <c r="A1896" s="39">
        <v>166</v>
      </c>
      <c r="B1896" s="2" t="s">
        <v>68</v>
      </c>
      <c r="C1896" t="s">
        <v>24</v>
      </c>
      <c r="D1896" s="14" t="s">
        <v>50</v>
      </c>
      <c r="E1896" s="34">
        <v>3195</v>
      </c>
      <c r="F1896" t="s">
        <v>44</v>
      </c>
      <c r="G1896" s="31">
        <v>43991.625</v>
      </c>
      <c r="H1896" s="31" t="s">
        <v>98</v>
      </c>
    </row>
    <row r="1897" spans="1:8" x14ac:dyDescent="0.25">
      <c r="A1897" s="39">
        <v>166</v>
      </c>
      <c r="B1897" s="2" t="s">
        <v>68</v>
      </c>
      <c r="C1897" t="s">
        <v>24</v>
      </c>
      <c r="D1897" s="14" t="s">
        <v>50</v>
      </c>
      <c r="E1897" s="34">
        <v>9554</v>
      </c>
      <c r="F1897" t="s">
        <v>31</v>
      </c>
      <c r="G1897" s="31">
        <v>43991.583333333336</v>
      </c>
      <c r="H1897" s="31" t="s">
        <v>99</v>
      </c>
    </row>
    <row r="1898" spans="1:8" x14ac:dyDescent="0.25">
      <c r="A1898" s="39">
        <v>166</v>
      </c>
      <c r="B1898" s="2" t="s">
        <v>69</v>
      </c>
      <c r="C1898" t="s">
        <v>54</v>
      </c>
      <c r="D1898" s="14" t="s">
        <v>49</v>
      </c>
      <c r="E1898" s="34">
        <v>6228</v>
      </c>
      <c r="F1898" t="s">
        <v>42</v>
      </c>
      <c r="G1898" s="31">
        <v>43944.333333333336</v>
      </c>
      <c r="H1898" s="31" t="s">
        <v>99</v>
      </c>
    </row>
    <row r="1899" spans="1:8" x14ac:dyDescent="0.25">
      <c r="A1899" s="39">
        <v>166</v>
      </c>
      <c r="B1899" s="2" t="s">
        <v>69</v>
      </c>
      <c r="C1899" t="s">
        <v>54</v>
      </c>
      <c r="D1899" s="14" t="s">
        <v>52</v>
      </c>
      <c r="E1899" s="34">
        <v>530</v>
      </c>
      <c r="F1899" t="s">
        <v>48</v>
      </c>
      <c r="G1899" s="31">
        <v>43944.666666666664</v>
      </c>
      <c r="H1899" s="31" t="s">
        <v>98</v>
      </c>
    </row>
    <row r="1900" spans="1:8" x14ac:dyDescent="0.25">
      <c r="A1900" s="39">
        <v>166</v>
      </c>
      <c r="B1900" s="2" t="s">
        <v>69</v>
      </c>
      <c r="C1900" t="s">
        <v>54</v>
      </c>
      <c r="D1900" s="14" t="s">
        <v>34</v>
      </c>
      <c r="E1900" s="34">
        <v>6036</v>
      </c>
      <c r="F1900" t="s">
        <v>33</v>
      </c>
      <c r="G1900" s="31">
        <v>43945.416666666664</v>
      </c>
      <c r="H1900" s="31" t="s">
        <v>99</v>
      </c>
    </row>
    <row r="1901" spans="1:8" x14ac:dyDescent="0.25">
      <c r="A1901" s="39">
        <v>166</v>
      </c>
      <c r="B1901" s="2" t="s">
        <v>69</v>
      </c>
      <c r="C1901" t="s">
        <v>54</v>
      </c>
      <c r="D1901" s="14" t="s">
        <v>52</v>
      </c>
      <c r="E1901" s="34">
        <v>8084</v>
      </c>
      <c r="F1901" t="s">
        <v>48</v>
      </c>
      <c r="G1901" s="31">
        <v>43946.416666666664</v>
      </c>
      <c r="H1901" s="31" t="s">
        <v>99</v>
      </c>
    </row>
    <row r="1902" spans="1:8" x14ac:dyDescent="0.25">
      <c r="A1902" s="39">
        <v>166</v>
      </c>
      <c r="B1902" s="2" t="s">
        <v>69</v>
      </c>
      <c r="C1902" t="s">
        <v>54</v>
      </c>
      <c r="D1902" s="14" t="s">
        <v>34</v>
      </c>
      <c r="E1902" s="34">
        <v>9878</v>
      </c>
      <c r="F1902" t="s">
        <v>44</v>
      </c>
      <c r="G1902" s="31">
        <v>43947.416666666664</v>
      </c>
      <c r="H1902" s="31" t="s">
        <v>99</v>
      </c>
    </row>
    <row r="1903" spans="1:8" x14ac:dyDescent="0.25">
      <c r="A1903" s="39">
        <v>166</v>
      </c>
      <c r="B1903" s="2" t="s">
        <v>69</v>
      </c>
      <c r="C1903" t="s">
        <v>54</v>
      </c>
      <c r="D1903" s="14" t="s">
        <v>41</v>
      </c>
      <c r="E1903" s="34">
        <v>8331</v>
      </c>
      <c r="F1903" t="s">
        <v>35</v>
      </c>
      <c r="G1903" s="31">
        <v>43948.416666666664</v>
      </c>
      <c r="H1903" s="31" t="s">
        <v>99</v>
      </c>
    </row>
    <row r="1904" spans="1:8" x14ac:dyDescent="0.25">
      <c r="A1904" s="39">
        <v>166</v>
      </c>
      <c r="B1904" s="2" t="s">
        <v>69</v>
      </c>
      <c r="C1904" t="s">
        <v>54</v>
      </c>
      <c r="D1904" s="14" t="s">
        <v>34</v>
      </c>
      <c r="E1904" s="34">
        <v>2116</v>
      </c>
      <c r="F1904" t="s">
        <v>44</v>
      </c>
      <c r="G1904" s="31">
        <v>43949.416666666664</v>
      </c>
      <c r="H1904" s="31" t="s">
        <v>98</v>
      </c>
    </row>
    <row r="1905" spans="1:8" x14ac:dyDescent="0.25">
      <c r="A1905" s="39">
        <v>166</v>
      </c>
      <c r="B1905" s="2" t="s">
        <v>69</v>
      </c>
      <c r="C1905" t="s">
        <v>54</v>
      </c>
      <c r="D1905" s="14" t="s">
        <v>50</v>
      </c>
      <c r="E1905" s="34">
        <v>9075</v>
      </c>
      <c r="F1905" t="s">
        <v>44</v>
      </c>
      <c r="G1905" s="31">
        <v>43945.75</v>
      </c>
      <c r="H1905" s="31" t="s">
        <v>99</v>
      </c>
    </row>
    <row r="1906" spans="1:8" x14ac:dyDescent="0.25">
      <c r="A1906" s="39">
        <v>166</v>
      </c>
      <c r="B1906" s="2" t="s">
        <v>69</v>
      </c>
      <c r="C1906" t="s">
        <v>54</v>
      </c>
      <c r="D1906" s="14" t="s">
        <v>51</v>
      </c>
      <c r="E1906" s="34">
        <v>2966</v>
      </c>
      <c r="F1906" t="s">
        <v>42</v>
      </c>
      <c r="G1906" s="31">
        <v>43946.75</v>
      </c>
      <c r="H1906" s="31" t="s">
        <v>98</v>
      </c>
    </row>
    <row r="1907" spans="1:8" x14ac:dyDescent="0.25">
      <c r="A1907" s="39">
        <v>166</v>
      </c>
      <c r="B1907" s="2" t="s">
        <v>69</v>
      </c>
      <c r="C1907" t="s">
        <v>54</v>
      </c>
      <c r="D1907" s="14" t="s">
        <v>52</v>
      </c>
      <c r="E1907" s="34">
        <v>1754</v>
      </c>
      <c r="F1907" t="s">
        <v>35</v>
      </c>
      <c r="G1907" s="31">
        <v>43947.75</v>
      </c>
      <c r="H1907" s="31" t="s">
        <v>99</v>
      </c>
    </row>
    <row r="1908" spans="1:8" x14ac:dyDescent="0.25">
      <c r="A1908" s="39">
        <v>166</v>
      </c>
      <c r="B1908" s="2" t="s">
        <v>69</v>
      </c>
      <c r="C1908" t="s">
        <v>54</v>
      </c>
      <c r="D1908" s="14" t="s">
        <v>30</v>
      </c>
      <c r="E1908" s="34">
        <v>3693</v>
      </c>
      <c r="F1908" t="s">
        <v>44</v>
      </c>
      <c r="G1908" s="31">
        <v>43948.75</v>
      </c>
      <c r="H1908" s="31" t="s">
        <v>98</v>
      </c>
    </row>
    <row r="1909" spans="1:8" x14ac:dyDescent="0.25">
      <c r="A1909" s="39">
        <v>166</v>
      </c>
      <c r="B1909" s="2" t="s">
        <v>69</v>
      </c>
      <c r="C1909" t="s">
        <v>54</v>
      </c>
      <c r="D1909" s="14" t="s">
        <v>49</v>
      </c>
      <c r="E1909" s="34">
        <v>996</v>
      </c>
      <c r="F1909" t="s">
        <v>42</v>
      </c>
      <c r="G1909" s="31">
        <v>43950.416666666664</v>
      </c>
      <c r="H1909" s="31" t="s">
        <v>99</v>
      </c>
    </row>
    <row r="1910" spans="1:8" x14ac:dyDescent="0.25">
      <c r="A1910" s="39">
        <v>166</v>
      </c>
      <c r="B1910" s="2" t="s">
        <v>69</v>
      </c>
      <c r="C1910" t="s">
        <v>54</v>
      </c>
      <c r="D1910" s="14" t="s">
        <v>30</v>
      </c>
      <c r="E1910" s="34">
        <v>1015</v>
      </c>
      <c r="F1910" t="s">
        <v>33</v>
      </c>
      <c r="G1910" s="31">
        <v>43950.75</v>
      </c>
      <c r="H1910" s="31" t="s">
        <v>99</v>
      </c>
    </row>
    <row r="1911" spans="1:8" x14ac:dyDescent="0.25">
      <c r="A1911" s="39">
        <v>166</v>
      </c>
      <c r="B1911" s="2" t="s">
        <v>69</v>
      </c>
      <c r="C1911" t="s">
        <v>54</v>
      </c>
      <c r="D1911" s="14" t="s">
        <v>25</v>
      </c>
      <c r="E1911" s="34">
        <v>8260</v>
      </c>
      <c r="F1911" t="s">
        <v>33</v>
      </c>
      <c r="G1911" s="31">
        <v>43951.416666666664</v>
      </c>
      <c r="H1911" s="31" t="s">
        <v>99</v>
      </c>
    </row>
    <row r="1912" spans="1:8" x14ac:dyDescent="0.25">
      <c r="A1912" s="39">
        <v>166</v>
      </c>
      <c r="B1912" s="2" t="s">
        <v>69</v>
      </c>
      <c r="C1912" t="s">
        <v>54</v>
      </c>
      <c r="D1912" s="14" t="s">
        <v>41</v>
      </c>
      <c r="E1912" s="34">
        <v>5931</v>
      </c>
      <c r="F1912" t="s">
        <v>42</v>
      </c>
      <c r="G1912" s="31">
        <v>44013.416666666664</v>
      </c>
      <c r="H1912" s="31" t="s">
        <v>98</v>
      </c>
    </row>
    <row r="1913" spans="1:8" x14ac:dyDescent="0.25">
      <c r="A1913" s="39">
        <v>166</v>
      </c>
      <c r="B1913" s="2" t="s">
        <v>69</v>
      </c>
      <c r="C1913" t="s">
        <v>54</v>
      </c>
      <c r="D1913" s="14" t="s">
        <v>47</v>
      </c>
      <c r="E1913" s="34">
        <v>4760</v>
      </c>
      <c r="F1913" t="s">
        <v>26</v>
      </c>
      <c r="G1913" s="31">
        <v>44014.416666666664</v>
      </c>
      <c r="H1913" s="31" t="s">
        <v>99</v>
      </c>
    </row>
    <row r="1914" spans="1:8" x14ac:dyDescent="0.25">
      <c r="A1914" s="39">
        <v>166</v>
      </c>
      <c r="B1914" s="2" t="s">
        <v>69</v>
      </c>
      <c r="C1914" t="s">
        <v>54</v>
      </c>
      <c r="D1914" s="14" t="s">
        <v>41</v>
      </c>
      <c r="E1914" s="34">
        <v>5687</v>
      </c>
      <c r="F1914" t="s">
        <v>33</v>
      </c>
      <c r="G1914" s="31">
        <v>44015.416666666664</v>
      </c>
      <c r="H1914" s="31" t="s">
        <v>99</v>
      </c>
    </row>
    <row r="1915" spans="1:8" x14ac:dyDescent="0.25">
      <c r="A1915" s="39">
        <v>166</v>
      </c>
      <c r="B1915" s="2" t="s">
        <v>69</v>
      </c>
      <c r="C1915" t="s">
        <v>54</v>
      </c>
      <c r="D1915" s="14" t="s">
        <v>49</v>
      </c>
      <c r="E1915" s="34">
        <v>9611</v>
      </c>
      <c r="F1915" t="s">
        <v>44</v>
      </c>
      <c r="G1915" s="31">
        <v>43951.75</v>
      </c>
      <c r="H1915" s="31" t="s">
        <v>99</v>
      </c>
    </row>
    <row r="1916" spans="1:8" x14ac:dyDescent="0.25">
      <c r="A1916" s="39">
        <v>166</v>
      </c>
      <c r="B1916" s="2" t="s">
        <v>69</v>
      </c>
      <c r="C1916" t="s">
        <v>54</v>
      </c>
      <c r="D1916" s="14" t="s">
        <v>30</v>
      </c>
      <c r="E1916" s="34">
        <v>9715</v>
      </c>
      <c r="F1916" t="s">
        <v>26</v>
      </c>
      <c r="G1916" s="31">
        <v>44013.75</v>
      </c>
      <c r="H1916" s="31" t="s">
        <v>98</v>
      </c>
    </row>
    <row r="1917" spans="1:8" x14ac:dyDescent="0.25">
      <c r="A1917" s="39">
        <v>166</v>
      </c>
      <c r="B1917" s="2" t="s">
        <v>69</v>
      </c>
      <c r="C1917" t="s">
        <v>54</v>
      </c>
      <c r="D1917" s="14" t="s">
        <v>34</v>
      </c>
      <c r="E1917" s="34">
        <v>1633</v>
      </c>
      <c r="F1917" t="s">
        <v>31</v>
      </c>
      <c r="G1917" s="31">
        <v>44014.75</v>
      </c>
      <c r="H1917" s="31" t="s">
        <v>98</v>
      </c>
    </row>
    <row r="1918" spans="1:8" x14ac:dyDescent="0.25">
      <c r="A1918" s="39">
        <v>166</v>
      </c>
      <c r="B1918" s="2" t="s">
        <v>69</v>
      </c>
      <c r="C1918" t="s">
        <v>54</v>
      </c>
      <c r="D1918" s="14" t="s">
        <v>41</v>
      </c>
      <c r="E1918" s="34">
        <v>2560</v>
      </c>
      <c r="F1918" t="s">
        <v>28</v>
      </c>
      <c r="G1918" s="31">
        <v>44015.75</v>
      </c>
      <c r="H1918" s="31" t="s">
        <v>99</v>
      </c>
    </row>
    <row r="1919" spans="1:8" x14ac:dyDescent="0.25">
      <c r="A1919" s="39">
        <v>166</v>
      </c>
      <c r="B1919" s="2" t="s">
        <v>69</v>
      </c>
      <c r="C1919" t="s">
        <v>54</v>
      </c>
      <c r="D1919" s="14" t="s">
        <v>50</v>
      </c>
      <c r="E1919" s="34">
        <v>7179</v>
      </c>
      <c r="F1919" t="s">
        <v>42</v>
      </c>
      <c r="G1919" s="31">
        <v>44016.416666666664</v>
      </c>
      <c r="H1919" s="31" t="s">
        <v>99</v>
      </c>
    </row>
    <row r="1920" spans="1:8" x14ac:dyDescent="0.25">
      <c r="A1920" s="39">
        <v>166</v>
      </c>
      <c r="B1920" s="2" t="s">
        <v>69</v>
      </c>
      <c r="C1920" t="s">
        <v>54</v>
      </c>
      <c r="D1920" s="14" t="s">
        <v>34</v>
      </c>
      <c r="E1920" s="34">
        <v>1026</v>
      </c>
      <c r="F1920" t="s">
        <v>28</v>
      </c>
      <c r="G1920" s="31">
        <v>44019.416666666664</v>
      </c>
      <c r="H1920" s="31" t="s">
        <v>99</v>
      </c>
    </row>
    <row r="1921" spans="1:8" x14ac:dyDescent="0.25">
      <c r="A1921" s="39">
        <v>166</v>
      </c>
      <c r="B1921" s="2" t="s">
        <v>69</v>
      </c>
      <c r="C1921" t="s">
        <v>54</v>
      </c>
      <c r="D1921" s="14" t="s">
        <v>49</v>
      </c>
      <c r="E1921" s="34">
        <v>2018</v>
      </c>
      <c r="F1921" t="s">
        <v>48</v>
      </c>
      <c r="G1921" s="31">
        <v>44018.416666666664</v>
      </c>
      <c r="H1921" s="31" t="s">
        <v>99</v>
      </c>
    </row>
    <row r="1922" spans="1:8" x14ac:dyDescent="0.25">
      <c r="A1922" s="39">
        <v>166</v>
      </c>
      <c r="B1922" s="2" t="s">
        <v>69</v>
      </c>
      <c r="C1922" t="s">
        <v>54</v>
      </c>
      <c r="D1922" s="14" t="s">
        <v>49</v>
      </c>
      <c r="E1922" s="34">
        <v>1601</v>
      </c>
      <c r="F1922" t="s">
        <v>33</v>
      </c>
      <c r="G1922" s="31">
        <v>44019.416666666664</v>
      </c>
      <c r="H1922" s="31" t="s">
        <v>99</v>
      </c>
    </row>
    <row r="1923" spans="1:8" x14ac:dyDescent="0.25">
      <c r="A1923" s="39">
        <v>166</v>
      </c>
      <c r="B1923" s="2" t="s">
        <v>69</v>
      </c>
      <c r="C1923" t="s">
        <v>54</v>
      </c>
      <c r="D1923" s="14" t="s">
        <v>30</v>
      </c>
      <c r="E1923" s="34">
        <v>7643</v>
      </c>
      <c r="F1923" t="s">
        <v>28</v>
      </c>
      <c r="G1923" s="31">
        <v>44016.75</v>
      </c>
      <c r="H1923" s="31" t="s">
        <v>99</v>
      </c>
    </row>
    <row r="1924" spans="1:8" x14ac:dyDescent="0.25">
      <c r="A1924" s="39">
        <v>166</v>
      </c>
      <c r="B1924" s="2" t="s">
        <v>69</v>
      </c>
      <c r="C1924" t="s">
        <v>54</v>
      </c>
      <c r="D1924" s="14" t="s">
        <v>27</v>
      </c>
      <c r="E1924" s="34">
        <v>7476</v>
      </c>
      <c r="F1924" t="s">
        <v>35</v>
      </c>
      <c r="G1924" s="31">
        <v>44019.75</v>
      </c>
      <c r="H1924" s="31" t="s">
        <v>99</v>
      </c>
    </row>
    <row r="1925" spans="1:8" x14ac:dyDescent="0.25">
      <c r="A1925" s="39">
        <v>166</v>
      </c>
      <c r="B1925" s="2" t="s">
        <v>69</v>
      </c>
      <c r="C1925" t="s">
        <v>54</v>
      </c>
      <c r="D1925" s="14" t="s">
        <v>50</v>
      </c>
      <c r="E1925" s="34">
        <v>765</v>
      </c>
      <c r="F1925" t="s">
        <v>35</v>
      </c>
      <c r="G1925" s="31">
        <v>44018.75</v>
      </c>
      <c r="H1925" s="31" t="s">
        <v>99</v>
      </c>
    </row>
    <row r="1926" spans="1:8" x14ac:dyDescent="0.25">
      <c r="A1926" s="39">
        <v>166</v>
      </c>
      <c r="B1926" s="2" t="s">
        <v>69</v>
      </c>
      <c r="C1926" t="s">
        <v>54</v>
      </c>
      <c r="D1926" s="14" t="s">
        <v>25</v>
      </c>
      <c r="E1926" s="34">
        <v>7843</v>
      </c>
      <c r="F1926" t="s">
        <v>44</v>
      </c>
      <c r="G1926" s="31">
        <v>44019.75</v>
      </c>
      <c r="H1926" s="31" t="s">
        <v>99</v>
      </c>
    </row>
    <row r="1927" spans="1:8" x14ac:dyDescent="0.25">
      <c r="A1927" s="39">
        <v>166</v>
      </c>
      <c r="B1927" s="2" t="s">
        <v>69</v>
      </c>
      <c r="C1927" t="s">
        <v>54</v>
      </c>
      <c r="D1927" s="14" t="s">
        <v>52</v>
      </c>
      <c r="E1927" s="34">
        <v>1860</v>
      </c>
      <c r="F1927" t="s">
        <v>35</v>
      </c>
      <c r="G1927" s="31">
        <v>44020.75</v>
      </c>
      <c r="H1927" s="31" t="s">
        <v>99</v>
      </c>
    </row>
    <row r="1928" spans="1:8" x14ac:dyDescent="0.25">
      <c r="A1928" s="39">
        <v>166</v>
      </c>
      <c r="B1928" s="2" t="s">
        <v>69</v>
      </c>
      <c r="C1928" t="s">
        <v>54</v>
      </c>
      <c r="D1928" s="14" t="s">
        <v>51</v>
      </c>
      <c r="E1928" s="34">
        <v>5771</v>
      </c>
      <c r="F1928" t="s">
        <v>42</v>
      </c>
      <c r="G1928" s="31">
        <v>44021.75</v>
      </c>
      <c r="H1928" s="31" t="s">
        <v>99</v>
      </c>
    </row>
    <row r="1929" spans="1:8" x14ac:dyDescent="0.25">
      <c r="A1929" s="39">
        <v>166</v>
      </c>
      <c r="B1929" s="2" t="s">
        <v>69</v>
      </c>
      <c r="C1929" t="s">
        <v>54</v>
      </c>
      <c r="D1929" s="14" t="s">
        <v>51</v>
      </c>
      <c r="E1929" s="34">
        <v>1361</v>
      </c>
      <c r="F1929" t="s">
        <v>44</v>
      </c>
      <c r="G1929" s="31">
        <v>44022.75</v>
      </c>
      <c r="H1929" s="31" t="s">
        <v>99</v>
      </c>
    </row>
    <row r="1930" spans="1:8" x14ac:dyDescent="0.25">
      <c r="A1930" s="39">
        <v>166</v>
      </c>
      <c r="B1930" s="2" t="s">
        <v>69</v>
      </c>
      <c r="C1930" t="s">
        <v>54</v>
      </c>
      <c r="D1930" s="14" t="s">
        <v>34</v>
      </c>
      <c r="E1930" s="34">
        <v>6668</v>
      </c>
      <c r="F1930" t="s">
        <v>44</v>
      </c>
      <c r="G1930" s="31">
        <v>44023.75</v>
      </c>
      <c r="H1930" s="31" t="s">
        <v>99</v>
      </c>
    </row>
    <row r="1931" spans="1:8" x14ac:dyDescent="0.25">
      <c r="A1931" s="39">
        <v>166</v>
      </c>
      <c r="B1931" s="2" t="s">
        <v>69</v>
      </c>
      <c r="C1931" t="s">
        <v>54</v>
      </c>
      <c r="D1931" s="14" t="s">
        <v>30</v>
      </c>
      <c r="E1931" s="34">
        <v>4328</v>
      </c>
      <c r="F1931" t="s">
        <v>44</v>
      </c>
      <c r="G1931" s="31">
        <v>44024.75</v>
      </c>
      <c r="H1931" s="31" t="s">
        <v>99</v>
      </c>
    </row>
    <row r="1932" spans="1:8" x14ac:dyDescent="0.25">
      <c r="A1932" s="39">
        <v>166</v>
      </c>
      <c r="B1932" s="2" t="s">
        <v>69</v>
      </c>
      <c r="C1932" t="s">
        <v>54</v>
      </c>
      <c r="D1932" s="14" t="s">
        <v>41</v>
      </c>
      <c r="E1932" s="34">
        <v>2744</v>
      </c>
      <c r="F1932" t="s">
        <v>44</v>
      </c>
      <c r="G1932" s="31">
        <v>44025.75</v>
      </c>
      <c r="H1932" s="31" t="s">
        <v>98</v>
      </c>
    </row>
    <row r="1933" spans="1:8" x14ac:dyDescent="0.25">
      <c r="A1933" s="39">
        <v>166</v>
      </c>
      <c r="B1933" s="2" t="s">
        <v>69</v>
      </c>
      <c r="C1933" t="s">
        <v>54</v>
      </c>
      <c r="D1933" s="14" t="s">
        <v>25</v>
      </c>
      <c r="E1933" s="34">
        <v>5889</v>
      </c>
      <c r="F1933" t="s">
        <v>35</v>
      </c>
      <c r="G1933" s="31">
        <v>44026.75</v>
      </c>
      <c r="H1933" s="31" t="s">
        <v>98</v>
      </c>
    </row>
    <row r="1934" spans="1:8" x14ac:dyDescent="0.25">
      <c r="A1934" s="39">
        <v>166</v>
      </c>
      <c r="B1934" s="2" t="s">
        <v>69</v>
      </c>
      <c r="C1934" t="s">
        <v>54</v>
      </c>
      <c r="D1934" s="14" t="s">
        <v>41</v>
      </c>
      <c r="E1934" s="34">
        <v>3799</v>
      </c>
      <c r="F1934" t="s">
        <v>26</v>
      </c>
      <c r="G1934" s="31">
        <v>43983.5</v>
      </c>
      <c r="H1934" s="31" t="s">
        <v>99</v>
      </c>
    </row>
    <row r="1935" spans="1:8" x14ac:dyDescent="0.25">
      <c r="A1935" s="39">
        <v>166</v>
      </c>
      <c r="B1935" s="2" t="s">
        <v>69</v>
      </c>
      <c r="C1935" t="s">
        <v>54</v>
      </c>
      <c r="D1935" s="14" t="s">
        <v>25</v>
      </c>
      <c r="E1935" s="34">
        <v>1099</v>
      </c>
      <c r="F1935" t="s">
        <v>26</v>
      </c>
      <c r="G1935" s="31">
        <v>43984.5</v>
      </c>
      <c r="H1935" s="31" t="s">
        <v>99</v>
      </c>
    </row>
    <row r="1936" spans="1:8" x14ac:dyDescent="0.25">
      <c r="A1936" s="39">
        <v>166</v>
      </c>
      <c r="B1936" s="2" t="s">
        <v>69</v>
      </c>
      <c r="C1936" t="s">
        <v>54</v>
      </c>
      <c r="D1936" s="14" t="s">
        <v>41</v>
      </c>
      <c r="E1936" s="34">
        <v>6455</v>
      </c>
      <c r="F1936" t="s">
        <v>35</v>
      </c>
      <c r="G1936" s="31">
        <v>43985.5</v>
      </c>
      <c r="H1936" s="31" t="s">
        <v>99</v>
      </c>
    </row>
    <row r="1937" spans="1:8" x14ac:dyDescent="0.25">
      <c r="A1937" s="39">
        <v>166</v>
      </c>
      <c r="B1937" s="2" t="s">
        <v>69</v>
      </c>
      <c r="C1937" t="s">
        <v>54</v>
      </c>
      <c r="D1937" s="14" t="s">
        <v>25</v>
      </c>
      <c r="E1937" s="34">
        <v>1162</v>
      </c>
      <c r="F1937" t="s">
        <v>48</v>
      </c>
      <c r="G1937" s="31">
        <v>43986.5</v>
      </c>
      <c r="H1937" s="31" t="s">
        <v>99</v>
      </c>
    </row>
    <row r="1938" spans="1:8" x14ac:dyDescent="0.25">
      <c r="A1938" s="39">
        <v>166</v>
      </c>
      <c r="B1938" s="2" t="s">
        <v>69</v>
      </c>
      <c r="C1938" t="s">
        <v>54</v>
      </c>
      <c r="D1938" s="14" t="s">
        <v>50</v>
      </c>
      <c r="E1938" s="34">
        <v>6298</v>
      </c>
      <c r="F1938" t="s">
        <v>42</v>
      </c>
      <c r="G1938" s="31">
        <v>43987.5</v>
      </c>
      <c r="H1938" s="31" t="s">
        <v>99</v>
      </c>
    </row>
    <row r="1939" spans="1:8" x14ac:dyDescent="0.25">
      <c r="A1939" s="39">
        <v>166</v>
      </c>
      <c r="B1939" s="2" t="s">
        <v>69</v>
      </c>
      <c r="C1939" t="s">
        <v>54</v>
      </c>
      <c r="D1939" s="14" t="s">
        <v>30</v>
      </c>
      <c r="E1939" s="34">
        <v>4228</v>
      </c>
      <c r="F1939" t="s">
        <v>35</v>
      </c>
      <c r="G1939" s="31">
        <v>43988.5</v>
      </c>
      <c r="H1939" s="31" t="s">
        <v>99</v>
      </c>
    </row>
    <row r="1940" spans="1:8" x14ac:dyDescent="0.25">
      <c r="A1940" s="39">
        <v>166</v>
      </c>
      <c r="B1940" s="2" t="s">
        <v>69</v>
      </c>
      <c r="C1940" t="s">
        <v>54</v>
      </c>
      <c r="D1940" s="14" t="s">
        <v>51</v>
      </c>
      <c r="E1940" s="34">
        <v>2462</v>
      </c>
      <c r="F1940" t="s">
        <v>33</v>
      </c>
      <c r="G1940" s="31">
        <v>43989.5</v>
      </c>
      <c r="H1940" s="31" t="s">
        <v>98</v>
      </c>
    </row>
    <row r="1941" spans="1:8" x14ac:dyDescent="0.25">
      <c r="A1941" s="39">
        <v>166</v>
      </c>
      <c r="B1941" s="2" t="s">
        <v>69</v>
      </c>
      <c r="C1941" t="s">
        <v>54</v>
      </c>
      <c r="D1941" s="14" t="s">
        <v>34</v>
      </c>
      <c r="E1941" s="34">
        <v>3564</v>
      </c>
      <c r="F1941" t="s">
        <v>26</v>
      </c>
      <c r="G1941" s="31">
        <v>43991.479166666664</v>
      </c>
      <c r="H1941" s="31" t="s">
        <v>99</v>
      </c>
    </row>
    <row r="1942" spans="1:8" x14ac:dyDescent="0.25">
      <c r="A1942" s="39">
        <v>166</v>
      </c>
      <c r="B1942" s="2" t="s">
        <v>70</v>
      </c>
      <c r="C1942" t="s">
        <v>71</v>
      </c>
      <c r="D1942" s="14" t="s">
        <v>51</v>
      </c>
      <c r="E1942" s="34">
        <v>9471</v>
      </c>
      <c r="F1942" t="s">
        <v>26</v>
      </c>
      <c r="G1942" s="31">
        <v>43949.361805555556</v>
      </c>
      <c r="H1942" s="31" t="s">
        <v>99</v>
      </c>
    </row>
    <row r="1943" spans="1:8" x14ac:dyDescent="0.25">
      <c r="A1943" s="39">
        <v>166</v>
      </c>
      <c r="B1943" s="2" t="s">
        <v>70</v>
      </c>
      <c r="C1943" t="s">
        <v>71</v>
      </c>
      <c r="D1943" s="14" t="s">
        <v>51</v>
      </c>
      <c r="E1943" s="34">
        <v>1163</v>
      </c>
      <c r="F1943" t="s">
        <v>26</v>
      </c>
      <c r="G1943" s="31">
        <v>43949.708333333336</v>
      </c>
      <c r="H1943" s="31" t="s">
        <v>99</v>
      </c>
    </row>
    <row r="1944" spans="1:8" x14ac:dyDescent="0.25">
      <c r="A1944" s="39">
        <v>166</v>
      </c>
      <c r="B1944" s="2" t="s">
        <v>70</v>
      </c>
      <c r="C1944" t="s">
        <v>71</v>
      </c>
      <c r="D1944" s="14" t="s">
        <v>52</v>
      </c>
      <c r="E1944" s="34">
        <v>1734</v>
      </c>
      <c r="F1944" t="s">
        <v>33</v>
      </c>
      <c r="G1944" s="31">
        <v>43950.429166666669</v>
      </c>
      <c r="H1944" s="31" t="s">
        <v>99</v>
      </c>
    </row>
    <row r="1945" spans="1:8" x14ac:dyDescent="0.25">
      <c r="A1945" s="39">
        <v>166</v>
      </c>
      <c r="B1945" s="2" t="s">
        <v>70</v>
      </c>
      <c r="C1945" t="s">
        <v>71</v>
      </c>
      <c r="D1945" s="14" t="s">
        <v>30</v>
      </c>
      <c r="E1945" s="34">
        <v>791</v>
      </c>
      <c r="F1945" t="s">
        <v>42</v>
      </c>
      <c r="G1945" s="31">
        <v>43949.458333333336</v>
      </c>
      <c r="H1945" s="31" t="s">
        <v>99</v>
      </c>
    </row>
    <row r="1946" spans="1:8" x14ac:dyDescent="0.25">
      <c r="A1946" s="39">
        <v>166</v>
      </c>
      <c r="B1946" s="2" t="s">
        <v>70</v>
      </c>
      <c r="C1946" t="s">
        <v>71</v>
      </c>
      <c r="D1946" s="14" t="s">
        <v>41</v>
      </c>
      <c r="E1946" s="34">
        <v>8659</v>
      </c>
      <c r="F1946" t="s">
        <v>33</v>
      </c>
      <c r="G1946" s="31">
        <v>43950.666666666664</v>
      </c>
      <c r="H1946" s="31" t="s">
        <v>99</v>
      </c>
    </row>
    <row r="1947" spans="1:8" x14ac:dyDescent="0.25">
      <c r="A1947" s="39">
        <v>166</v>
      </c>
      <c r="B1947" s="2" t="s">
        <v>70</v>
      </c>
      <c r="C1947" t="s">
        <v>71</v>
      </c>
      <c r="D1947" s="14" t="s">
        <v>49</v>
      </c>
      <c r="E1947" s="34">
        <v>6048</v>
      </c>
      <c r="F1947" t="s">
        <v>28</v>
      </c>
      <c r="G1947" s="31">
        <v>43951.369444444441</v>
      </c>
      <c r="H1947" s="31" t="s">
        <v>99</v>
      </c>
    </row>
    <row r="1948" spans="1:8" x14ac:dyDescent="0.25">
      <c r="A1948" s="39">
        <v>166</v>
      </c>
      <c r="B1948" s="2" t="s">
        <v>70</v>
      </c>
      <c r="C1948" t="s">
        <v>71</v>
      </c>
      <c r="D1948" s="14" t="s">
        <v>50</v>
      </c>
      <c r="E1948" s="34">
        <v>6824</v>
      </c>
      <c r="F1948" t="s">
        <v>26</v>
      </c>
      <c r="G1948" s="31">
        <v>43950.458333333336</v>
      </c>
      <c r="H1948" s="31" t="s">
        <v>99</v>
      </c>
    </row>
    <row r="1949" spans="1:8" x14ac:dyDescent="0.25">
      <c r="A1949" s="39">
        <v>166</v>
      </c>
      <c r="B1949" s="2" t="s">
        <v>70</v>
      </c>
      <c r="C1949" t="s">
        <v>71</v>
      </c>
      <c r="D1949" s="14" t="s">
        <v>41</v>
      </c>
      <c r="E1949" s="34">
        <v>2750</v>
      </c>
      <c r="F1949" t="s">
        <v>26</v>
      </c>
      <c r="G1949" s="31">
        <v>43951.708333333336</v>
      </c>
      <c r="H1949" s="31" t="s">
        <v>99</v>
      </c>
    </row>
    <row r="1950" spans="1:8" x14ac:dyDescent="0.25">
      <c r="A1950" s="39">
        <v>166</v>
      </c>
      <c r="B1950" s="2" t="s">
        <v>70</v>
      </c>
      <c r="C1950" t="s">
        <v>71</v>
      </c>
      <c r="D1950" s="14" t="s">
        <v>27</v>
      </c>
      <c r="E1950" s="34">
        <v>8771</v>
      </c>
      <c r="F1950" t="s">
        <v>48</v>
      </c>
      <c r="G1950" s="31">
        <v>44013.166666666664</v>
      </c>
      <c r="H1950" s="31" t="s">
        <v>99</v>
      </c>
    </row>
    <row r="1951" spans="1:8" x14ac:dyDescent="0.25">
      <c r="A1951" s="39">
        <v>166</v>
      </c>
      <c r="B1951" s="2" t="s">
        <v>70</v>
      </c>
      <c r="C1951" t="s">
        <v>71</v>
      </c>
      <c r="D1951" s="14" t="s">
        <v>51</v>
      </c>
      <c r="E1951" s="34">
        <v>8513</v>
      </c>
      <c r="F1951" t="s">
        <v>44</v>
      </c>
      <c r="G1951" s="31">
        <v>44014.041666666664</v>
      </c>
      <c r="H1951" s="31" t="s">
        <v>99</v>
      </c>
    </row>
    <row r="1952" spans="1:8" x14ac:dyDescent="0.25">
      <c r="A1952" s="39">
        <v>166</v>
      </c>
      <c r="B1952" s="2" t="s">
        <v>70</v>
      </c>
      <c r="C1952" t="s">
        <v>71</v>
      </c>
      <c r="D1952" s="14" t="s">
        <v>41</v>
      </c>
      <c r="E1952" s="34">
        <v>2159</v>
      </c>
      <c r="F1952" t="s">
        <v>26</v>
      </c>
      <c r="G1952" s="31">
        <v>44015.458333333336</v>
      </c>
      <c r="H1952" s="31" t="s">
        <v>99</v>
      </c>
    </row>
    <row r="1953" spans="1:8" x14ac:dyDescent="0.25">
      <c r="A1953" s="39">
        <v>166</v>
      </c>
      <c r="B1953" s="2" t="s">
        <v>70</v>
      </c>
      <c r="C1953" t="s">
        <v>71</v>
      </c>
      <c r="D1953" s="14" t="s">
        <v>34</v>
      </c>
      <c r="E1953" s="34">
        <v>7609</v>
      </c>
      <c r="F1953" t="s">
        <v>28</v>
      </c>
      <c r="G1953" s="31">
        <v>44016.350694444445</v>
      </c>
      <c r="H1953" s="31" t="s">
        <v>99</v>
      </c>
    </row>
    <row r="1954" spans="1:8" x14ac:dyDescent="0.25">
      <c r="A1954" s="39">
        <v>166</v>
      </c>
      <c r="B1954" s="2" t="s">
        <v>70</v>
      </c>
      <c r="C1954" t="s">
        <v>71</v>
      </c>
      <c r="D1954" s="14" t="s">
        <v>52</v>
      </c>
      <c r="E1954" s="34">
        <v>9017</v>
      </c>
      <c r="F1954" t="s">
        <v>31</v>
      </c>
      <c r="G1954" s="31">
        <v>44016.722222222219</v>
      </c>
      <c r="H1954" s="31" t="s">
        <v>99</v>
      </c>
    </row>
    <row r="1955" spans="1:8" x14ac:dyDescent="0.25">
      <c r="A1955" s="39">
        <v>166</v>
      </c>
      <c r="B1955" s="2" t="s">
        <v>70</v>
      </c>
      <c r="C1955" t="s">
        <v>71</v>
      </c>
      <c r="D1955" s="14" t="s">
        <v>30</v>
      </c>
      <c r="E1955" s="34">
        <v>2407</v>
      </c>
      <c r="F1955" t="s">
        <v>44</v>
      </c>
      <c r="G1955" s="31">
        <v>44019.466666666667</v>
      </c>
      <c r="H1955" s="31" t="s">
        <v>99</v>
      </c>
    </row>
    <row r="1956" spans="1:8" x14ac:dyDescent="0.25">
      <c r="A1956" s="39">
        <v>166</v>
      </c>
      <c r="B1956" s="2" t="s">
        <v>70</v>
      </c>
      <c r="C1956" t="s">
        <v>71</v>
      </c>
      <c r="D1956" s="14" t="s">
        <v>27</v>
      </c>
      <c r="E1956" s="34">
        <v>1970</v>
      </c>
      <c r="F1956" t="s">
        <v>35</v>
      </c>
      <c r="G1956" s="31">
        <v>44018.625</v>
      </c>
      <c r="H1956" s="31" t="s">
        <v>99</v>
      </c>
    </row>
    <row r="1957" spans="1:8" x14ac:dyDescent="0.25">
      <c r="A1957" s="39">
        <v>166</v>
      </c>
      <c r="B1957" s="2" t="s">
        <v>70</v>
      </c>
      <c r="C1957" t="s">
        <v>71</v>
      </c>
      <c r="D1957" s="14" t="s">
        <v>49</v>
      </c>
      <c r="E1957" s="34">
        <v>2769</v>
      </c>
      <c r="F1957" t="s">
        <v>31</v>
      </c>
      <c r="G1957" s="31">
        <v>44019.458333333336</v>
      </c>
      <c r="H1957" s="31" t="s">
        <v>99</v>
      </c>
    </row>
    <row r="1958" spans="1:8" x14ac:dyDescent="0.25">
      <c r="A1958" s="39">
        <v>166</v>
      </c>
      <c r="B1958" s="2" t="s">
        <v>70</v>
      </c>
      <c r="C1958" t="s">
        <v>71</v>
      </c>
      <c r="D1958" s="14" t="s">
        <v>51</v>
      </c>
      <c r="E1958" s="34">
        <v>7087</v>
      </c>
      <c r="F1958" t="s">
        <v>42</v>
      </c>
      <c r="G1958" s="31">
        <v>44020.416666666664</v>
      </c>
      <c r="H1958" s="31" t="s">
        <v>98</v>
      </c>
    </row>
    <row r="1959" spans="1:8" x14ac:dyDescent="0.25">
      <c r="A1959" s="39">
        <v>166</v>
      </c>
      <c r="B1959" s="2" t="s">
        <v>70</v>
      </c>
      <c r="C1959" t="s">
        <v>71</v>
      </c>
      <c r="D1959" s="14" t="s">
        <v>50</v>
      </c>
      <c r="E1959" s="34">
        <v>9913</v>
      </c>
      <c r="F1959" t="s">
        <v>31</v>
      </c>
      <c r="G1959" s="31">
        <v>44019.583333333336</v>
      </c>
      <c r="H1959" s="31" t="s">
        <v>98</v>
      </c>
    </row>
    <row r="1960" spans="1:8" x14ac:dyDescent="0.25">
      <c r="A1960" s="39">
        <v>166</v>
      </c>
      <c r="B1960" s="2" t="s">
        <v>70</v>
      </c>
      <c r="C1960" t="s">
        <v>71</v>
      </c>
      <c r="D1960" s="14" t="s">
        <v>27</v>
      </c>
      <c r="E1960" s="34">
        <v>5662</v>
      </c>
      <c r="F1960" t="s">
        <v>35</v>
      </c>
      <c r="G1960" s="31">
        <v>44018.583333333336</v>
      </c>
      <c r="H1960" s="31" t="s">
        <v>98</v>
      </c>
    </row>
    <row r="1961" spans="1:8" x14ac:dyDescent="0.25">
      <c r="A1961" s="39">
        <v>166</v>
      </c>
      <c r="B1961" s="2" t="s">
        <v>70</v>
      </c>
      <c r="C1961" t="s">
        <v>71</v>
      </c>
      <c r="D1961" s="14" t="s">
        <v>30</v>
      </c>
      <c r="E1961" s="34">
        <v>2056</v>
      </c>
      <c r="F1961" t="s">
        <v>35</v>
      </c>
      <c r="G1961" s="31">
        <v>44019.583333333336</v>
      </c>
      <c r="H1961" s="31" t="s">
        <v>99</v>
      </c>
    </row>
    <row r="1962" spans="1:8" x14ac:dyDescent="0.25">
      <c r="A1962" s="39">
        <v>166</v>
      </c>
      <c r="B1962" s="2" t="s">
        <v>70</v>
      </c>
      <c r="C1962" t="s">
        <v>71</v>
      </c>
      <c r="D1962" s="14" t="s">
        <v>49</v>
      </c>
      <c r="E1962" s="34">
        <v>9157</v>
      </c>
      <c r="F1962" t="s">
        <v>28</v>
      </c>
      <c r="G1962" s="31">
        <v>44020.583333333336</v>
      </c>
      <c r="H1962" s="31" t="s">
        <v>99</v>
      </c>
    </row>
    <row r="1963" spans="1:8" x14ac:dyDescent="0.25">
      <c r="A1963" s="39">
        <v>166</v>
      </c>
      <c r="B1963" s="2" t="s">
        <v>70</v>
      </c>
      <c r="C1963" t="s">
        <v>71</v>
      </c>
      <c r="D1963" s="14" t="s">
        <v>52</v>
      </c>
      <c r="E1963" s="34">
        <v>8745</v>
      </c>
      <c r="F1963" t="s">
        <v>44</v>
      </c>
      <c r="G1963" s="31">
        <v>44021.416666666664</v>
      </c>
      <c r="H1963" s="31" t="s">
        <v>99</v>
      </c>
    </row>
    <row r="1964" spans="1:8" x14ac:dyDescent="0.25">
      <c r="A1964" s="39">
        <v>166</v>
      </c>
      <c r="B1964" s="2" t="s">
        <v>70</v>
      </c>
      <c r="C1964" t="s">
        <v>71</v>
      </c>
      <c r="D1964" s="14" t="s">
        <v>47</v>
      </c>
      <c r="E1964" s="34">
        <v>9563</v>
      </c>
      <c r="F1964" t="s">
        <v>42</v>
      </c>
      <c r="G1964" s="31">
        <v>44022.458333333336</v>
      </c>
      <c r="H1964" s="31" t="s">
        <v>99</v>
      </c>
    </row>
    <row r="1965" spans="1:8" x14ac:dyDescent="0.25">
      <c r="A1965" s="39">
        <v>166</v>
      </c>
      <c r="B1965" s="2" t="s">
        <v>70</v>
      </c>
      <c r="C1965" t="s">
        <v>71</v>
      </c>
      <c r="D1965" s="14" t="s">
        <v>27</v>
      </c>
      <c r="E1965" s="34">
        <v>9151</v>
      </c>
      <c r="F1965" t="s">
        <v>42</v>
      </c>
      <c r="G1965" s="31">
        <v>44023.5</v>
      </c>
      <c r="H1965" s="31" t="s">
        <v>99</v>
      </c>
    </row>
    <row r="1966" spans="1:8" x14ac:dyDescent="0.25">
      <c r="A1966" s="39">
        <v>166</v>
      </c>
      <c r="B1966" s="2" t="s">
        <v>70</v>
      </c>
      <c r="C1966" t="s">
        <v>71</v>
      </c>
      <c r="D1966" s="14" t="s">
        <v>34</v>
      </c>
      <c r="E1966" s="34">
        <v>6446</v>
      </c>
      <c r="F1966" t="s">
        <v>28</v>
      </c>
      <c r="G1966" s="31">
        <v>44021.583333333336</v>
      </c>
      <c r="H1966" s="31" t="s">
        <v>99</v>
      </c>
    </row>
    <row r="1967" spans="1:8" x14ac:dyDescent="0.25">
      <c r="A1967" s="39">
        <v>166</v>
      </c>
      <c r="B1967" s="2" t="s">
        <v>70</v>
      </c>
      <c r="C1967" t="s">
        <v>71</v>
      </c>
      <c r="D1967" s="14" t="s">
        <v>47</v>
      </c>
      <c r="E1967" s="34">
        <v>1946</v>
      </c>
      <c r="F1967" t="s">
        <v>33</v>
      </c>
      <c r="G1967" s="31">
        <v>44022.583333333336</v>
      </c>
      <c r="H1967" s="31" t="s">
        <v>99</v>
      </c>
    </row>
    <row r="1968" spans="1:8" x14ac:dyDescent="0.25">
      <c r="A1968" s="39">
        <v>166</v>
      </c>
      <c r="B1968" s="2" t="s">
        <v>70</v>
      </c>
      <c r="C1968" t="s">
        <v>71</v>
      </c>
      <c r="D1968" s="14" t="s">
        <v>25</v>
      </c>
      <c r="E1968" s="34">
        <v>3332</v>
      </c>
      <c r="F1968" t="s">
        <v>31</v>
      </c>
      <c r="G1968" s="31">
        <v>44024.375</v>
      </c>
      <c r="H1968" s="31" t="s">
        <v>99</v>
      </c>
    </row>
    <row r="1969" spans="1:8" x14ac:dyDescent="0.25">
      <c r="A1969" s="39">
        <v>166</v>
      </c>
      <c r="B1969" s="2" t="s">
        <v>70</v>
      </c>
      <c r="C1969" t="s">
        <v>71</v>
      </c>
      <c r="D1969" s="14" t="s">
        <v>51</v>
      </c>
      <c r="E1969" s="34">
        <v>5944</v>
      </c>
      <c r="F1969" t="s">
        <v>48</v>
      </c>
      <c r="G1969" s="31">
        <v>44023.416666666664</v>
      </c>
      <c r="H1969" s="31" t="s">
        <v>99</v>
      </c>
    </row>
    <row r="1970" spans="1:8" x14ac:dyDescent="0.25">
      <c r="A1970" s="39">
        <v>166</v>
      </c>
      <c r="B1970" s="2" t="s">
        <v>70</v>
      </c>
      <c r="C1970" t="s">
        <v>71</v>
      </c>
      <c r="D1970" s="14" t="s">
        <v>27</v>
      </c>
      <c r="E1970" s="34">
        <v>2766</v>
      </c>
      <c r="F1970" t="s">
        <v>28</v>
      </c>
      <c r="G1970" s="31">
        <v>44023.583333333336</v>
      </c>
      <c r="H1970" s="31" t="s">
        <v>99</v>
      </c>
    </row>
    <row r="1971" spans="1:8" x14ac:dyDescent="0.25">
      <c r="A1971" s="39">
        <v>166</v>
      </c>
      <c r="B1971" s="2" t="s">
        <v>70</v>
      </c>
      <c r="C1971" t="s">
        <v>71</v>
      </c>
      <c r="D1971" s="14" t="s">
        <v>30</v>
      </c>
      <c r="E1971" s="34">
        <v>2044</v>
      </c>
      <c r="F1971" t="s">
        <v>28</v>
      </c>
      <c r="G1971" s="31">
        <v>44024</v>
      </c>
      <c r="H1971" s="31" t="s">
        <v>99</v>
      </c>
    </row>
    <row r="1972" spans="1:8" x14ac:dyDescent="0.25">
      <c r="A1972" s="39">
        <v>166</v>
      </c>
      <c r="B1972" s="2" t="s">
        <v>70</v>
      </c>
      <c r="C1972" t="s">
        <v>71</v>
      </c>
      <c r="D1972" s="14" t="s">
        <v>25</v>
      </c>
      <c r="E1972" s="34">
        <v>7481</v>
      </c>
      <c r="F1972" t="s">
        <v>48</v>
      </c>
      <c r="G1972" s="31">
        <v>44025.5</v>
      </c>
      <c r="H1972" s="31" t="s">
        <v>99</v>
      </c>
    </row>
    <row r="1973" spans="1:8" x14ac:dyDescent="0.25">
      <c r="A1973" s="39">
        <v>166</v>
      </c>
      <c r="B1973" s="2" t="s">
        <v>70</v>
      </c>
      <c r="C1973" t="s">
        <v>71</v>
      </c>
      <c r="D1973" s="14" t="s">
        <v>50</v>
      </c>
      <c r="E1973" s="34">
        <v>6483</v>
      </c>
      <c r="F1973" t="s">
        <v>28</v>
      </c>
      <c r="G1973" s="31">
        <v>44024.583333333336</v>
      </c>
      <c r="H1973" s="31" t="s">
        <v>99</v>
      </c>
    </row>
    <row r="1974" spans="1:8" x14ac:dyDescent="0.25">
      <c r="A1974" s="39">
        <v>166</v>
      </c>
      <c r="B1974" s="2" t="s">
        <v>70</v>
      </c>
      <c r="C1974" t="s">
        <v>71</v>
      </c>
      <c r="D1974" s="14" t="s">
        <v>47</v>
      </c>
      <c r="E1974" s="34">
        <v>6402</v>
      </c>
      <c r="F1974" t="s">
        <v>28</v>
      </c>
      <c r="G1974" s="31">
        <v>44025.614583333336</v>
      </c>
      <c r="H1974" s="31" t="s">
        <v>99</v>
      </c>
    </row>
    <row r="1975" spans="1:8" x14ac:dyDescent="0.25">
      <c r="A1975" s="39">
        <v>166</v>
      </c>
      <c r="B1975" s="2" t="s">
        <v>70</v>
      </c>
      <c r="C1975" t="s">
        <v>71</v>
      </c>
      <c r="D1975" s="14" t="s">
        <v>47</v>
      </c>
      <c r="E1975" s="34">
        <v>8774</v>
      </c>
      <c r="F1975" t="s">
        <v>28</v>
      </c>
      <c r="G1975" s="31">
        <v>44025.614583333336</v>
      </c>
      <c r="H1975" s="31" t="s">
        <v>98</v>
      </c>
    </row>
    <row r="1976" spans="1:8" x14ac:dyDescent="0.25">
      <c r="A1976" s="39">
        <v>166</v>
      </c>
      <c r="B1976" s="2" t="s">
        <v>70</v>
      </c>
      <c r="C1976" t="s">
        <v>71</v>
      </c>
      <c r="D1976" s="14" t="s">
        <v>47</v>
      </c>
      <c r="E1976" s="34">
        <v>9395</v>
      </c>
      <c r="F1976" t="s">
        <v>48</v>
      </c>
      <c r="G1976" s="31">
        <v>44023.75</v>
      </c>
      <c r="H1976" s="31" t="s">
        <v>99</v>
      </c>
    </row>
    <row r="1977" spans="1:8" x14ac:dyDescent="0.25">
      <c r="A1977" s="39">
        <v>166</v>
      </c>
      <c r="B1977" s="2" t="s">
        <v>70</v>
      </c>
      <c r="C1977" t="s">
        <v>71</v>
      </c>
      <c r="D1977" s="14" t="s">
        <v>52</v>
      </c>
      <c r="E1977" s="34">
        <v>2400</v>
      </c>
      <c r="F1977" t="s">
        <v>35</v>
      </c>
      <c r="G1977" s="31">
        <v>44025.614583333336</v>
      </c>
      <c r="H1977" s="31" t="s">
        <v>99</v>
      </c>
    </row>
    <row r="1978" spans="1:8" x14ac:dyDescent="0.25">
      <c r="A1978" s="39">
        <v>166</v>
      </c>
      <c r="B1978" s="2" t="s">
        <v>70</v>
      </c>
      <c r="C1978" t="s">
        <v>71</v>
      </c>
      <c r="D1978" s="14" t="s">
        <v>25</v>
      </c>
      <c r="E1978" s="34">
        <v>6199</v>
      </c>
      <c r="F1978" t="s">
        <v>48</v>
      </c>
      <c r="G1978" s="31">
        <v>44025.000694444447</v>
      </c>
      <c r="H1978" s="31" t="s">
        <v>99</v>
      </c>
    </row>
    <row r="1979" spans="1:8" x14ac:dyDescent="0.25">
      <c r="A1979" s="39">
        <v>166</v>
      </c>
      <c r="B1979" s="2" t="s">
        <v>70</v>
      </c>
      <c r="C1979" t="s">
        <v>71</v>
      </c>
      <c r="D1979" s="14" t="s">
        <v>25</v>
      </c>
      <c r="E1979" s="34">
        <v>931</v>
      </c>
      <c r="F1979" t="s">
        <v>42</v>
      </c>
      <c r="G1979" s="31">
        <v>44024.999305555553</v>
      </c>
      <c r="H1979" s="31" t="s">
        <v>99</v>
      </c>
    </row>
    <row r="1980" spans="1:8" x14ac:dyDescent="0.25">
      <c r="A1980" s="39">
        <v>166</v>
      </c>
      <c r="B1980" s="2" t="s">
        <v>70</v>
      </c>
      <c r="C1980" t="s">
        <v>71</v>
      </c>
      <c r="D1980" s="14" t="s">
        <v>41</v>
      </c>
      <c r="E1980" s="34">
        <v>1175</v>
      </c>
      <c r="F1980" t="s">
        <v>44</v>
      </c>
      <c r="G1980" s="31">
        <v>44026.583333333336</v>
      </c>
      <c r="H1980" s="31" t="s">
        <v>99</v>
      </c>
    </row>
    <row r="1981" spans="1:8" x14ac:dyDescent="0.25">
      <c r="A1981" s="39">
        <v>166</v>
      </c>
      <c r="B1981" s="2" t="s">
        <v>70</v>
      </c>
      <c r="C1981" t="s">
        <v>71</v>
      </c>
      <c r="D1981" s="14" t="s">
        <v>27</v>
      </c>
      <c r="E1981" s="34">
        <v>5427</v>
      </c>
      <c r="F1981" t="s">
        <v>48</v>
      </c>
      <c r="G1981" s="31">
        <v>44026.638888888891</v>
      </c>
      <c r="H1981" s="31" t="s">
        <v>99</v>
      </c>
    </row>
    <row r="1982" spans="1:8" x14ac:dyDescent="0.25">
      <c r="A1982" s="39">
        <v>166</v>
      </c>
      <c r="B1982" s="2" t="s">
        <v>70</v>
      </c>
      <c r="C1982" t="s">
        <v>71</v>
      </c>
      <c r="D1982" s="14" t="s">
        <v>30</v>
      </c>
      <c r="E1982" s="34">
        <v>8488</v>
      </c>
      <c r="F1982" t="s">
        <v>33</v>
      </c>
      <c r="G1982" s="31">
        <v>44026.600694444445</v>
      </c>
      <c r="H1982" s="31" t="s">
        <v>98</v>
      </c>
    </row>
    <row r="1983" spans="1:8" x14ac:dyDescent="0.25">
      <c r="A1983" s="39">
        <v>166</v>
      </c>
      <c r="B1983" s="2" t="s">
        <v>70</v>
      </c>
      <c r="C1983" t="s">
        <v>71</v>
      </c>
      <c r="D1983" s="14" t="s">
        <v>50</v>
      </c>
      <c r="E1983" s="34">
        <v>3640</v>
      </c>
      <c r="F1983" t="s">
        <v>28</v>
      </c>
      <c r="G1983" s="31">
        <v>44025.75</v>
      </c>
      <c r="H1983" s="31" t="s">
        <v>98</v>
      </c>
    </row>
    <row r="1984" spans="1:8" x14ac:dyDescent="0.25">
      <c r="A1984" s="39">
        <v>166</v>
      </c>
      <c r="B1984" s="2" t="s">
        <v>70</v>
      </c>
      <c r="C1984" t="s">
        <v>71</v>
      </c>
      <c r="D1984" s="14" t="s">
        <v>30</v>
      </c>
      <c r="E1984" s="34">
        <v>3979</v>
      </c>
      <c r="F1984" t="s">
        <v>26</v>
      </c>
      <c r="G1984" s="31">
        <v>44026.666666666664</v>
      </c>
      <c r="H1984" s="31" t="s">
        <v>99</v>
      </c>
    </row>
    <row r="1985" spans="1:8" x14ac:dyDescent="0.25">
      <c r="A1985" s="39">
        <v>166</v>
      </c>
      <c r="B1985" s="2" t="s">
        <v>70</v>
      </c>
      <c r="C1985" t="s">
        <v>71</v>
      </c>
      <c r="D1985" s="14" t="s">
        <v>52</v>
      </c>
      <c r="E1985" s="34">
        <v>5968</v>
      </c>
      <c r="F1985" t="s">
        <v>28</v>
      </c>
      <c r="G1985" s="31">
        <v>44027.458333333336</v>
      </c>
      <c r="H1985" s="31" t="s">
        <v>99</v>
      </c>
    </row>
    <row r="1986" spans="1:8" x14ac:dyDescent="0.25">
      <c r="A1986" s="39">
        <v>166</v>
      </c>
      <c r="B1986" s="2" t="s">
        <v>70</v>
      </c>
      <c r="C1986" t="s">
        <v>71</v>
      </c>
      <c r="D1986" s="14" t="s">
        <v>27</v>
      </c>
      <c r="E1986" s="34">
        <v>8532</v>
      </c>
      <c r="F1986" t="s">
        <v>48</v>
      </c>
      <c r="G1986" s="31">
        <v>44026.791666666664</v>
      </c>
      <c r="H1986" s="31" t="s">
        <v>99</v>
      </c>
    </row>
    <row r="1987" spans="1:8" x14ac:dyDescent="0.25">
      <c r="A1987" s="39">
        <v>166</v>
      </c>
      <c r="B1987" s="2" t="s">
        <v>70</v>
      </c>
      <c r="C1987" t="s">
        <v>71</v>
      </c>
      <c r="D1987" s="14" t="s">
        <v>30</v>
      </c>
      <c r="E1987" s="34">
        <v>8613</v>
      </c>
      <c r="F1987" t="s">
        <v>42</v>
      </c>
      <c r="G1987" s="31">
        <v>44027.604166666664</v>
      </c>
      <c r="H1987" s="31" t="s">
        <v>99</v>
      </c>
    </row>
    <row r="1988" spans="1:8" x14ac:dyDescent="0.25">
      <c r="A1988" s="39">
        <v>166</v>
      </c>
      <c r="B1988" s="2" t="s">
        <v>70</v>
      </c>
      <c r="C1988" t="s">
        <v>71</v>
      </c>
      <c r="D1988" s="14" t="s">
        <v>52</v>
      </c>
      <c r="E1988" s="34">
        <v>3026</v>
      </c>
      <c r="F1988" t="s">
        <v>35</v>
      </c>
      <c r="G1988" s="31">
        <v>44027.604166666664</v>
      </c>
      <c r="H1988" s="31" t="s">
        <v>98</v>
      </c>
    </row>
    <row r="1989" spans="1:8" x14ac:dyDescent="0.25">
      <c r="A1989" s="39">
        <v>166</v>
      </c>
      <c r="B1989" s="2" t="s">
        <v>70</v>
      </c>
      <c r="C1989" t="s">
        <v>71</v>
      </c>
      <c r="D1989" s="14" t="s">
        <v>30</v>
      </c>
      <c r="E1989" s="34">
        <v>7444</v>
      </c>
      <c r="F1989" t="s">
        <v>28</v>
      </c>
      <c r="G1989" s="31">
        <v>44027.604166666664</v>
      </c>
      <c r="H1989" s="31" t="s">
        <v>99</v>
      </c>
    </row>
    <row r="1990" spans="1:8" x14ac:dyDescent="0.25">
      <c r="A1990" s="39">
        <v>166</v>
      </c>
      <c r="B1990" s="2" t="s">
        <v>70</v>
      </c>
      <c r="C1990" t="s">
        <v>71</v>
      </c>
      <c r="D1990" s="14" t="s">
        <v>25</v>
      </c>
      <c r="E1990" s="34">
        <v>3153</v>
      </c>
      <c r="F1990" t="s">
        <v>35</v>
      </c>
      <c r="G1990" s="31">
        <v>44027.583333333336</v>
      </c>
      <c r="H1990" s="31" t="s">
        <v>99</v>
      </c>
    </row>
    <row r="1991" spans="1:8" x14ac:dyDescent="0.25">
      <c r="A1991" s="39">
        <v>166</v>
      </c>
      <c r="B1991" s="2" t="s">
        <v>70</v>
      </c>
      <c r="C1991" t="s">
        <v>71</v>
      </c>
      <c r="D1991" s="14" t="s">
        <v>52</v>
      </c>
      <c r="E1991" s="34">
        <v>9099</v>
      </c>
      <c r="F1991" t="s">
        <v>44</v>
      </c>
      <c r="G1991" s="31">
        <v>44026.75</v>
      </c>
      <c r="H1991" s="31" t="s">
        <v>99</v>
      </c>
    </row>
    <row r="1992" spans="1:8" x14ac:dyDescent="0.25">
      <c r="A1992" s="39">
        <v>166</v>
      </c>
      <c r="B1992" s="2" t="s">
        <v>70</v>
      </c>
      <c r="C1992" t="s">
        <v>71</v>
      </c>
      <c r="D1992" s="14" t="s">
        <v>47</v>
      </c>
      <c r="E1992" s="34">
        <v>2577</v>
      </c>
      <c r="F1992" t="s">
        <v>28</v>
      </c>
      <c r="G1992" s="31">
        <v>44028.510416666664</v>
      </c>
      <c r="H1992" s="31" t="s">
        <v>99</v>
      </c>
    </row>
    <row r="1993" spans="1:8" x14ac:dyDescent="0.25">
      <c r="A1993" s="39">
        <v>166</v>
      </c>
      <c r="B1993" s="2" t="s">
        <v>70</v>
      </c>
      <c r="C1993" t="s">
        <v>71</v>
      </c>
      <c r="D1993" s="14" t="s">
        <v>34</v>
      </c>
      <c r="E1993" s="34">
        <v>6599</v>
      </c>
      <c r="F1993" t="s">
        <v>44</v>
      </c>
      <c r="G1993" s="31">
        <v>44028.512499999997</v>
      </c>
      <c r="H1993" s="31" t="s">
        <v>99</v>
      </c>
    </row>
    <row r="1994" spans="1:8" x14ac:dyDescent="0.25">
      <c r="A1994" s="39">
        <v>166</v>
      </c>
      <c r="B1994" s="2" t="s">
        <v>70</v>
      </c>
      <c r="C1994" t="s">
        <v>71</v>
      </c>
      <c r="D1994" s="14" t="s">
        <v>30</v>
      </c>
      <c r="E1994" s="34">
        <v>9152</v>
      </c>
      <c r="F1994" t="s">
        <v>35</v>
      </c>
      <c r="G1994" s="31">
        <v>44028.519444444442</v>
      </c>
      <c r="H1994" s="31" t="s">
        <v>99</v>
      </c>
    </row>
    <row r="1995" spans="1:8" x14ac:dyDescent="0.25">
      <c r="A1995" s="39">
        <v>166</v>
      </c>
      <c r="B1995" s="2" t="s">
        <v>70</v>
      </c>
      <c r="C1995" t="s">
        <v>71</v>
      </c>
      <c r="D1995" s="14" t="s">
        <v>50</v>
      </c>
      <c r="E1995" s="34">
        <v>9231</v>
      </c>
      <c r="F1995" t="s">
        <v>42</v>
      </c>
      <c r="G1995" s="31">
        <v>44028.125</v>
      </c>
      <c r="H1995" s="31" t="s">
        <v>98</v>
      </c>
    </row>
    <row r="1996" spans="1:8" x14ac:dyDescent="0.25">
      <c r="A1996" s="39">
        <v>166</v>
      </c>
      <c r="B1996" s="2" t="s">
        <v>70</v>
      </c>
      <c r="C1996" t="s">
        <v>71</v>
      </c>
      <c r="D1996" s="14" t="s">
        <v>25</v>
      </c>
      <c r="E1996" s="34">
        <v>1961</v>
      </c>
      <c r="F1996" t="s">
        <v>28</v>
      </c>
      <c r="G1996" s="31">
        <v>44028.519444444442</v>
      </c>
      <c r="H1996" s="31" t="s">
        <v>99</v>
      </c>
    </row>
    <row r="1997" spans="1:8" x14ac:dyDescent="0.25">
      <c r="A1997" s="39">
        <v>166</v>
      </c>
      <c r="B1997" s="2" t="s">
        <v>70</v>
      </c>
      <c r="C1997" t="s">
        <v>71</v>
      </c>
      <c r="D1997" s="14" t="s">
        <v>34</v>
      </c>
      <c r="E1997" s="34">
        <v>675</v>
      </c>
      <c r="F1997" t="s">
        <v>35</v>
      </c>
      <c r="G1997" s="31">
        <v>44028.519444444442</v>
      </c>
      <c r="H1997" s="31" t="s">
        <v>99</v>
      </c>
    </row>
    <row r="1998" spans="1:8" x14ac:dyDescent="0.25">
      <c r="A1998" s="39">
        <v>166</v>
      </c>
      <c r="B1998" s="2" t="s">
        <v>70</v>
      </c>
      <c r="C1998" t="s">
        <v>71</v>
      </c>
      <c r="D1998" s="14" t="s">
        <v>30</v>
      </c>
      <c r="E1998" s="34">
        <v>1613</v>
      </c>
      <c r="F1998" t="s">
        <v>44</v>
      </c>
      <c r="G1998" s="31">
        <v>44029</v>
      </c>
      <c r="H1998" s="31" t="s">
        <v>98</v>
      </c>
    </row>
    <row r="1999" spans="1:8" x14ac:dyDescent="0.25">
      <c r="A1999" s="39">
        <v>166</v>
      </c>
      <c r="B1999" s="2" t="s">
        <v>70</v>
      </c>
      <c r="C1999" t="s">
        <v>71</v>
      </c>
      <c r="D1999" s="14" t="s">
        <v>41</v>
      </c>
      <c r="E1999" s="34">
        <v>9429</v>
      </c>
      <c r="F1999" t="s">
        <v>31</v>
      </c>
      <c r="G1999" s="31">
        <v>44029.618055555555</v>
      </c>
      <c r="H1999" s="31" t="s">
        <v>99</v>
      </c>
    </row>
    <row r="2000" spans="1:8" x14ac:dyDescent="0.25">
      <c r="A2000" s="39">
        <v>166</v>
      </c>
      <c r="B2000" s="2" t="s">
        <v>70</v>
      </c>
      <c r="C2000" t="s">
        <v>71</v>
      </c>
      <c r="D2000" s="14" t="s">
        <v>34</v>
      </c>
      <c r="E2000" s="34">
        <v>9932</v>
      </c>
      <c r="F2000" t="s">
        <v>44</v>
      </c>
      <c r="G2000" s="31">
        <v>44029.623611111114</v>
      </c>
      <c r="H2000" s="31" t="s">
        <v>99</v>
      </c>
    </row>
    <row r="2001" spans="1:8" x14ac:dyDescent="0.25">
      <c r="A2001" s="39">
        <v>166</v>
      </c>
      <c r="B2001" s="2" t="s">
        <v>70</v>
      </c>
      <c r="C2001" t="s">
        <v>71</v>
      </c>
      <c r="D2001" s="14" t="s">
        <v>52</v>
      </c>
      <c r="E2001" s="34">
        <v>8029</v>
      </c>
      <c r="F2001" t="s">
        <v>33</v>
      </c>
      <c r="G2001" s="31">
        <v>44029.625694444447</v>
      </c>
      <c r="H2001" s="31" t="s">
        <v>99</v>
      </c>
    </row>
    <row r="2002" spans="1:8" x14ac:dyDescent="0.25">
      <c r="A2002" s="39">
        <v>166</v>
      </c>
      <c r="B2002" s="2" t="s">
        <v>70</v>
      </c>
      <c r="C2002" t="s">
        <v>71</v>
      </c>
      <c r="D2002" s="14" t="s">
        <v>50</v>
      </c>
      <c r="E2002" s="34">
        <v>5343</v>
      </c>
      <c r="F2002" t="s">
        <v>35</v>
      </c>
      <c r="G2002" s="31">
        <v>44029.625694444447</v>
      </c>
      <c r="H2002" s="31" t="s">
        <v>99</v>
      </c>
    </row>
    <row r="2003" spans="1:8" x14ac:dyDescent="0.25">
      <c r="A2003" s="39">
        <v>166</v>
      </c>
      <c r="B2003" s="2" t="s">
        <v>70</v>
      </c>
      <c r="C2003" t="s">
        <v>71</v>
      </c>
      <c r="D2003" s="14" t="s">
        <v>41</v>
      </c>
      <c r="E2003" s="34">
        <v>8174</v>
      </c>
      <c r="F2003" t="s">
        <v>48</v>
      </c>
      <c r="G2003" s="31">
        <v>44028.519444444442</v>
      </c>
      <c r="H2003" s="31" t="s">
        <v>98</v>
      </c>
    </row>
    <row r="2004" spans="1:8" x14ac:dyDescent="0.25">
      <c r="A2004" s="39">
        <v>166</v>
      </c>
      <c r="B2004" s="2" t="s">
        <v>70</v>
      </c>
      <c r="C2004" t="s">
        <v>71</v>
      </c>
      <c r="D2004" s="14" t="s">
        <v>41</v>
      </c>
      <c r="E2004" s="34">
        <v>2054</v>
      </c>
      <c r="F2004" t="s">
        <v>44</v>
      </c>
      <c r="G2004" s="31">
        <v>44030.458333333336</v>
      </c>
      <c r="H2004" s="31" t="s">
        <v>99</v>
      </c>
    </row>
    <row r="2005" spans="1:8" x14ac:dyDescent="0.25">
      <c r="A2005" s="39">
        <v>166</v>
      </c>
      <c r="B2005" s="2" t="s">
        <v>70</v>
      </c>
      <c r="C2005" t="s">
        <v>71</v>
      </c>
      <c r="D2005" s="14" t="s">
        <v>47</v>
      </c>
      <c r="E2005" s="34">
        <v>1407</v>
      </c>
      <c r="F2005" t="s">
        <v>31</v>
      </c>
      <c r="G2005" s="31">
        <v>44027.791666666664</v>
      </c>
      <c r="H2005" s="31" t="s">
        <v>98</v>
      </c>
    </row>
    <row r="2006" spans="1:8" x14ac:dyDescent="0.25">
      <c r="A2006" s="39">
        <v>166</v>
      </c>
      <c r="B2006" s="2" t="s">
        <v>70</v>
      </c>
      <c r="C2006" t="s">
        <v>71</v>
      </c>
      <c r="D2006" s="14" t="s">
        <v>25</v>
      </c>
      <c r="E2006" s="34">
        <v>4642</v>
      </c>
      <c r="F2006" t="s">
        <v>33</v>
      </c>
      <c r="G2006" s="31">
        <v>44028.791666666664</v>
      </c>
      <c r="H2006" s="31" t="s">
        <v>99</v>
      </c>
    </row>
    <row r="2007" spans="1:8" x14ac:dyDescent="0.25">
      <c r="A2007" s="39">
        <v>166</v>
      </c>
      <c r="B2007" s="2" t="s">
        <v>70</v>
      </c>
      <c r="C2007" t="s">
        <v>71</v>
      </c>
      <c r="D2007" s="14" t="s">
        <v>51</v>
      </c>
      <c r="E2007" s="34">
        <v>3034</v>
      </c>
      <c r="F2007" t="s">
        <v>42</v>
      </c>
      <c r="G2007" s="31">
        <v>44029.791666666664</v>
      </c>
      <c r="H2007" s="31" t="s">
        <v>98</v>
      </c>
    </row>
    <row r="2008" spans="1:8" x14ac:dyDescent="0.25">
      <c r="A2008" s="39">
        <v>166</v>
      </c>
      <c r="B2008" s="2" t="s">
        <v>70</v>
      </c>
      <c r="C2008" t="s">
        <v>71</v>
      </c>
      <c r="D2008" s="14" t="s">
        <v>30</v>
      </c>
      <c r="E2008" s="34">
        <v>7886</v>
      </c>
      <c r="F2008" t="s">
        <v>33</v>
      </c>
      <c r="G2008" s="31">
        <v>44030.572222222225</v>
      </c>
      <c r="H2008" s="31" t="s">
        <v>99</v>
      </c>
    </row>
    <row r="2009" spans="1:8" x14ac:dyDescent="0.25">
      <c r="A2009" s="39">
        <v>166</v>
      </c>
      <c r="B2009" s="2" t="s">
        <v>70</v>
      </c>
      <c r="C2009" t="s">
        <v>71</v>
      </c>
      <c r="D2009" s="14" t="s">
        <v>27</v>
      </c>
      <c r="E2009" s="34">
        <v>3801</v>
      </c>
      <c r="F2009" t="s">
        <v>31</v>
      </c>
      <c r="G2009" s="31">
        <v>44030.575694444444</v>
      </c>
      <c r="H2009" s="31" t="s">
        <v>99</v>
      </c>
    </row>
    <row r="2010" spans="1:8" x14ac:dyDescent="0.25">
      <c r="A2010" s="39">
        <v>166</v>
      </c>
      <c r="B2010" s="2" t="s">
        <v>70</v>
      </c>
      <c r="C2010" t="s">
        <v>71</v>
      </c>
      <c r="D2010" s="14" t="s">
        <v>51</v>
      </c>
      <c r="E2010" s="34">
        <v>1231</v>
      </c>
      <c r="F2010" t="s">
        <v>33</v>
      </c>
      <c r="G2010" s="31">
        <v>44030.57916666667</v>
      </c>
      <c r="H2010" s="31" t="s">
        <v>99</v>
      </c>
    </row>
    <row r="2011" spans="1:8" x14ac:dyDescent="0.25">
      <c r="A2011" s="39">
        <v>166</v>
      </c>
      <c r="B2011" s="2" t="s">
        <v>70</v>
      </c>
      <c r="C2011" t="s">
        <v>71</v>
      </c>
      <c r="D2011" s="14" t="s">
        <v>47</v>
      </c>
      <c r="E2011" s="34">
        <v>1613</v>
      </c>
      <c r="F2011" t="s">
        <v>33</v>
      </c>
      <c r="G2011" s="31">
        <v>44027.583333333336</v>
      </c>
      <c r="H2011" s="31" t="s">
        <v>98</v>
      </c>
    </row>
    <row r="2012" spans="1:8" x14ac:dyDescent="0.25">
      <c r="A2012" s="39">
        <v>166</v>
      </c>
      <c r="B2012" s="2" t="s">
        <v>70</v>
      </c>
      <c r="C2012" t="s">
        <v>71</v>
      </c>
      <c r="D2012" s="14" t="s">
        <v>49</v>
      </c>
      <c r="E2012" s="34">
        <v>1478</v>
      </c>
      <c r="F2012" t="s">
        <v>28</v>
      </c>
      <c r="G2012" s="31">
        <v>44028.583333333336</v>
      </c>
      <c r="H2012" s="31" t="s">
        <v>99</v>
      </c>
    </row>
    <row r="2013" spans="1:8" x14ac:dyDescent="0.25">
      <c r="A2013" s="39">
        <v>166</v>
      </c>
      <c r="B2013" s="2" t="s">
        <v>70</v>
      </c>
      <c r="C2013" t="s">
        <v>71</v>
      </c>
      <c r="D2013" s="14" t="s">
        <v>52</v>
      </c>
      <c r="E2013" s="34">
        <v>7002</v>
      </c>
      <c r="F2013" t="s">
        <v>35</v>
      </c>
      <c r="G2013" s="31">
        <v>44029.583333333336</v>
      </c>
      <c r="H2013" s="31" t="s">
        <v>99</v>
      </c>
    </row>
    <row r="2014" spans="1:8" x14ac:dyDescent="0.25">
      <c r="A2014" s="39">
        <v>166</v>
      </c>
      <c r="B2014" s="2" t="s">
        <v>70</v>
      </c>
      <c r="C2014" t="s">
        <v>71</v>
      </c>
      <c r="D2014" s="14" t="s">
        <v>47</v>
      </c>
      <c r="E2014" s="34">
        <v>7673</v>
      </c>
      <c r="F2014" t="s">
        <v>44</v>
      </c>
      <c r="G2014" s="31">
        <v>44027.75</v>
      </c>
      <c r="H2014" s="31" t="s">
        <v>99</v>
      </c>
    </row>
    <row r="2015" spans="1:8" x14ac:dyDescent="0.25">
      <c r="A2015" s="39">
        <v>166</v>
      </c>
      <c r="B2015" s="2" t="s">
        <v>70</v>
      </c>
      <c r="C2015" t="s">
        <v>71</v>
      </c>
      <c r="D2015" s="14" t="s">
        <v>52</v>
      </c>
      <c r="E2015" s="34">
        <v>5930</v>
      </c>
      <c r="F2015" t="s">
        <v>48</v>
      </c>
      <c r="G2015" s="31">
        <v>44028.75</v>
      </c>
      <c r="H2015" s="31" t="s">
        <v>98</v>
      </c>
    </row>
    <row r="2016" spans="1:8" x14ac:dyDescent="0.25">
      <c r="A2016" s="39">
        <v>166</v>
      </c>
      <c r="B2016" s="2" t="s">
        <v>70</v>
      </c>
      <c r="C2016" t="s">
        <v>71</v>
      </c>
      <c r="D2016" s="14" t="s">
        <v>47</v>
      </c>
      <c r="E2016" s="34">
        <v>2572</v>
      </c>
      <c r="F2016" t="s">
        <v>42</v>
      </c>
      <c r="G2016" s="31">
        <v>44029.75</v>
      </c>
      <c r="H2016" s="31" t="s">
        <v>98</v>
      </c>
    </row>
    <row r="2017" spans="1:8" x14ac:dyDescent="0.25">
      <c r="A2017" s="39">
        <v>166</v>
      </c>
      <c r="B2017" s="2" t="s">
        <v>70</v>
      </c>
      <c r="C2017" t="s">
        <v>71</v>
      </c>
      <c r="D2017" s="14" t="s">
        <v>51</v>
      </c>
      <c r="E2017" s="34">
        <v>1435</v>
      </c>
      <c r="F2017" t="s">
        <v>26</v>
      </c>
      <c r="G2017" s="31">
        <v>44013.416666666664</v>
      </c>
      <c r="H2017" s="31" t="s">
        <v>99</v>
      </c>
    </row>
    <row r="2018" spans="1:8" x14ac:dyDescent="0.25">
      <c r="A2018" s="39">
        <v>166</v>
      </c>
      <c r="B2018" s="2" t="s">
        <v>70</v>
      </c>
      <c r="C2018" t="s">
        <v>71</v>
      </c>
      <c r="D2018" s="14" t="s">
        <v>47</v>
      </c>
      <c r="E2018" s="34">
        <v>8827</v>
      </c>
      <c r="F2018" t="s">
        <v>33</v>
      </c>
      <c r="G2018" s="31">
        <v>44014.416666666664</v>
      </c>
      <c r="H2018" s="31" t="s">
        <v>99</v>
      </c>
    </row>
    <row r="2019" spans="1:8" x14ac:dyDescent="0.25">
      <c r="A2019" s="39">
        <v>166</v>
      </c>
      <c r="B2019" s="2" t="s">
        <v>70</v>
      </c>
      <c r="C2019" t="s">
        <v>71</v>
      </c>
      <c r="D2019" s="14" t="s">
        <v>30</v>
      </c>
      <c r="E2019" s="34">
        <v>5254</v>
      </c>
      <c r="F2019" t="s">
        <v>33</v>
      </c>
      <c r="G2019" s="31">
        <v>44015.416666666664</v>
      </c>
      <c r="H2019" s="31" t="s">
        <v>99</v>
      </c>
    </row>
    <row r="2020" spans="1:8" x14ac:dyDescent="0.25">
      <c r="A2020" s="39">
        <v>166</v>
      </c>
      <c r="B2020" s="2" t="s">
        <v>70</v>
      </c>
      <c r="C2020" t="s">
        <v>71</v>
      </c>
      <c r="D2020" s="14" t="s">
        <v>52</v>
      </c>
      <c r="E2020" s="34">
        <v>9115</v>
      </c>
      <c r="F2020" t="s">
        <v>42</v>
      </c>
      <c r="G2020" s="31">
        <v>44016.416666666664</v>
      </c>
      <c r="H2020" s="31" t="s">
        <v>99</v>
      </c>
    </row>
    <row r="2021" spans="1:8" x14ac:dyDescent="0.25">
      <c r="A2021" s="39">
        <v>166</v>
      </c>
      <c r="B2021" s="2" t="s">
        <v>70</v>
      </c>
      <c r="C2021" t="s">
        <v>71</v>
      </c>
      <c r="D2021" s="14" t="s">
        <v>52</v>
      </c>
      <c r="E2021" s="34">
        <v>9037</v>
      </c>
      <c r="F2021" t="s">
        <v>42</v>
      </c>
      <c r="G2021" s="31">
        <v>44019.416666666664</v>
      </c>
      <c r="H2021" s="31" t="s">
        <v>99</v>
      </c>
    </row>
    <row r="2022" spans="1:8" x14ac:dyDescent="0.25">
      <c r="A2022" s="39">
        <v>166</v>
      </c>
      <c r="B2022" s="2" t="s">
        <v>70</v>
      </c>
      <c r="C2022" t="s">
        <v>71</v>
      </c>
      <c r="D2022" s="14" t="s">
        <v>52</v>
      </c>
      <c r="E2022" s="34">
        <v>3272</v>
      </c>
      <c r="F2022" t="s">
        <v>33</v>
      </c>
      <c r="G2022" s="31">
        <v>44018.416666666664</v>
      </c>
      <c r="H2022" s="31" t="s">
        <v>99</v>
      </c>
    </row>
    <row r="2023" spans="1:8" x14ac:dyDescent="0.25">
      <c r="A2023" s="39">
        <v>166</v>
      </c>
      <c r="B2023" s="2" t="s">
        <v>70</v>
      </c>
      <c r="C2023" t="s">
        <v>71</v>
      </c>
      <c r="D2023" s="14" t="s">
        <v>49</v>
      </c>
      <c r="E2023" s="34">
        <v>9996</v>
      </c>
      <c r="F2023" t="s">
        <v>26</v>
      </c>
      <c r="G2023" s="31">
        <v>44019.416666666664</v>
      </c>
      <c r="H2023" s="31" t="s">
        <v>99</v>
      </c>
    </row>
    <row r="2024" spans="1:8" x14ac:dyDescent="0.25">
      <c r="A2024" s="39">
        <v>166</v>
      </c>
      <c r="B2024" s="2" t="s">
        <v>70</v>
      </c>
      <c r="C2024" t="s">
        <v>71</v>
      </c>
      <c r="D2024" s="14" t="s">
        <v>27</v>
      </c>
      <c r="E2024" s="34">
        <v>6611</v>
      </c>
      <c r="F2024" t="s">
        <v>35</v>
      </c>
      <c r="G2024" s="31">
        <v>44020.416666666664</v>
      </c>
      <c r="H2024" s="31" t="s">
        <v>99</v>
      </c>
    </row>
    <row r="2025" spans="1:8" x14ac:dyDescent="0.25">
      <c r="A2025" s="39">
        <v>166</v>
      </c>
      <c r="B2025" s="2" t="s">
        <v>70</v>
      </c>
      <c r="C2025" t="s">
        <v>71</v>
      </c>
      <c r="D2025" s="14" t="s">
        <v>30</v>
      </c>
      <c r="E2025" s="34">
        <v>4051</v>
      </c>
      <c r="F2025" t="s">
        <v>35</v>
      </c>
      <c r="G2025" s="31">
        <v>44021.416666666664</v>
      </c>
      <c r="H2025" s="31" t="s">
        <v>99</v>
      </c>
    </row>
    <row r="2026" spans="1:8" x14ac:dyDescent="0.25">
      <c r="A2026" s="39">
        <v>166</v>
      </c>
      <c r="B2026" s="2" t="s">
        <v>70</v>
      </c>
      <c r="C2026" t="s">
        <v>71</v>
      </c>
      <c r="D2026" s="14" t="s">
        <v>30</v>
      </c>
      <c r="E2026" s="34">
        <v>8663</v>
      </c>
      <c r="F2026" t="s">
        <v>28</v>
      </c>
      <c r="G2026" s="31">
        <v>44022.416666666664</v>
      </c>
      <c r="H2026" s="31" t="s">
        <v>99</v>
      </c>
    </row>
    <row r="2027" spans="1:8" x14ac:dyDescent="0.25">
      <c r="A2027" s="39">
        <v>166</v>
      </c>
      <c r="B2027" s="2" t="s">
        <v>70</v>
      </c>
      <c r="C2027" t="s">
        <v>71</v>
      </c>
      <c r="D2027" s="14" t="s">
        <v>51</v>
      </c>
      <c r="E2027" s="34">
        <v>7591</v>
      </c>
      <c r="F2027" t="s">
        <v>44</v>
      </c>
      <c r="G2027" s="31">
        <v>44023.416666666664</v>
      </c>
      <c r="H2027" s="31" t="s">
        <v>99</v>
      </c>
    </row>
    <row r="2028" spans="1:8" x14ac:dyDescent="0.25">
      <c r="A2028" s="39">
        <v>166</v>
      </c>
      <c r="B2028" s="2" t="s">
        <v>70</v>
      </c>
      <c r="C2028" t="s">
        <v>71</v>
      </c>
      <c r="D2028" s="14" t="s">
        <v>34</v>
      </c>
      <c r="E2028" s="34">
        <v>9674</v>
      </c>
      <c r="F2028" t="s">
        <v>33</v>
      </c>
      <c r="G2028" s="31">
        <v>44025.416666666664</v>
      </c>
      <c r="H2028" s="31" t="s">
        <v>99</v>
      </c>
    </row>
    <row r="2029" spans="1:8" x14ac:dyDescent="0.25">
      <c r="A2029" s="39">
        <v>166</v>
      </c>
      <c r="B2029" s="2" t="s">
        <v>70</v>
      </c>
      <c r="C2029" t="s">
        <v>71</v>
      </c>
      <c r="D2029" s="14" t="s">
        <v>30</v>
      </c>
      <c r="E2029" s="34">
        <v>5238</v>
      </c>
      <c r="F2029" t="s">
        <v>28</v>
      </c>
      <c r="G2029" s="31">
        <v>44026.416666666664</v>
      </c>
      <c r="H2029" s="31" t="s">
        <v>99</v>
      </c>
    </row>
    <row r="2030" spans="1:8" x14ac:dyDescent="0.25">
      <c r="A2030" s="39">
        <v>166</v>
      </c>
      <c r="B2030" s="2" t="s">
        <v>70</v>
      </c>
      <c r="C2030" t="s">
        <v>71</v>
      </c>
      <c r="D2030" s="14" t="s">
        <v>47</v>
      </c>
      <c r="E2030" s="34">
        <v>1769</v>
      </c>
      <c r="F2030" t="s">
        <v>33</v>
      </c>
      <c r="G2030" s="31">
        <v>44027.416666666664</v>
      </c>
      <c r="H2030" s="31" t="s">
        <v>99</v>
      </c>
    </row>
    <row r="2031" spans="1:8" x14ac:dyDescent="0.25">
      <c r="A2031" s="39">
        <v>166</v>
      </c>
      <c r="B2031" s="2" t="s">
        <v>70</v>
      </c>
      <c r="C2031" t="s">
        <v>71</v>
      </c>
      <c r="D2031" s="14" t="s">
        <v>30</v>
      </c>
      <c r="E2031" s="34">
        <v>1376</v>
      </c>
      <c r="F2031" t="s">
        <v>33</v>
      </c>
      <c r="G2031" s="31">
        <v>44028.416666666664</v>
      </c>
      <c r="H2031" s="31" t="s">
        <v>98</v>
      </c>
    </row>
    <row r="2032" spans="1:8" x14ac:dyDescent="0.25">
      <c r="A2032" s="39">
        <v>166</v>
      </c>
      <c r="B2032" s="2" t="s">
        <v>70</v>
      </c>
      <c r="C2032" t="s">
        <v>71</v>
      </c>
      <c r="D2032" s="14" t="s">
        <v>30</v>
      </c>
      <c r="E2032" s="34">
        <v>5075</v>
      </c>
      <c r="F2032" t="s">
        <v>48</v>
      </c>
      <c r="G2032" s="31">
        <v>44029.416666666664</v>
      </c>
      <c r="H2032" s="31" t="s">
        <v>98</v>
      </c>
    </row>
    <row r="2033" spans="1:8" x14ac:dyDescent="0.25">
      <c r="A2033" s="39">
        <v>166</v>
      </c>
      <c r="B2033" s="2" t="s">
        <v>70</v>
      </c>
      <c r="C2033" t="s">
        <v>71</v>
      </c>
      <c r="D2033" s="14" t="s">
        <v>47</v>
      </c>
      <c r="E2033" s="34">
        <v>3645</v>
      </c>
      <c r="F2033" t="s">
        <v>26</v>
      </c>
      <c r="G2033" s="31">
        <v>44030.57916666667</v>
      </c>
      <c r="H2033" s="31" t="s">
        <v>99</v>
      </c>
    </row>
    <row r="2034" spans="1:8" x14ac:dyDescent="0.25">
      <c r="A2034" s="39">
        <v>166</v>
      </c>
      <c r="B2034" s="2" t="s">
        <v>70</v>
      </c>
      <c r="C2034" t="s">
        <v>71</v>
      </c>
      <c r="D2034" s="14" t="s">
        <v>50</v>
      </c>
      <c r="E2034" s="34">
        <v>7243</v>
      </c>
      <c r="F2034" t="s">
        <v>31</v>
      </c>
      <c r="G2034" s="31">
        <v>44030.375</v>
      </c>
      <c r="H2034" s="31" t="s">
        <v>99</v>
      </c>
    </row>
    <row r="2035" spans="1:8" x14ac:dyDescent="0.25">
      <c r="A2035" s="39">
        <v>166</v>
      </c>
      <c r="B2035" s="2" t="s">
        <v>70</v>
      </c>
      <c r="C2035" t="s">
        <v>71</v>
      </c>
      <c r="D2035" s="14" t="s">
        <v>34</v>
      </c>
      <c r="E2035" s="34">
        <v>7693</v>
      </c>
      <c r="F2035" t="s">
        <v>35</v>
      </c>
      <c r="G2035" s="31">
        <v>44031.458333333336</v>
      </c>
      <c r="H2035" s="31" t="s">
        <v>99</v>
      </c>
    </row>
    <row r="2036" spans="1:8" x14ac:dyDescent="0.25">
      <c r="A2036" s="39">
        <v>166</v>
      </c>
      <c r="B2036" s="2" t="s">
        <v>70</v>
      </c>
      <c r="C2036" t="s">
        <v>71</v>
      </c>
      <c r="D2036" s="14" t="s">
        <v>50</v>
      </c>
      <c r="E2036" s="34">
        <v>1998</v>
      </c>
      <c r="F2036" t="s">
        <v>28</v>
      </c>
      <c r="G2036" s="31">
        <v>44030.583333333336</v>
      </c>
      <c r="H2036" s="31" t="s">
        <v>99</v>
      </c>
    </row>
    <row r="2037" spans="1:8" x14ac:dyDescent="0.25">
      <c r="A2037" s="39">
        <v>166</v>
      </c>
      <c r="B2037" s="2" t="s">
        <v>70</v>
      </c>
      <c r="C2037" t="s">
        <v>71</v>
      </c>
      <c r="D2037" s="14" t="s">
        <v>47</v>
      </c>
      <c r="E2037" s="34">
        <v>7188</v>
      </c>
      <c r="F2037" t="s">
        <v>31</v>
      </c>
      <c r="G2037" s="31">
        <v>44030.57916666667</v>
      </c>
      <c r="H2037" s="31" t="s">
        <v>99</v>
      </c>
    </row>
    <row r="2038" spans="1:8" x14ac:dyDescent="0.25">
      <c r="A2038" s="39">
        <v>166</v>
      </c>
      <c r="B2038" s="2" t="s">
        <v>70</v>
      </c>
      <c r="C2038" t="s">
        <v>71</v>
      </c>
      <c r="D2038" s="14" t="s">
        <v>41</v>
      </c>
      <c r="E2038" s="34">
        <v>5492</v>
      </c>
      <c r="F2038" t="s">
        <v>33</v>
      </c>
      <c r="G2038" s="31">
        <v>44031.588194444441</v>
      </c>
      <c r="H2038" s="31" t="s">
        <v>99</v>
      </c>
    </row>
    <row r="2039" spans="1:8" x14ac:dyDescent="0.25">
      <c r="A2039" s="39">
        <v>166</v>
      </c>
      <c r="B2039" s="2" t="s">
        <v>70</v>
      </c>
      <c r="C2039" t="s">
        <v>71</v>
      </c>
      <c r="D2039" s="14" t="s">
        <v>34</v>
      </c>
      <c r="E2039" s="34">
        <v>7133</v>
      </c>
      <c r="F2039" t="s">
        <v>26</v>
      </c>
      <c r="G2039" s="31">
        <v>44031.590277777781</v>
      </c>
      <c r="H2039" s="31" t="s">
        <v>98</v>
      </c>
    </row>
    <row r="2040" spans="1:8" x14ac:dyDescent="0.25">
      <c r="A2040" s="39">
        <v>166</v>
      </c>
      <c r="B2040" s="2" t="s">
        <v>70</v>
      </c>
      <c r="C2040" t="s">
        <v>71</v>
      </c>
      <c r="D2040" s="14" t="s">
        <v>34</v>
      </c>
      <c r="E2040" s="34">
        <v>3771</v>
      </c>
      <c r="F2040" t="s">
        <v>28</v>
      </c>
      <c r="G2040" s="31">
        <v>44022.59375</v>
      </c>
      <c r="H2040" s="31" t="s">
        <v>99</v>
      </c>
    </row>
    <row r="2041" spans="1:8" x14ac:dyDescent="0.25">
      <c r="A2041" s="39">
        <v>166</v>
      </c>
      <c r="B2041" s="2" t="s">
        <v>70</v>
      </c>
      <c r="C2041" t="s">
        <v>71</v>
      </c>
      <c r="D2041" s="14" t="s">
        <v>27</v>
      </c>
      <c r="E2041" s="34">
        <v>1142</v>
      </c>
      <c r="F2041" t="s">
        <v>44</v>
      </c>
      <c r="G2041" s="31">
        <v>44030.791666666664</v>
      </c>
      <c r="H2041" s="31" t="s">
        <v>99</v>
      </c>
    </row>
    <row r="2042" spans="1:8" x14ac:dyDescent="0.25">
      <c r="A2042" s="39">
        <v>166</v>
      </c>
      <c r="B2042" s="2" t="s">
        <v>70</v>
      </c>
      <c r="C2042" t="s">
        <v>71</v>
      </c>
      <c r="D2042" s="14" t="s">
        <v>25</v>
      </c>
      <c r="E2042" s="34">
        <v>5974</v>
      </c>
      <c r="F2042" t="s">
        <v>44</v>
      </c>
      <c r="G2042" s="31">
        <v>44030.375</v>
      </c>
      <c r="H2042" s="31" t="s">
        <v>99</v>
      </c>
    </row>
    <row r="2043" spans="1:8" x14ac:dyDescent="0.25">
      <c r="A2043" s="39">
        <v>166</v>
      </c>
      <c r="B2043" s="2" t="s">
        <v>70</v>
      </c>
      <c r="C2043" t="s">
        <v>71</v>
      </c>
      <c r="D2043" s="14" t="s">
        <v>25</v>
      </c>
      <c r="E2043" s="34">
        <v>9201</v>
      </c>
      <c r="F2043" t="s">
        <v>28</v>
      </c>
      <c r="G2043" s="31">
        <v>44031.416666666664</v>
      </c>
      <c r="H2043" s="31" t="s">
        <v>99</v>
      </c>
    </row>
    <row r="2044" spans="1:8" x14ac:dyDescent="0.25">
      <c r="A2044" s="39">
        <v>166</v>
      </c>
      <c r="B2044" s="2" t="s">
        <v>70</v>
      </c>
      <c r="C2044" t="s">
        <v>71</v>
      </c>
      <c r="D2044" s="14" t="s">
        <v>47</v>
      </c>
      <c r="E2044" s="34">
        <v>6672</v>
      </c>
      <c r="F2044" t="s">
        <v>42</v>
      </c>
      <c r="G2044" s="31">
        <v>44032.426388888889</v>
      </c>
      <c r="H2044" s="31" t="s">
        <v>99</v>
      </c>
    </row>
    <row r="2045" spans="1:8" x14ac:dyDescent="0.25">
      <c r="A2045" s="39">
        <v>166</v>
      </c>
      <c r="B2045" s="2" t="s">
        <v>70</v>
      </c>
      <c r="C2045" t="s">
        <v>71</v>
      </c>
      <c r="D2045" s="14" t="s">
        <v>30</v>
      </c>
      <c r="E2045" s="34">
        <v>2148</v>
      </c>
      <c r="F2045" t="s">
        <v>48</v>
      </c>
      <c r="G2045" s="31">
        <v>44032.458333333336</v>
      </c>
      <c r="H2045" s="31" t="s">
        <v>99</v>
      </c>
    </row>
    <row r="2046" spans="1:8" x14ac:dyDescent="0.25">
      <c r="A2046" s="39">
        <v>166</v>
      </c>
      <c r="B2046" s="2" t="s">
        <v>70</v>
      </c>
      <c r="C2046" t="s">
        <v>71</v>
      </c>
      <c r="D2046" s="14" t="s">
        <v>30</v>
      </c>
      <c r="E2046" s="34">
        <v>9027</v>
      </c>
      <c r="F2046" t="s">
        <v>42</v>
      </c>
      <c r="G2046" s="31">
        <v>44031.583333333336</v>
      </c>
      <c r="H2046" s="31" t="s">
        <v>99</v>
      </c>
    </row>
    <row r="2047" spans="1:8" x14ac:dyDescent="0.25">
      <c r="A2047" s="39">
        <v>166</v>
      </c>
      <c r="B2047" s="2" t="s">
        <v>70</v>
      </c>
      <c r="C2047" t="s">
        <v>71</v>
      </c>
      <c r="D2047" s="14" t="s">
        <v>50</v>
      </c>
      <c r="E2047" s="34">
        <v>2420</v>
      </c>
      <c r="F2047" t="s">
        <v>33</v>
      </c>
      <c r="G2047" s="31">
        <v>44022.59375</v>
      </c>
      <c r="H2047" s="31" t="s">
        <v>99</v>
      </c>
    </row>
    <row r="2048" spans="1:8" x14ac:dyDescent="0.25">
      <c r="A2048" s="39">
        <v>166</v>
      </c>
      <c r="B2048" s="2" t="s">
        <v>70</v>
      </c>
      <c r="C2048" t="s">
        <v>71</v>
      </c>
      <c r="D2048" s="14" t="s">
        <v>51</v>
      </c>
      <c r="E2048" s="34">
        <v>1704</v>
      </c>
      <c r="F2048" t="s">
        <v>48</v>
      </c>
      <c r="G2048" s="31">
        <v>44032.654166666667</v>
      </c>
      <c r="H2048" s="31" t="s">
        <v>99</v>
      </c>
    </row>
    <row r="2049" spans="1:8" x14ac:dyDescent="0.25">
      <c r="A2049" s="39">
        <v>166</v>
      </c>
      <c r="B2049" s="2" t="s">
        <v>70</v>
      </c>
      <c r="C2049" t="s">
        <v>71</v>
      </c>
      <c r="D2049" s="14" t="s">
        <v>25</v>
      </c>
      <c r="E2049" s="34">
        <v>9122</v>
      </c>
      <c r="F2049" t="s">
        <v>33</v>
      </c>
      <c r="G2049" s="31">
        <v>44032.65625</v>
      </c>
      <c r="H2049" s="31" t="s">
        <v>99</v>
      </c>
    </row>
    <row r="2050" spans="1:8" x14ac:dyDescent="0.25">
      <c r="A2050" s="39">
        <v>166</v>
      </c>
      <c r="B2050" s="2" t="s">
        <v>70</v>
      </c>
      <c r="C2050" t="s">
        <v>71</v>
      </c>
      <c r="D2050" s="14" t="s">
        <v>41</v>
      </c>
      <c r="E2050" s="34">
        <v>1683</v>
      </c>
      <c r="F2050" t="s">
        <v>44</v>
      </c>
      <c r="G2050" s="31">
        <v>44032.666666666664</v>
      </c>
      <c r="H2050" s="31" t="s">
        <v>99</v>
      </c>
    </row>
    <row r="2051" spans="1:8" x14ac:dyDescent="0.25">
      <c r="A2051" s="39">
        <v>166</v>
      </c>
      <c r="B2051" s="2" t="s">
        <v>70</v>
      </c>
      <c r="C2051" t="s">
        <v>71</v>
      </c>
      <c r="D2051" s="14" t="s">
        <v>47</v>
      </c>
      <c r="E2051" s="34">
        <v>4407</v>
      </c>
      <c r="F2051" t="s">
        <v>26</v>
      </c>
      <c r="G2051" s="31">
        <v>44031.791666666664</v>
      </c>
      <c r="H2051" s="31" t="s">
        <v>99</v>
      </c>
    </row>
    <row r="2052" spans="1:8" x14ac:dyDescent="0.25">
      <c r="A2052" s="39">
        <v>166</v>
      </c>
      <c r="B2052" s="2" t="s">
        <v>70</v>
      </c>
      <c r="C2052" t="s">
        <v>71</v>
      </c>
      <c r="D2052" s="14" t="s">
        <v>41</v>
      </c>
      <c r="E2052" s="34">
        <v>8476</v>
      </c>
      <c r="F2052" t="s">
        <v>28</v>
      </c>
      <c r="G2052" s="31">
        <v>44032.666666666664</v>
      </c>
      <c r="H2052" s="31" t="s">
        <v>99</v>
      </c>
    </row>
    <row r="2053" spans="1:8" x14ac:dyDescent="0.25">
      <c r="A2053" s="39">
        <v>166</v>
      </c>
      <c r="B2053" s="2" t="s">
        <v>70</v>
      </c>
      <c r="C2053" t="s">
        <v>71</v>
      </c>
      <c r="D2053" s="14" t="s">
        <v>52</v>
      </c>
      <c r="E2053" s="34">
        <v>8973</v>
      </c>
      <c r="F2053" t="s">
        <v>44</v>
      </c>
      <c r="G2053" s="31">
        <v>44032.416666666664</v>
      </c>
      <c r="H2053" s="31" t="s">
        <v>99</v>
      </c>
    </row>
    <row r="2054" spans="1:8" x14ac:dyDescent="0.25">
      <c r="A2054" s="39">
        <v>166</v>
      </c>
      <c r="B2054" s="2" t="s">
        <v>70</v>
      </c>
      <c r="C2054" t="s">
        <v>71</v>
      </c>
      <c r="D2054" s="14" t="s">
        <v>25</v>
      </c>
      <c r="E2054" s="34">
        <v>5267</v>
      </c>
      <c r="F2054" t="s">
        <v>42</v>
      </c>
      <c r="G2054" s="31">
        <v>44032.666666666664</v>
      </c>
      <c r="H2054" s="31" t="s">
        <v>99</v>
      </c>
    </row>
    <row r="2055" spans="1:8" x14ac:dyDescent="0.25">
      <c r="A2055" s="39">
        <v>166</v>
      </c>
      <c r="B2055" s="2" t="s">
        <v>70</v>
      </c>
      <c r="C2055" t="s">
        <v>71</v>
      </c>
      <c r="D2055" s="14" t="s">
        <v>50</v>
      </c>
      <c r="E2055" s="34">
        <v>3792</v>
      </c>
      <c r="F2055" t="s">
        <v>42</v>
      </c>
      <c r="G2055" s="31">
        <v>44033.638888888891</v>
      </c>
      <c r="H2055" s="31" t="s">
        <v>99</v>
      </c>
    </row>
    <row r="2056" spans="1:8" x14ac:dyDescent="0.25">
      <c r="A2056" s="39">
        <v>166</v>
      </c>
      <c r="B2056" s="2" t="s">
        <v>70</v>
      </c>
      <c r="C2056" t="s">
        <v>71</v>
      </c>
      <c r="D2056" s="14" t="s">
        <v>30</v>
      </c>
      <c r="E2056" s="34">
        <v>5948</v>
      </c>
      <c r="F2056" t="s">
        <v>31</v>
      </c>
      <c r="G2056" s="31">
        <v>44033.642361111109</v>
      </c>
      <c r="H2056" s="31" t="s">
        <v>99</v>
      </c>
    </row>
    <row r="2057" spans="1:8" x14ac:dyDescent="0.25">
      <c r="A2057" s="39">
        <v>166</v>
      </c>
      <c r="B2057" s="2" t="s">
        <v>70</v>
      </c>
      <c r="C2057" t="s">
        <v>71</v>
      </c>
      <c r="D2057" s="14" t="s">
        <v>47</v>
      </c>
      <c r="E2057" s="34">
        <v>3697</v>
      </c>
      <c r="F2057" t="s">
        <v>28</v>
      </c>
      <c r="G2057" s="31">
        <v>44033.645833333336</v>
      </c>
      <c r="H2057" s="31" t="s">
        <v>98</v>
      </c>
    </row>
    <row r="2058" spans="1:8" x14ac:dyDescent="0.25">
      <c r="A2058" s="39">
        <v>166</v>
      </c>
      <c r="B2058" s="2" t="s">
        <v>70</v>
      </c>
      <c r="C2058" t="s">
        <v>71</v>
      </c>
      <c r="D2058" s="14" t="s">
        <v>52</v>
      </c>
      <c r="E2058" s="34">
        <v>2826</v>
      </c>
      <c r="F2058" t="s">
        <v>26</v>
      </c>
      <c r="G2058" s="31">
        <v>44033.645833333336</v>
      </c>
      <c r="H2058" s="31" t="s">
        <v>98</v>
      </c>
    </row>
    <row r="2059" spans="1:8" x14ac:dyDescent="0.25">
      <c r="A2059" s="39">
        <v>166</v>
      </c>
      <c r="B2059" s="2" t="s">
        <v>70</v>
      </c>
      <c r="C2059" t="s">
        <v>71</v>
      </c>
      <c r="D2059" s="14" t="s">
        <v>47</v>
      </c>
      <c r="E2059" s="34">
        <v>6253</v>
      </c>
      <c r="F2059" t="s">
        <v>42</v>
      </c>
      <c r="G2059" s="31">
        <v>44033.645833333336</v>
      </c>
      <c r="H2059" s="31" t="s">
        <v>98</v>
      </c>
    </row>
    <row r="2060" spans="1:8" x14ac:dyDescent="0.25">
      <c r="A2060" s="39">
        <v>166</v>
      </c>
      <c r="B2060" s="2" t="s">
        <v>70</v>
      </c>
      <c r="C2060" t="s">
        <v>71</v>
      </c>
      <c r="D2060" s="14" t="s">
        <v>25</v>
      </c>
      <c r="E2060" s="34">
        <v>7481</v>
      </c>
      <c r="F2060" t="s">
        <v>33</v>
      </c>
      <c r="G2060" s="31">
        <v>44034.368055555555</v>
      </c>
      <c r="H2060" s="31" t="s">
        <v>99</v>
      </c>
    </row>
    <row r="2061" spans="1:8" x14ac:dyDescent="0.25">
      <c r="A2061" s="39">
        <v>166</v>
      </c>
      <c r="B2061" s="2" t="s">
        <v>70</v>
      </c>
      <c r="C2061" t="s">
        <v>71</v>
      </c>
      <c r="D2061" s="14" t="s">
        <v>27</v>
      </c>
      <c r="E2061" s="34">
        <v>7494</v>
      </c>
      <c r="F2061" t="s">
        <v>28</v>
      </c>
      <c r="G2061" s="31">
        <v>44032.791666666664</v>
      </c>
      <c r="H2061" s="31" t="s">
        <v>99</v>
      </c>
    </row>
    <row r="2062" spans="1:8" x14ac:dyDescent="0.25">
      <c r="A2062" s="39">
        <v>166</v>
      </c>
      <c r="B2062" s="2" t="s">
        <v>70</v>
      </c>
      <c r="C2062" t="s">
        <v>71</v>
      </c>
      <c r="D2062" s="14" t="s">
        <v>27</v>
      </c>
      <c r="E2062" s="34">
        <v>5562</v>
      </c>
      <c r="F2062" t="s">
        <v>26</v>
      </c>
      <c r="G2062" s="31">
        <v>44033.791666666664</v>
      </c>
      <c r="H2062" s="31" t="s">
        <v>99</v>
      </c>
    </row>
    <row r="2063" spans="1:8" x14ac:dyDescent="0.25">
      <c r="A2063" s="39">
        <v>166</v>
      </c>
      <c r="B2063" s="2" t="s">
        <v>70</v>
      </c>
      <c r="C2063" t="s">
        <v>71</v>
      </c>
      <c r="D2063" s="14" t="s">
        <v>41</v>
      </c>
      <c r="E2063" s="34">
        <v>3344</v>
      </c>
      <c r="F2063" t="s">
        <v>48</v>
      </c>
      <c r="G2063" s="31">
        <v>44033.416666666664</v>
      </c>
      <c r="H2063" s="31" t="s">
        <v>99</v>
      </c>
    </row>
    <row r="2064" spans="1:8" x14ac:dyDescent="0.25">
      <c r="A2064" s="39">
        <v>166</v>
      </c>
      <c r="B2064" s="2" t="s">
        <v>70</v>
      </c>
      <c r="C2064" t="s">
        <v>71</v>
      </c>
      <c r="D2064" s="14" t="s">
        <v>27</v>
      </c>
      <c r="E2064" s="34">
        <v>3929</v>
      </c>
      <c r="F2064" t="s">
        <v>28</v>
      </c>
      <c r="G2064" s="31">
        <v>44032.583333333336</v>
      </c>
      <c r="H2064" s="31" t="s">
        <v>99</v>
      </c>
    </row>
    <row r="2065" spans="1:8" x14ac:dyDescent="0.25">
      <c r="A2065" s="39">
        <v>166</v>
      </c>
      <c r="B2065" s="2" t="s">
        <v>70</v>
      </c>
      <c r="C2065" t="s">
        <v>71</v>
      </c>
      <c r="D2065" s="14" t="s">
        <v>52</v>
      </c>
      <c r="E2065" s="34">
        <v>4118</v>
      </c>
      <c r="F2065" t="s">
        <v>26</v>
      </c>
      <c r="G2065" s="31">
        <v>44033.583333333336</v>
      </c>
      <c r="H2065" s="31" t="s">
        <v>99</v>
      </c>
    </row>
    <row r="2066" spans="1:8" x14ac:dyDescent="0.25">
      <c r="A2066" s="39">
        <v>166</v>
      </c>
      <c r="B2066" s="2" t="s">
        <v>70</v>
      </c>
      <c r="C2066" t="s">
        <v>71</v>
      </c>
      <c r="D2066" s="14" t="s">
        <v>50</v>
      </c>
      <c r="E2066" s="34">
        <v>8295</v>
      </c>
      <c r="F2066" t="s">
        <v>26</v>
      </c>
      <c r="G2066" s="31">
        <v>44035.083333333336</v>
      </c>
      <c r="H2066" s="31" t="s">
        <v>99</v>
      </c>
    </row>
    <row r="2067" spans="1:8" x14ac:dyDescent="0.25">
      <c r="A2067" s="39">
        <v>166</v>
      </c>
      <c r="B2067" s="2" t="s">
        <v>70</v>
      </c>
      <c r="C2067" t="s">
        <v>71</v>
      </c>
      <c r="D2067" s="14" t="s">
        <v>50</v>
      </c>
      <c r="E2067" s="34">
        <v>5540</v>
      </c>
      <c r="F2067" t="s">
        <v>44</v>
      </c>
      <c r="G2067" s="31">
        <v>43944.916666666664</v>
      </c>
      <c r="H2067" s="31" t="s">
        <v>99</v>
      </c>
    </row>
    <row r="2068" spans="1:8" x14ac:dyDescent="0.25">
      <c r="A2068" s="39">
        <v>166</v>
      </c>
      <c r="B2068" s="2" t="s">
        <v>70</v>
      </c>
      <c r="C2068" t="s">
        <v>71</v>
      </c>
      <c r="D2068" s="14" t="s">
        <v>30</v>
      </c>
      <c r="E2068" s="34">
        <v>6671</v>
      </c>
      <c r="F2068" t="s">
        <v>35</v>
      </c>
      <c r="G2068" s="31">
        <v>44034.708333333336</v>
      </c>
      <c r="H2068" s="31" t="s">
        <v>99</v>
      </c>
    </row>
    <row r="2069" spans="1:8" x14ac:dyDescent="0.25">
      <c r="A2069" s="39">
        <v>166</v>
      </c>
      <c r="B2069" s="2" t="s">
        <v>70</v>
      </c>
      <c r="C2069" t="s">
        <v>71</v>
      </c>
      <c r="D2069" s="14" t="s">
        <v>27</v>
      </c>
      <c r="E2069" s="34">
        <v>3540</v>
      </c>
      <c r="F2069" t="s">
        <v>28</v>
      </c>
      <c r="G2069" s="31">
        <v>44035.413194444445</v>
      </c>
      <c r="H2069" s="31" t="s">
        <v>99</v>
      </c>
    </row>
    <row r="2070" spans="1:8" x14ac:dyDescent="0.25">
      <c r="A2070" s="39">
        <v>166</v>
      </c>
      <c r="B2070" s="2" t="s">
        <v>70</v>
      </c>
      <c r="C2070" t="s">
        <v>71</v>
      </c>
      <c r="D2070" s="14" t="s">
        <v>27</v>
      </c>
      <c r="E2070" s="34">
        <v>5677</v>
      </c>
      <c r="F2070" t="s">
        <v>26</v>
      </c>
      <c r="G2070" s="31">
        <v>44034.375</v>
      </c>
      <c r="H2070" s="31" t="s">
        <v>99</v>
      </c>
    </row>
    <row r="2071" spans="1:8" x14ac:dyDescent="0.25">
      <c r="A2071" s="39">
        <v>166</v>
      </c>
      <c r="B2071" s="2" t="s">
        <v>70</v>
      </c>
      <c r="C2071" t="s">
        <v>71</v>
      </c>
      <c r="D2071" s="14" t="s">
        <v>25</v>
      </c>
      <c r="E2071" s="34">
        <v>5574</v>
      </c>
      <c r="F2071" t="s">
        <v>42</v>
      </c>
      <c r="G2071" s="31">
        <v>44033.375</v>
      </c>
      <c r="H2071" s="31" t="s">
        <v>99</v>
      </c>
    </row>
    <row r="2072" spans="1:8" x14ac:dyDescent="0.25">
      <c r="A2072" s="39">
        <v>166</v>
      </c>
      <c r="B2072" s="2" t="s">
        <v>70</v>
      </c>
      <c r="C2072" t="s">
        <v>71</v>
      </c>
      <c r="D2072" s="14" t="s">
        <v>41</v>
      </c>
      <c r="E2072" s="34">
        <v>1157</v>
      </c>
      <c r="F2072" t="s">
        <v>28</v>
      </c>
      <c r="G2072" s="31">
        <v>44032.375</v>
      </c>
      <c r="H2072" s="31" t="s">
        <v>99</v>
      </c>
    </row>
    <row r="2073" spans="1:8" x14ac:dyDescent="0.25">
      <c r="A2073" s="39">
        <v>166</v>
      </c>
      <c r="B2073" s="2" t="s">
        <v>70</v>
      </c>
      <c r="C2073" t="s">
        <v>71</v>
      </c>
      <c r="D2073" s="14" t="s">
        <v>49</v>
      </c>
      <c r="E2073" s="34">
        <v>9281</v>
      </c>
      <c r="F2073" t="s">
        <v>28</v>
      </c>
      <c r="G2073" s="31">
        <v>44031.375</v>
      </c>
      <c r="H2073" s="31" t="s">
        <v>99</v>
      </c>
    </row>
    <row r="2074" spans="1:8" x14ac:dyDescent="0.25">
      <c r="A2074" s="39">
        <v>166</v>
      </c>
      <c r="B2074" s="2" t="s">
        <v>70</v>
      </c>
      <c r="C2074" t="s">
        <v>71</v>
      </c>
      <c r="D2074" s="14" t="s">
        <v>49</v>
      </c>
      <c r="E2074" s="34">
        <v>1604</v>
      </c>
      <c r="F2074" t="s">
        <v>28</v>
      </c>
      <c r="G2074" s="31">
        <v>44030.375</v>
      </c>
      <c r="H2074" s="31" t="s">
        <v>98</v>
      </c>
    </row>
    <row r="2075" spans="1:8" x14ac:dyDescent="0.25">
      <c r="A2075" s="39">
        <v>166</v>
      </c>
      <c r="B2075" s="2" t="s">
        <v>70</v>
      </c>
      <c r="C2075" t="s">
        <v>71</v>
      </c>
      <c r="D2075" s="14" t="s">
        <v>25</v>
      </c>
      <c r="E2075" s="34">
        <v>5965</v>
      </c>
      <c r="F2075" t="s">
        <v>48</v>
      </c>
      <c r="G2075" s="31">
        <v>44029.375</v>
      </c>
      <c r="H2075" s="31" t="s">
        <v>99</v>
      </c>
    </row>
    <row r="2076" spans="1:8" x14ac:dyDescent="0.25">
      <c r="A2076" s="39">
        <v>166</v>
      </c>
      <c r="B2076" s="2" t="s">
        <v>70</v>
      </c>
      <c r="C2076" t="s">
        <v>71</v>
      </c>
      <c r="D2076" s="14" t="s">
        <v>49</v>
      </c>
      <c r="E2076" s="34">
        <v>6790</v>
      </c>
      <c r="F2076" t="s">
        <v>28</v>
      </c>
      <c r="G2076" s="31">
        <v>44028.375</v>
      </c>
      <c r="H2076" s="31" t="s">
        <v>99</v>
      </c>
    </row>
    <row r="2077" spans="1:8" x14ac:dyDescent="0.25">
      <c r="A2077" s="39">
        <v>166</v>
      </c>
      <c r="B2077" s="2" t="s">
        <v>70</v>
      </c>
      <c r="C2077" t="s">
        <v>71</v>
      </c>
      <c r="D2077" s="14" t="s">
        <v>49</v>
      </c>
      <c r="E2077" s="34">
        <v>6978</v>
      </c>
      <c r="F2077" t="s">
        <v>33</v>
      </c>
      <c r="G2077" s="31">
        <v>44027.375</v>
      </c>
      <c r="H2077" s="31" t="s">
        <v>99</v>
      </c>
    </row>
    <row r="2078" spans="1:8" x14ac:dyDescent="0.25">
      <c r="A2078" s="39">
        <v>166</v>
      </c>
      <c r="B2078" s="2" t="s">
        <v>70</v>
      </c>
      <c r="C2078" t="s">
        <v>71</v>
      </c>
      <c r="D2078" s="14" t="s">
        <v>41</v>
      </c>
      <c r="E2078" s="34">
        <v>6214</v>
      </c>
      <c r="F2078" t="s">
        <v>33</v>
      </c>
      <c r="G2078" s="31">
        <v>44026.375</v>
      </c>
      <c r="H2078" s="31" t="s">
        <v>99</v>
      </c>
    </row>
    <row r="2079" spans="1:8" x14ac:dyDescent="0.25">
      <c r="A2079" s="39">
        <v>166</v>
      </c>
      <c r="B2079" s="2" t="s">
        <v>70</v>
      </c>
      <c r="C2079" t="s">
        <v>71</v>
      </c>
      <c r="D2079" s="14" t="s">
        <v>51</v>
      </c>
      <c r="E2079" s="34">
        <v>4676</v>
      </c>
      <c r="F2079" t="s">
        <v>33</v>
      </c>
      <c r="G2079" s="31">
        <v>44025.375</v>
      </c>
      <c r="H2079" s="31" t="s">
        <v>99</v>
      </c>
    </row>
    <row r="2080" spans="1:8" x14ac:dyDescent="0.25">
      <c r="A2080" s="39">
        <v>166</v>
      </c>
      <c r="B2080" s="2" t="s">
        <v>70</v>
      </c>
      <c r="C2080" t="s">
        <v>71</v>
      </c>
      <c r="D2080" s="14" t="s">
        <v>52</v>
      </c>
      <c r="E2080" s="34">
        <v>7501</v>
      </c>
      <c r="F2080" t="s">
        <v>35</v>
      </c>
      <c r="G2080" s="31">
        <v>44024.375</v>
      </c>
      <c r="H2080" s="31" t="s">
        <v>99</v>
      </c>
    </row>
    <row r="2081" spans="1:8" x14ac:dyDescent="0.25">
      <c r="A2081" s="39">
        <v>166</v>
      </c>
      <c r="B2081" s="2" t="s">
        <v>70</v>
      </c>
      <c r="C2081" t="s">
        <v>71</v>
      </c>
      <c r="D2081" s="14" t="s">
        <v>25</v>
      </c>
      <c r="E2081" s="34">
        <v>4652</v>
      </c>
      <c r="F2081" t="s">
        <v>33</v>
      </c>
      <c r="G2081" s="31">
        <v>44023.375</v>
      </c>
      <c r="H2081" s="31" t="s">
        <v>98</v>
      </c>
    </row>
    <row r="2082" spans="1:8" x14ac:dyDescent="0.25">
      <c r="A2082" s="39">
        <v>166</v>
      </c>
      <c r="B2082" s="2" t="s">
        <v>70</v>
      </c>
      <c r="C2082" t="s">
        <v>71</v>
      </c>
      <c r="D2082" s="14" t="s">
        <v>30</v>
      </c>
      <c r="E2082" s="34">
        <v>3337</v>
      </c>
      <c r="F2082" t="s">
        <v>33</v>
      </c>
      <c r="G2082" s="31">
        <v>44022.375</v>
      </c>
      <c r="H2082" s="31" t="s">
        <v>98</v>
      </c>
    </row>
    <row r="2083" spans="1:8" x14ac:dyDescent="0.25">
      <c r="A2083" s="39">
        <v>166</v>
      </c>
      <c r="B2083" s="2" t="s">
        <v>70</v>
      </c>
      <c r="C2083" t="s">
        <v>71</v>
      </c>
      <c r="D2083" s="14" t="s">
        <v>50</v>
      </c>
      <c r="E2083" s="34">
        <v>1715</v>
      </c>
      <c r="F2083" t="s">
        <v>33</v>
      </c>
      <c r="G2083" s="31">
        <v>44021.375</v>
      </c>
      <c r="H2083" s="31" t="s">
        <v>99</v>
      </c>
    </row>
    <row r="2084" spans="1:8" x14ac:dyDescent="0.25">
      <c r="A2084" s="39">
        <v>166</v>
      </c>
      <c r="B2084" s="2" t="s">
        <v>70</v>
      </c>
      <c r="C2084" t="s">
        <v>71</v>
      </c>
      <c r="D2084" s="14" t="s">
        <v>50</v>
      </c>
      <c r="E2084" s="34">
        <v>7899</v>
      </c>
      <c r="F2084" t="s">
        <v>48</v>
      </c>
      <c r="G2084" s="31">
        <v>44020.375</v>
      </c>
      <c r="H2084" s="31" t="s">
        <v>99</v>
      </c>
    </row>
    <row r="2085" spans="1:8" x14ac:dyDescent="0.25">
      <c r="A2085" s="39">
        <v>166</v>
      </c>
      <c r="B2085" s="2" t="s">
        <v>70</v>
      </c>
      <c r="C2085" t="s">
        <v>71</v>
      </c>
      <c r="D2085" s="14" t="s">
        <v>41</v>
      </c>
      <c r="E2085" s="34">
        <v>2110</v>
      </c>
      <c r="F2085" t="s">
        <v>33</v>
      </c>
      <c r="G2085" s="31">
        <v>44019.375</v>
      </c>
      <c r="H2085" s="31" t="s">
        <v>99</v>
      </c>
    </row>
    <row r="2086" spans="1:8" x14ac:dyDescent="0.25">
      <c r="A2086" s="39">
        <v>166</v>
      </c>
      <c r="B2086" s="2" t="s">
        <v>70</v>
      </c>
      <c r="C2086" t="s">
        <v>71</v>
      </c>
      <c r="D2086" s="14" t="s">
        <v>27</v>
      </c>
      <c r="E2086" s="34">
        <v>7351</v>
      </c>
      <c r="F2086" t="s">
        <v>35</v>
      </c>
      <c r="G2086" s="31">
        <v>44018.375</v>
      </c>
      <c r="H2086" s="31" t="s">
        <v>99</v>
      </c>
    </row>
    <row r="2087" spans="1:8" x14ac:dyDescent="0.25">
      <c r="A2087" s="39">
        <v>166</v>
      </c>
      <c r="B2087" s="2" t="s">
        <v>70</v>
      </c>
      <c r="C2087" t="s">
        <v>71</v>
      </c>
      <c r="D2087" s="14" t="s">
        <v>41</v>
      </c>
      <c r="E2087" s="34">
        <v>9916</v>
      </c>
      <c r="F2087" t="s">
        <v>26</v>
      </c>
      <c r="G2087" s="31">
        <v>44019.375</v>
      </c>
      <c r="H2087" s="31" t="s">
        <v>98</v>
      </c>
    </row>
    <row r="2088" spans="1:8" x14ac:dyDescent="0.25">
      <c r="A2088" s="39">
        <v>166</v>
      </c>
      <c r="B2088" s="2" t="s">
        <v>70</v>
      </c>
      <c r="C2088" t="s">
        <v>71</v>
      </c>
      <c r="D2088" s="14" t="s">
        <v>50</v>
      </c>
      <c r="E2088" s="34">
        <v>3575</v>
      </c>
      <c r="F2088" t="s">
        <v>26</v>
      </c>
      <c r="G2088" s="31">
        <v>44016.375</v>
      </c>
      <c r="H2088" s="31" t="s">
        <v>99</v>
      </c>
    </row>
    <row r="2089" spans="1:8" x14ac:dyDescent="0.25">
      <c r="A2089" s="39">
        <v>166</v>
      </c>
      <c r="B2089" s="2" t="s">
        <v>70</v>
      </c>
      <c r="C2089" t="s">
        <v>71</v>
      </c>
      <c r="D2089" s="14" t="s">
        <v>25</v>
      </c>
      <c r="E2089" s="34">
        <v>3471</v>
      </c>
      <c r="F2089" t="s">
        <v>35</v>
      </c>
      <c r="G2089" s="31">
        <v>44015.375</v>
      </c>
      <c r="H2089" s="31" t="s">
        <v>99</v>
      </c>
    </row>
    <row r="2090" spans="1:8" x14ac:dyDescent="0.25">
      <c r="A2090" s="39">
        <v>166</v>
      </c>
      <c r="B2090" s="2" t="s">
        <v>70</v>
      </c>
      <c r="C2090" t="s">
        <v>71</v>
      </c>
      <c r="D2090" s="14" t="s">
        <v>47</v>
      </c>
      <c r="E2090" s="34">
        <v>7604</v>
      </c>
      <c r="F2090" t="s">
        <v>33</v>
      </c>
      <c r="G2090" s="31">
        <v>44014.375</v>
      </c>
      <c r="H2090" s="31" t="s">
        <v>99</v>
      </c>
    </row>
    <row r="2091" spans="1:8" x14ac:dyDescent="0.25">
      <c r="A2091" s="39">
        <v>166</v>
      </c>
      <c r="B2091" s="2" t="s">
        <v>70</v>
      </c>
      <c r="C2091" t="s">
        <v>71</v>
      </c>
      <c r="D2091" s="14" t="s">
        <v>51</v>
      </c>
      <c r="E2091" s="34">
        <v>4660</v>
      </c>
      <c r="F2091" t="s">
        <v>28</v>
      </c>
      <c r="G2091" s="31">
        <v>44013.375</v>
      </c>
      <c r="H2091" s="31" t="s">
        <v>99</v>
      </c>
    </row>
    <row r="2092" spans="1:8" x14ac:dyDescent="0.25">
      <c r="A2092" s="39">
        <v>166</v>
      </c>
      <c r="B2092" s="2" t="s">
        <v>70</v>
      </c>
      <c r="C2092" t="s">
        <v>71</v>
      </c>
      <c r="D2092" s="14" t="s">
        <v>51</v>
      </c>
      <c r="E2092" s="34">
        <v>8742</v>
      </c>
      <c r="F2092" t="s">
        <v>35</v>
      </c>
      <c r="G2092" s="31">
        <v>44036.493055555555</v>
      </c>
      <c r="H2092" s="31" t="s">
        <v>99</v>
      </c>
    </row>
    <row r="2093" spans="1:8" x14ac:dyDescent="0.25">
      <c r="A2093" s="39">
        <v>166</v>
      </c>
      <c r="B2093" s="2" t="s">
        <v>70</v>
      </c>
      <c r="C2093" t="s">
        <v>71</v>
      </c>
      <c r="D2093" s="14" t="s">
        <v>41</v>
      </c>
      <c r="E2093" s="34">
        <v>5330</v>
      </c>
      <c r="F2093" t="s">
        <v>31</v>
      </c>
      <c r="G2093" s="31">
        <v>44034.416666666664</v>
      </c>
      <c r="H2093" s="31" t="s">
        <v>99</v>
      </c>
    </row>
    <row r="2094" spans="1:8" x14ac:dyDescent="0.25">
      <c r="A2094" s="39">
        <v>166</v>
      </c>
      <c r="B2094" s="2" t="s">
        <v>70</v>
      </c>
      <c r="C2094" t="s">
        <v>71</v>
      </c>
      <c r="D2094" s="14" t="s">
        <v>51</v>
      </c>
      <c r="E2094" s="34">
        <v>6403</v>
      </c>
      <c r="F2094" t="s">
        <v>42</v>
      </c>
      <c r="G2094" s="31">
        <v>44035.416666666664</v>
      </c>
      <c r="H2094" s="31" t="s">
        <v>98</v>
      </c>
    </row>
    <row r="2095" spans="1:8" x14ac:dyDescent="0.25">
      <c r="A2095" s="39">
        <v>166</v>
      </c>
      <c r="B2095" s="2" t="s">
        <v>70</v>
      </c>
      <c r="C2095" t="s">
        <v>71</v>
      </c>
      <c r="D2095" s="14" t="s">
        <v>50</v>
      </c>
      <c r="E2095" s="34">
        <v>5946</v>
      </c>
      <c r="F2095" t="s">
        <v>33</v>
      </c>
      <c r="G2095" s="31">
        <v>44036.416666666664</v>
      </c>
      <c r="H2095" s="31" t="s">
        <v>99</v>
      </c>
    </row>
    <row r="2096" spans="1:8" x14ac:dyDescent="0.25">
      <c r="A2096" s="39">
        <v>166</v>
      </c>
      <c r="B2096" s="2" t="s">
        <v>70</v>
      </c>
      <c r="C2096" t="s">
        <v>71</v>
      </c>
      <c r="D2096" s="14" t="s">
        <v>52</v>
      </c>
      <c r="E2096" s="34">
        <v>5941</v>
      </c>
      <c r="F2096" t="s">
        <v>28</v>
      </c>
      <c r="G2096" s="31">
        <v>44037.458333333336</v>
      </c>
      <c r="H2096" s="31" t="s">
        <v>99</v>
      </c>
    </row>
    <row r="2097" spans="1:8" x14ac:dyDescent="0.25">
      <c r="A2097" s="39">
        <v>166</v>
      </c>
      <c r="B2097" s="2" t="s">
        <v>70</v>
      </c>
      <c r="C2097" t="s">
        <v>71</v>
      </c>
      <c r="D2097" s="14" t="s">
        <v>50</v>
      </c>
      <c r="E2097" s="34">
        <v>5783</v>
      </c>
      <c r="F2097" t="s">
        <v>28</v>
      </c>
      <c r="G2097" s="31">
        <v>44034.583333333336</v>
      </c>
      <c r="H2097" s="31" t="s">
        <v>98</v>
      </c>
    </row>
    <row r="2098" spans="1:8" x14ac:dyDescent="0.25">
      <c r="A2098" s="39">
        <v>166</v>
      </c>
      <c r="B2098" s="2" t="s">
        <v>70</v>
      </c>
      <c r="C2098" t="s">
        <v>71</v>
      </c>
      <c r="D2098" s="14" t="s">
        <v>49</v>
      </c>
      <c r="E2098" s="34">
        <v>3545</v>
      </c>
      <c r="F2098" t="s">
        <v>28</v>
      </c>
      <c r="G2098" s="31">
        <v>44035.583333333336</v>
      </c>
      <c r="H2098" s="31" t="s">
        <v>99</v>
      </c>
    </row>
    <row r="2099" spans="1:8" x14ac:dyDescent="0.25">
      <c r="A2099" s="39">
        <v>166</v>
      </c>
      <c r="B2099" s="2" t="s">
        <v>70</v>
      </c>
      <c r="C2099" t="s">
        <v>71</v>
      </c>
      <c r="D2099" s="14" t="s">
        <v>49</v>
      </c>
      <c r="E2099" s="34">
        <v>2067</v>
      </c>
      <c r="F2099" t="s">
        <v>28</v>
      </c>
      <c r="G2099" s="31">
        <v>44036.583333333336</v>
      </c>
      <c r="H2099" s="31" t="s">
        <v>99</v>
      </c>
    </row>
    <row r="2100" spans="1:8" x14ac:dyDescent="0.25">
      <c r="A2100" s="39">
        <v>166</v>
      </c>
      <c r="B2100" s="2" t="s">
        <v>70</v>
      </c>
      <c r="C2100" t="s">
        <v>71</v>
      </c>
      <c r="D2100" s="14" t="s">
        <v>34</v>
      </c>
      <c r="E2100" s="34">
        <v>7348</v>
      </c>
      <c r="F2100" t="s">
        <v>44</v>
      </c>
      <c r="G2100" s="31">
        <v>44034.458333333336</v>
      </c>
      <c r="H2100" s="31" t="s">
        <v>99</v>
      </c>
    </row>
    <row r="2101" spans="1:8" x14ac:dyDescent="0.25">
      <c r="A2101" s="39">
        <v>166</v>
      </c>
      <c r="B2101" s="2" t="s">
        <v>70</v>
      </c>
      <c r="C2101" t="s">
        <v>71</v>
      </c>
      <c r="D2101" s="14" t="s">
        <v>50</v>
      </c>
      <c r="E2101" s="34">
        <v>659</v>
      </c>
      <c r="F2101" t="s">
        <v>31</v>
      </c>
      <c r="G2101" s="31">
        <v>44035.458333333336</v>
      </c>
      <c r="H2101" s="31" t="s">
        <v>99</v>
      </c>
    </row>
    <row r="2102" spans="1:8" x14ac:dyDescent="0.25">
      <c r="A2102" s="39">
        <v>166</v>
      </c>
      <c r="B2102" s="2" t="s">
        <v>70</v>
      </c>
      <c r="C2102" t="s">
        <v>71</v>
      </c>
      <c r="D2102" s="14" t="s">
        <v>41</v>
      </c>
      <c r="E2102" s="34">
        <v>1745</v>
      </c>
      <c r="F2102" t="s">
        <v>48</v>
      </c>
      <c r="G2102" s="31">
        <v>44036.458333333336</v>
      </c>
      <c r="H2102" s="31" t="s">
        <v>98</v>
      </c>
    </row>
    <row r="2103" spans="1:8" x14ac:dyDescent="0.25">
      <c r="A2103" s="39">
        <v>166</v>
      </c>
      <c r="B2103" s="2" t="s">
        <v>70</v>
      </c>
      <c r="C2103" t="s">
        <v>71</v>
      </c>
      <c r="D2103" s="14" t="s">
        <v>25</v>
      </c>
      <c r="E2103" s="34">
        <v>1074</v>
      </c>
      <c r="F2103" t="s">
        <v>42</v>
      </c>
      <c r="G2103" s="31">
        <v>44037.291666666664</v>
      </c>
      <c r="H2103" s="31" t="s">
        <v>99</v>
      </c>
    </row>
    <row r="2104" spans="1:8" x14ac:dyDescent="0.25">
      <c r="A2104" s="39">
        <v>166</v>
      </c>
      <c r="B2104" s="2" t="s">
        <v>70</v>
      </c>
      <c r="C2104" t="s">
        <v>71</v>
      </c>
      <c r="D2104" s="14" t="s">
        <v>25</v>
      </c>
      <c r="E2104" s="34">
        <v>8003</v>
      </c>
      <c r="F2104" t="s">
        <v>35</v>
      </c>
      <c r="G2104" s="31">
        <v>44038.4375</v>
      </c>
      <c r="H2104" s="31" t="s">
        <v>98</v>
      </c>
    </row>
    <row r="2105" spans="1:8" x14ac:dyDescent="0.25">
      <c r="A2105" s="39">
        <v>166</v>
      </c>
      <c r="B2105" s="2" t="s">
        <v>70</v>
      </c>
      <c r="C2105" t="s">
        <v>71</v>
      </c>
      <c r="D2105" s="14" t="s">
        <v>30</v>
      </c>
      <c r="E2105" s="34">
        <v>7724</v>
      </c>
      <c r="F2105" t="s">
        <v>28</v>
      </c>
      <c r="G2105" s="31">
        <v>44037.583333333336</v>
      </c>
      <c r="H2105" s="31" t="s">
        <v>99</v>
      </c>
    </row>
    <row r="2106" spans="1:8" x14ac:dyDescent="0.25">
      <c r="A2106" s="39">
        <v>166</v>
      </c>
      <c r="B2106" s="2" t="s">
        <v>70</v>
      </c>
      <c r="C2106" t="s">
        <v>71</v>
      </c>
      <c r="D2106" s="14" t="s">
        <v>34</v>
      </c>
      <c r="E2106" s="34">
        <v>6746</v>
      </c>
      <c r="F2106" t="s">
        <v>48</v>
      </c>
      <c r="G2106" s="31">
        <v>44037.291666666664</v>
      </c>
      <c r="H2106" s="31" t="s">
        <v>98</v>
      </c>
    </row>
    <row r="2107" spans="1:8" x14ac:dyDescent="0.25">
      <c r="A2107" s="39">
        <v>166</v>
      </c>
      <c r="B2107" s="2" t="s">
        <v>70</v>
      </c>
      <c r="C2107" t="s">
        <v>71</v>
      </c>
      <c r="D2107" s="14" t="s">
        <v>50</v>
      </c>
      <c r="E2107" s="34">
        <v>5437</v>
      </c>
      <c r="F2107" t="s">
        <v>35</v>
      </c>
      <c r="G2107" s="31">
        <v>44038.333333333336</v>
      </c>
      <c r="H2107" s="31" t="s">
        <v>99</v>
      </c>
    </row>
    <row r="2108" spans="1:8" x14ac:dyDescent="0.25">
      <c r="A2108" s="39">
        <v>166</v>
      </c>
      <c r="B2108" s="2" t="s">
        <v>70</v>
      </c>
      <c r="C2108" t="s">
        <v>71</v>
      </c>
      <c r="D2108" s="14" t="s">
        <v>52</v>
      </c>
      <c r="E2108" s="34">
        <v>6363</v>
      </c>
      <c r="F2108" t="s">
        <v>33</v>
      </c>
      <c r="G2108" s="31">
        <v>44039.416666666664</v>
      </c>
      <c r="H2108" s="31" t="s">
        <v>99</v>
      </c>
    </row>
    <row r="2109" spans="1:8" x14ac:dyDescent="0.25">
      <c r="A2109" s="39">
        <v>166</v>
      </c>
      <c r="B2109" s="2" t="s">
        <v>70</v>
      </c>
      <c r="C2109" t="s">
        <v>71</v>
      </c>
      <c r="D2109" s="14" t="s">
        <v>50</v>
      </c>
      <c r="E2109" s="34">
        <v>6439</v>
      </c>
      <c r="F2109" t="s">
        <v>31</v>
      </c>
      <c r="G2109" s="31">
        <v>44038.583333333336</v>
      </c>
      <c r="H2109" s="31" t="s">
        <v>99</v>
      </c>
    </row>
    <row r="2110" spans="1:8" x14ac:dyDescent="0.25">
      <c r="A2110" s="39">
        <v>166</v>
      </c>
      <c r="B2110" s="2" t="s">
        <v>70</v>
      </c>
      <c r="C2110" t="s">
        <v>71</v>
      </c>
      <c r="D2110" s="14" t="s">
        <v>47</v>
      </c>
      <c r="E2110" s="34">
        <v>4100</v>
      </c>
      <c r="F2110" t="s">
        <v>26</v>
      </c>
      <c r="G2110" s="31">
        <v>44039.375</v>
      </c>
      <c r="H2110" s="31" t="s">
        <v>98</v>
      </c>
    </row>
    <row r="2111" spans="1:8" x14ac:dyDescent="0.25">
      <c r="A2111" s="39">
        <v>166</v>
      </c>
      <c r="B2111" s="2" t="s">
        <v>70</v>
      </c>
      <c r="C2111" t="s">
        <v>71</v>
      </c>
      <c r="D2111" s="14" t="s">
        <v>51</v>
      </c>
      <c r="E2111" s="34">
        <v>6250</v>
      </c>
      <c r="F2111" t="s">
        <v>28</v>
      </c>
      <c r="G2111" s="31">
        <v>44040.458333333336</v>
      </c>
      <c r="H2111" s="31" t="s">
        <v>99</v>
      </c>
    </row>
    <row r="2112" spans="1:8" x14ac:dyDescent="0.25">
      <c r="A2112" s="39">
        <v>166</v>
      </c>
      <c r="B2112" s="2" t="s">
        <v>70</v>
      </c>
      <c r="C2112" t="s">
        <v>71</v>
      </c>
      <c r="D2112" s="14" t="s">
        <v>52</v>
      </c>
      <c r="E2112" s="34">
        <v>3551</v>
      </c>
      <c r="F2112" t="s">
        <v>44</v>
      </c>
      <c r="G2112" s="31">
        <v>44036.375</v>
      </c>
      <c r="H2112" s="31" t="s">
        <v>99</v>
      </c>
    </row>
    <row r="2113" spans="1:8" x14ac:dyDescent="0.25">
      <c r="A2113" s="39">
        <v>166</v>
      </c>
      <c r="B2113" s="2" t="s">
        <v>70</v>
      </c>
      <c r="C2113" t="s">
        <v>71</v>
      </c>
      <c r="D2113" s="14" t="s">
        <v>41</v>
      </c>
      <c r="E2113" s="34">
        <v>2154</v>
      </c>
      <c r="F2113" t="s">
        <v>33</v>
      </c>
      <c r="G2113" s="31">
        <v>44037.375</v>
      </c>
      <c r="H2113" s="31" t="s">
        <v>99</v>
      </c>
    </row>
    <row r="2114" spans="1:8" x14ac:dyDescent="0.25">
      <c r="A2114" s="39">
        <v>166</v>
      </c>
      <c r="B2114" s="2" t="s">
        <v>70</v>
      </c>
      <c r="C2114" t="s">
        <v>71</v>
      </c>
      <c r="D2114" s="14" t="s">
        <v>34</v>
      </c>
      <c r="E2114" s="34">
        <v>7352</v>
      </c>
      <c r="F2114" t="s">
        <v>35</v>
      </c>
      <c r="G2114" s="31">
        <v>44038.375</v>
      </c>
      <c r="H2114" s="31" t="s">
        <v>98</v>
      </c>
    </row>
    <row r="2115" spans="1:8" x14ac:dyDescent="0.25">
      <c r="A2115" s="39">
        <v>166</v>
      </c>
      <c r="B2115" s="2" t="s">
        <v>70</v>
      </c>
      <c r="C2115" t="s">
        <v>71</v>
      </c>
      <c r="D2115" s="14" t="s">
        <v>50</v>
      </c>
      <c r="E2115" s="34">
        <v>6307</v>
      </c>
      <c r="F2115" t="s">
        <v>44</v>
      </c>
      <c r="G2115" s="31">
        <v>44039.375</v>
      </c>
      <c r="H2115" s="31" t="s">
        <v>98</v>
      </c>
    </row>
    <row r="2116" spans="1:8" x14ac:dyDescent="0.25">
      <c r="A2116" s="39">
        <v>166</v>
      </c>
      <c r="B2116" s="2" t="s">
        <v>70</v>
      </c>
      <c r="C2116" t="s">
        <v>71</v>
      </c>
      <c r="D2116" s="14" t="s">
        <v>25</v>
      </c>
      <c r="E2116" s="34">
        <v>3333</v>
      </c>
      <c r="F2116" t="s">
        <v>31</v>
      </c>
      <c r="G2116" s="31">
        <v>44040.375</v>
      </c>
      <c r="H2116" s="31" t="s">
        <v>99</v>
      </c>
    </row>
    <row r="2117" spans="1:8" x14ac:dyDescent="0.25">
      <c r="A2117" s="39">
        <v>166</v>
      </c>
      <c r="B2117" s="2" t="s">
        <v>70</v>
      </c>
      <c r="C2117" t="s">
        <v>71</v>
      </c>
      <c r="D2117" s="14" t="s">
        <v>47</v>
      </c>
      <c r="E2117" s="34">
        <v>733</v>
      </c>
      <c r="F2117" t="s">
        <v>33</v>
      </c>
      <c r="G2117" s="31">
        <v>44039.583333333336</v>
      </c>
      <c r="H2117" s="31" t="s">
        <v>99</v>
      </c>
    </row>
    <row r="2118" spans="1:8" x14ac:dyDescent="0.25">
      <c r="A2118" s="39">
        <v>166</v>
      </c>
      <c r="B2118" s="2" t="s">
        <v>70</v>
      </c>
      <c r="C2118" t="s">
        <v>71</v>
      </c>
      <c r="D2118" s="14" t="s">
        <v>30</v>
      </c>
      <c r="E2118" s="34">
        <v>1187</v>
      </c>
      <c r="F2118" t="s">
        <v>31</v>
      </c>
      <c r="G2118" s="31">
        <v>44039.375</v>
      </c>
      <c r="H2118" s="31" t="s">
        <v>99</v>
      </c>
    </row>
    <row r="2119" spans="1:8" x14ac:dyDescent="0.25">
      <c r="A2119" s="39">
        <v>166</v>
      </c>
      <c r="B2119" s="2" t="s">
        <v>70</v>
      </c>
      <c r="C2119" t="s">
        <v>71</v>
      </c>
      <c r="D2119" s="14" t="s">
        <v>34</v>
      </c>
      <c r="E2119" s="34">
        <v>2468</v>
      </c>
      <c r="F2119" t="s">
        <v>44</v>
      </c>
      <c r="G2119" s="31">
        <v>44041.458333333336</v>
      </c>
      <c r="H2119" s="31" t="s">
        <v>99</v>
      </c>
    </row>
    <row r="2120" spans="1:8" x14ac:dyDescent="0.25">
      <c r="A2120" s="39">
        <v>166</v>
      </c>
      <c r="B2120" s="2" t="s">
        <v>70</v>
      </c>
      <c r="C2120" t="s">
        <v>71</v>
      </c>
      <c r="D2120" s="14" t="s">
        <v>34</v>
      </c>
      <c r="E2120" s="34">
        <v>9787</v>
      </c>
      <c r="F2120" t="s">
        <v>33</v>
      </c>
      <c r="G2120" s="31">
        <v>44040.416666666664</v>
      </c>
      <c r="H2120" s="31" t="s">
        <v>99</v>
      </c>
    </row>
    <row r="2121" spans="1:8" x14ac:dyDescent="0.25">
      <c r="A2121" s="39">
        <v>166</v>
      </c>
      <c r="B2121" s="2" t="s">
        <v>70</v>
      </c>
      <c r="C2121" t="s">
        <v>71</v>
      </c>
      <c r="D2121" s="14" t="s">
        <v>52</v>
      </c>
      <c r="E2121" s="34">
        <v>9963</v>
      </c>
      <c r="F2121" t="s">
        <v>44</v>
      </c>
      <c r="G2121" s="31">
        <v>44040.583333333336</v>
      </c>
      <c r="H2121" s="31" t="s">
        <v>99</v>
      </c>
    </row>
    <row r="2122" spans="1:8" x14ac:dyDescent="0.25">
      <c r="A2122" s="39">
        <v>166</v>
      </c>
      <c r="B2122" s="2" t="s">
        <v>70</v>
      </c>
      <c r="C2122" t="s">
        <v>71</v>
      </c>
      <c r="D2122" s="14" t="s">
        <v>34</v>
      </c>
      <c r="E2122" s="34">
        <v>2266</v>
      </c>
      <c r="F2122" t="s">
        <v>33</v>
      </c>
      <c r="G2122" s="31">
        <v>44042.072916666664</v>
      </c>
      <c r="H2122" s="31" t="s">
        <v>99</v>
      </c>
    </row>
    <row r="2123" spans="1:8" x14ac:dyDescent="0.25">
      <c r="A2123" s="39">
        <v>166</v>
      </c>
      <c r="B2123" s="2" t="s">
        <v>70</v>
      </c>
      <c r="C2123" t="s">
        <v>71</v>
      </c>
      <c r="D2123" s="14" t="s">
        <v>41</v>
      </c>
      <c r="E2123" s="34">
        <v>8543</v>
      </c>
      <c r="F2123" t="s">
        <v>44</v>
      </c>
      <c r="G2123" s="31">
        <v>44033.645833333336</v>
      </c>
      <c r="H2123" s="31" t="s">
        <v>99</v>
      </c>
    </row>
    <row r="2124" spans="1:8" x14ac:dyDescent="0.25">
      <c r="A2124" s="39">
        <v>166</v>
      </c>
      <c r="B2124" s="2" t="s">
        <v>70</v>
      </c>
      <c r="C2124" t="s">
        <v>71</v>
      </c>
      <c r="D2124" s="14" t="s">
        <v>25</v>
      </c>
      <c r="E2124" s="34">
        <v>4871</v>
      </c>
      <c r="F2124" t="s">
        <v>26</v>
      </c>
      <c r="G2124" s="31">
        <v>44043.125</v>
      </c>
      <c r="H2124" s="31" t="s">
        <v>99</v>
      </c>
    </row>
    <row r="2125" spans="1:8" x14ac:dyDescent="0.25">
      <c r="A2125" s="39">
        <v>166</v>
      </c>
      <c r="B2125" s="2" t="s">
        <v>70</v>
      </c>
      <c r="C2125" t="s">
        <v>71</v>
      </c>
      <c r="D2125" s="14" t="s">
        <v>52</v>
      </c>
      <c r="E2125" s="34">
        <v>6285</v>
      </c>
      <c r="F2125" t="s">
        <v>35</v>
      </c>
      <c r="G2125" s="31">
        <v>44035.770833333336</v>
      </c>
      <c r="H2125" s="31" t="s">
        <v>99</v>
      </c>
    </row>
    <row r="2126" spans="1:8" x14ac:dyDescent="0.25">
      <c r="A2126" s="39">
        <v>166</v>
      </c>
      <c r="B2126" s="2" t="s">
        <v>70</v>
      </c>
      <c r="C2126" t="s">
        <v>71</v>
      </c>
      <c r="D2126" s="14" t="s">
        <v>49</v>
      </c>
      <c r="E2126" s="34">
        <v>5312</v>
      </c>
      <c r="F2126" t="s">
        <v>33</v>
      </c>
      <c r="G2126" s="31">
        <v>44035.774305555555</v>
      </c>
      <c r="H2126" s="31" t="s">
        <v>99</v>
      </c>
    </row>
    <row r="2127" spans="1:8" x14ac:dyDescent="0.25">
      <c r="A2127" s="39">
        <v>166</v>
      </c>
      <c r="B2127" s="2" t="s">
        <v>70</v>
      </c>
      <c r="C2127" t="s">
        <v>71</v>
      </c>
      <c r="D2127" s="14" t="s">
        <v>25</v>
      </c>
      <c r="E2127" s="34">
        <v>6168</v>
      </c>
      <c r="F2127" t="s">
        <v>42</v>
      </c>
      <c r="G2127" s="31">
        <v>44035.777777777781</v>
      </c>
      <c r="H2127" s="31" t="s">
        <v>99</v>
      </c>
    </row>
    <row r="2128" spans="1:8" x14ac:dyDescent="0.25">
      <c r="A2128" s="39">
        <v>166</v>
      </c>
      <c r="B2128" s="2" t="s">
        <v>70</v>
      </c>
      <c r="C2128" t="s">
        <v>71</v>
      </c>
      <c r="D2128" s="14" t="s">
        <v>30</v>
      </c>
      <c r="E2128" s="34">
        <v>7311</v>
      </c>
      <c r="F2128" t="s">
        <v>33</v>
      </c>
      <c r="G2128" s="31">
        <v>44036.78125</v>
      </c>
      <c r="H2128" s="31" t="s">
        <v>99</v>
      </c>
    </row>
    <row r="2129" spans="1:8" x14ac:dyDescent="0.25">
      <c r="A2129" s="39">
        <v>166</v>
      </c>
      <c r="B2129" s="2" t="s">
        <v>70</v>
      </c>
      <c r="C2129" t="s">
        <v>71</v>
      </c>
      <c r="D2129" s="14" t="s">
        <v>51</v>
      </c>
      <c r="E2129" s="34">
        <v>2879</v>
      </c>
      <c r="F2129" t="s">
        <v>28</v>
      </c>
      <c r="G2129" s="31">
        <v>44036.784722222219</v>
      </c>
      <c r="H2129" s="31" t="s">
        <v>99</v>
      </c>
    </row>
    <row r="2130" spans="1:8" x14ac:dyDescent="0.25">
      <c r="A2130" s="39">
        <v>166</v>
      </c>
      <c r="B2130" s="2" t="s">
        <v>70</v>
      </c>
      <c r="C2130" t="s">
        <v>71</v>
      </c>
      <c r="D2130" s="14" t="s">
        <v>49</v>
      </c>
      <c r="E2130" s="34">
        <v>959</v>
      </c>
      <c r="F2130" t="s">
        <v>44</v>
      </c>
      <c r="G2130" s="31">
        <v>44036.788194444445</v>
      </c>
      <c r="H2130" s="31" t="s">
        <v>98</v>
      </c>
    </row>
    <row r="2131" spans="1:8" x14ac:dyDescent="0.25">
      <c r="A2131" s="39">
        <v>166</v>
      </c>
      <c r="B2131" s="2" t="s">
        <v>70</v>
      </c>
      <c r="C2131" t="s">
        <v>71</v>
      </c>
      <c r="D2131" s="14" t="s">
        <v>27</v>
      </c>
      <c r="E2131" s="34">
        <v>4429</v>
      </c>
      <c r="F2131" t="s">
        <v>35</v>
      </c>
      <c r="G2131" s="31">
        <v>44036.788194444445</v>
      </c>
      <c r="H2131" s="31" t="s">
        <v>98</v>
      </c>
    </row>
    <row r="2132" spans="1:8" x14ac:dyDescent="0.25">
      <c r="A2132" s="39">
        <v>166</v>
      </c>
      <c r="B2132" s="2" t="s">
        <v>70</v>
      </c>
      <c r="C2132" t="s">
        <v>71</v>
      </c>
      <c r="D2132" s="14" t="s">
        <v>30</v>
      </c>
      <c r="E2132" s="34">
        <v>5093</v>
      </c>
      <c r="F2132" t="s">
        <v>44</v>
      </c>
      <c r="G2132" s="31">
        <v>44037.8125</v>
      </c>
      <c r="H2132" s="31" t="s">
        <v>99</v>
      </c>
    </row>
    <row r="2133" spans="1:8" x14ac:dyDescent="0.25">
      <c r="A2133" s="39">
        <v>166</v>
      </c>
      <c r="B2133" s="2" t="s">
        <v>70</v>
      </c>
      <c r="C2133" t="s">
        <v>71</v>
      </c>
      <c r="D2133" s="14" t="s">
        <v>30</v>
      </c>
      <c r="E2133" s="34">
        <v>9563</v>
      </c>
      <c r="F2133" t="s">
        <v>42</v>
      </c>
      <c r="G2133" s="31">
        <v>44037.822916666664</v>
      </c>
      <c r="H2133" s="31" t="s">
        <v>99</v>
      </c>
    </row>
    <row r="2134" spans="1:8" x14ac:dyDescent="0.25">
      <c r="A2134" s="39">
        <v>166</v>
      </c>
      <c r="B2134" s="2" t="s">
        <v>70</v>
      </c>
      <c r="C2134" t="s">
        <v>71</v>
      </c>
      <c r="D2134" s="14" t="s">
        <v>47</v>
      </c>
      <c r="E2134" s="34">
        <v>6611</v>
      </c>
      <c r="F2134" t="s">
        <v>48</v>
      </c>
      <c r="G2134" s="31">
        <v>44037.826388888891</v>
      </c>
      <c r="H2134" s="31" t="s">
        <v>99</v>
      </c>
    </row>
    <row r="2135" spans="1:8" x14ac:dyDescent="0.25">
      <c r="A2135" s="39">
        <v>166</v>
      </c>
      <c r="B2135" s="2" t="s">
        <v>70</v>
      </c>
      <c r="C2135" t="s">
        <v>71</v>
      </c>
      <c r="D2135" s="14" t="s">
        <v>47</v>
      </c>
      <c r="E2135" s="34">
        <v>5038</v>
      </c>
      <c r="F2135" t="s">
        <v>44</v>
      </c>
      <c r="G2135" s="31">
        <v>44038.833333333336</v>
      </c>
      <c r="H2135" s="31" t="s">
        <v>99</v>
      </c>
    </row>
    <row r="2136" spans="1:8" x14ac:dyDescent="0.25">
      <c r="A2136" s="39">
        <v>166</v>
      </c>
      <c r="B2136" s="2" t="s">
        <v>70</v>
      </c>
      <c r="C2136" t="s">
        <v>71</v>
      </c>
      <c r="D2136" s="14" t="s">
        <v>25</v>
      </c>
      <c r="E2136" s="34">
        <v>4930</v>
      </c>
      <c r="F2136" t="s">
        <v>44</v>
      </c>
      <c r="G2136" s="31">
        <v>44038.840277777781</v>
      </c>
      <c r="H2136" s="31" t="s">
        <v>99</v>
      </c>
    </row>
    <row r="2137" spans="1:8" x14ac:dyDescent="0.25">
      <c r="A2137" s="39">
        <v>166</v>
      </c>
      <c r="B2137" s="2" t="s">
        <v>70</v>
      </c>
      <c r="C2137" t="s">
        <v>71</v>
      </c>
      <c r="D2137" s="14" t="s">
        <v>30</v>
      </c>
      <c r="E2137" s="34">
        <v>9534</v>
      </c>
      <c r="F2137" t="s">
        <v>42</v>
      </c>
      <c r="G2137" s="31">
        <v>44038.84375</v>
      </c>
      <c r="H2137" s="31" t="s">
        <v>99</v>
      </c>
    </row>
    <row r="2138" spans="1:8" x14ac:dyDescent="0.25">
      <c r="A2138" s="39">
        <v>166</v>
      </c>
      <c r="B2138" s="2" t="s">
        <v>70</v>
      </c>
      <c r="C2138" t="s">
        <v>71</v>
      </c>
      <c r="D2138" s="14" t="s">
        <v>49</v>
      </c>
      <c r="E2138" s="34">
        <v>2620</v>
      </c>
      <c r="F2138" t="s">
        <v>42</v>
      </c>
      <c r="G2138" s="31">
        <v>44040.854166666664</v>
      </c>
      <c r="H2138" s="31" t="s">
        <v>98</v>
      </c>
    </row>
    <row r="2139" spans="1:8" x14ac:dyDescent="0.25">
      <c r="A2139" s="39">
        <v>166</v>
      </c>
      <c r="B2139" s="2" t="s">
        <v>70</v>
      </c>
      <c r="C2139" t="s">
        <v>71</v>
      </c>
      <c r="D2139" s="14" t="s">
        <v>27</v>
      </c>
      <c r="E2139" s="34">
        <v>2395</v>
      </c>
      <c r="F2139" t="s">
        <v>26</v>
      </c>
      <c r="G2139" s="31">
        <v>44040.857638888891</v>
      </c>
      <c r="H2139" s="31" t="s">
        <v>99</v>
      </c>
    </row>
    <row r="2140" spans="1:8" x14ac:dyDescent="0.25">
      <c r="A2140" s="39">
        <v>166</v>
      </c>
      <c r="B2140" s="2" t="s">
        <v>70</v>
      </c>
      <c r="C2140" t="s">
        <v>71</v>
      </c>
      <c r="D2140" s="14" t="s">
        <v>41</v>
      </c>
      <c r="E2140" s="34">
        <v>9456</v>
      </c>
      <c r="F2140" t="s">
        <v>44</v>
      </c>
      <c r="G2140" s="31">
        <v>44040.864583333336</v>
      </c>
      <c r="H2140" s="31" t="s">
        <v>99</v>
      </c>
    </row>
    <row r="2141" spans="1:8" x14ac:dyDescent="0.25">
      <c r="A2141" s="39">
        <v>166</v>
      </c>
      <c r="B2141" s="2" t="s">
        <v>70</v>
      </c>
      <c r="C2141" t="s">
        <v>71</v>
      </c>
      <c r="D2141" s="14" t="s">
        <v>51</v>
      </c>
      <c r="E2141" s="34">
        <v>6094</v>
      </c>
      <c r="F2141" t="s">
        <v>26</v>
      </c>
      <c r="G2141" s="31">
        <v>44041.416666666664</v>
      </c>
      <c r="H2141" s="31" t="s">
        <v>99</v>
      </c>
    </row>
    <row r="2142" spans="1:8" x14ac:dyDescent="0.25">
      <c r="A2142" s="39">
        <v>166</v>
      </c>
      <c r="B2142" s="2" t="s">
        <v>70</v>
      </c>
      <c r="C2142" t="s">
        <v>71</v>
      </c>
      <c r="D2142" s="14" t="s">
        <v>51</v>
      </c>
      <c r="E2142" s="34">
        <v>5363</v>
      </c>
      <c r="F2142" t="s">
        <v>26</v>
      </c>
      <c r="G2142" s="31">
        <v>44042.416666666664</v>
      </c>
      <c r="H2142" s="31" t="s">
        <v>99</v>
      </c>
    </row>
    <row r="2143" spans="1:8" x14ac:dyDescent="0.25">
      <c r="A2143" s="39">
        <v>166</v>
      </c>
      <c r="B2143" s="2" t="s">
        <v>70</v>
      </c>
      <c r="C2143" t="s">
        <v>71</v>
      </c>
      <c r="D2143" s="14" t="s">
        <v>30</v>
      </c>
      <c r="E2143" s="34">
        <v>1230</v>
      </c>
      <c r="F2143" t="s">
        <v>26</v>
      </c>
      <c r="G2143" s="31">
        <v>44043.416666666664</v>
      </c>
      <c r="H2143" s="31" t="s">
        <v>99</v>
      </c>
    </row>
    <row r="2144" spans="1:8" x14ac:dyDescent="0.25">
      <c r="A2144" s="39">
        <v>166</v>
      </c>
      <c r="B2144" s="2" t="s">
        <v>70</v>
      </c>
      <c r="C2144" t="s">
        <v>71</v>
      </c>
      <c r="D2144" s="14" t="s">
        <v>51</v>
      </c>
      <c r="E2144" s="34">
        <v>1104</v>
      </c>
      <c r="F2144" t="s">
        <v>26</v>
      </c>
      <c r="G2144" s="31">
        <v>43983.416666666664</v>
      </c>
      <c r="H2144" s="31" t="s">
        <v>99</v>
      </c>
    </row>
    <row r="2145" spans="1:8" x14ac:dyDescent="0.25">
      <c r="A2145" s="39">
        <v>166</v>
      </c>
      <c r="B2145" s="2" t="s">
        <v>70</v>
      </c>
      <c r="C2145" t="s">
        <v>71</v>
      </c>
      <c r="D2145" s="14" t="s">
        <v>34</v>
      </c>
      <c r="E2145" s="34">
        <v>7979</v>
      </c>
      <c r="F2145" t="s">
        <v>48</v>
      </c>
      <c r="G2145" s="31">
        <v>44040.864583333336</v>
      </c>
      <c r="H2145" s="31" t="s">
        <v>99</v>
      </c>
    </row>
    <row r="2146" spans="1:8" x14ac:dyDescent="0.25">
      <c r="A2146" s="39">
        <v>166</v>
      </c>
      <c r="B2146" s="2" t="s">
        <v>70</v>
      </c>
      <c r="C2146" t="s">
        <v>71</v>
      </c>
      <c r="D2146" s="14" t="s">
        <v>30</v>
      </c>
      <c r="E2146" s="34">
        <v>9368</v>
      </c>
      <c r="F2146" t="s">
        <v>26</v>
      </c>
      <c r="G2146" s="31">
        <v>44042.638888888891</v>
      </c>
      <c r="H2146" s="31" t="s">
        <v>99</v>
      </c>
    </row>
    <row r="2147" spans="1:8" x14ac:dyDescent="0.25">
      <c r="A2147" s="39">
        <v>166</v>
      </c>
      <c r="B2147" s="2" t="s">
        <v>70</v>
      </c>
      <c r="C2147" t="s">
        <v>71</v>
      </c>
      <c r="D2147" s="14" t="s">
        <v>50</v>
      </c>
      <c r="E2147" s="34">
        <v>6278</v>
      </c>
      <c r="F2147" t="s">
        <v>48</v>
      </c>
      <c r="G2147" s="31">
        <v>44042.645833333336</v>
      </c>
      <c r="H2147" s="31" t="s">
        <v>99</v>
      </c>
    </row>
    <row r="2148" spans="1:8" x14ac:dyDescent="0.25">
      <c r="A2148" s="39">
        <v>166</v>
      </c>
      <c r="B2148" s="2" t="s">
        <v>70</v>
      </c>
      <c r="C2148" t="s">
        <v>71</v>
      </c>
      <c r="D2148" s="14" t="s">
        <v>25</v>
      </c>
      <c r="E2148" s="34">
        <v>5530</v>
      </c>
      <c r="F2148" t="s">
        <v>35</v>
      </c>
      <c r="G2148" s="31">
        <v>44042.645833333336</v>
      </c>
      <c r="H2148" s="31" t="s">
        <v>99</v>
      </c>
    </row>
    <row r="2149" spans="1:8" x14ac:dyDescent="0.25">
      <c r="A2149" s="39">
        <v>166</v>
      </c>
      <c r="B2149" s="2" t="s">
        <v>70</v>
      </c>
      <c r="C2149" t="s">
        <v>71</v>
      </c>
      <c r="D2149" s="14" t="s">
        <v>52</v>
      </c>
      <c r="E2149" s="34">
        <v>8396</v>
      </c>
      <c r="F2149" t="s">
        <v>35</v>
      </c>
      <c r="G2149" s="31">
        <v>44041.649305555555</v>
      </c>
      <c r="H2149" s="31" t="s">
        <v>99</v>
      </c>
    </row>
    <row r="2150" spans="1:8" x14ac:dyDescent="0.25">
      <c r="A2150" s="39">
        <v>166</v>
      </c>
      <c r="B2150" s="2" t="s">
        <v>70</v>
      </c>
      <c r="C2150" t="s">
        <v>71</v>
      </c>
      <c r="D2150" s="14" t="s">
        <v>25</v>
      </c>
      <c r="E2150" s="34">
        <v>9575</v>
      </c>
      <c r="F2150" t="s">
        <v>26</v>
      </c>
      <c r="G2150" s="31">
        <v>44041.649305555555</v>
      </c>
      <c r="H2150" s="31" t="s">
        <v>99</v>
      </c>
    </row>
    <row r="2151" spans="1:8" x14ac:dyDescent="0.25">
      <c r="A2151" s="39">
        <v>166</v>
      </c>
      <c r="B2151" s="2" t="s">
        <v>70</v>
      </c>
      <c r="C2151" t="s">
        <v>71</v>
      </c>
      <c r="D2151" s="14" t="s">
        <v>47</v>
      </c>
      <c r="E2151" s="34">
        <v>9019</v>
      </c>
      <c r="F2151" t="s">
        <v>31</v>
      </c>
      <c r="G2151" s="31">
        <v>44041.652777777781</v>
      </c>
      <c r="H2151" s="31" t="s">
        <v>99</v>
      </c>
    </row>
    <row r="2152" spans="1:8" x14ac:dyDescent="0.25">
      <c r="A2152" s="39">
        <v>166</v>
      </c>
      <c r="B2152" s="2" t="s">
        <v>70</v>
      </c>
      <c r="C2152" t="s">
        <v>71</v>
      </c>
      <c r="D2152" s="14" t="s">
        <v>49</v>
      </c>
      <c r="E2152" s="34">
        <v>4151</v>
      </c>
      <c r="F2152" t="s">
        <v>44</v>
      </c>
      <c r="G2152" s="31">
        <v>44043.652777777781</v>
      </c>
      <c r="H2152" s="31" t="s">
        <v>99</v>
      </c>
    </row>
    <row r="2153" spans="1:8" x14ac:dyDescent="0.25">
      <c r="A2153" s="39">
        <v>166</v>
      </c>
      <c r="B2153" s="2" t="s">
        <v>70</v>
      </c>
      <c r="C2153" t="s">
        <v>71</v>
      </c>
      <c r="D2153" s="14" t="s">
        <v>49</v>
      </c>
      <c r="E2153" s="34">
        <v>3117</v>
      </c>
      <c r="F2153" t="s">
        <v>31</v>
      </c>
      <c r="G2153" s="31">
        <v>44043.65625</v>
      </c>
      <c r="H2153" s="31" t="s">
        <v>99</v>
      </c>
    </row>
    <row r="2154" spans="1:8" x14ac:dyDescent="0.25">
      <c r="A2154" s="39">
        <v>166</v>
      </c>
      <c r="B2154" s="2" t="s">
        <v>70</v>
      </c>
      <c r="C2154" t="s">
        <v>71</v>
      </c>
      <c r="D2154" s="14" t="s">
        <v>30</v>
      </c>
      <c r="E2154" s="34">
        <v>1443</v>
      </c>
      <c r="F2154" t="s">
        <v>42</v>
      </c>
      <c r="G2154" s="31">
        <v>44043.659722222219</v>
      </c>
      <c r="H2154" s="31" t="s">
        <v>99</v>
      </c>
    </row>
    <row r="2155" spans="1:8" x14ac:dyDescent="0.25">
      <c r="A2155" s="39">
        <v>166</v>
      </c>
      <c r="B2155" s="2" t="s">
        <v>70</v>
      </c>
      <c r="C2155" t="s">
        <v>71</v>
      </c>
      <c r="D2155" s="14" t="s">
        <v>41</v>
      </c>
      <c r="E2155" s="34">
        <v>8211</v>
      </c>
      <c r="F2155" t="s">
        <v>44</v>
      </c>
      <c r="G2155" s="31">
        <v>44041.583333333336</v>
      </c>
      <c r="H2155" s="31" t="s">
        <v>99</v>
      </c>
    </row>
    <row r="2156" spans="1:8" x14ac:dyDescent="0.25">
      <c r="A2156" s="39">
        <v>166</v>
      </c>
      <c r="B2156" s="2" t="s">
        <v>70</v>
      </c>
      <c r="C2156" t="s">
        <v>71</v>
      </c>
      <c r="D2156" s="14" t="s">
        <v>27</v>
      </c>
      <c r="E2156" s="34">
        <v>515</v>
      </c>
      <c r="F2156" t="s">
        <v>44</v>
      </c>
      <c r="G2156" s="31">
        <v>44042.583333333336</v>
      </c>
      <c r="H2156" s="31" t="s">
        <v>98</v>
      </c>
    </row>
    <row r="2157" spans="1:8" x14ac:dyDescent="0.25">
      <c r="A2157" s="39">
        <v>166</v>
      </c>
      <c r="B2157" s="2" t="s">
        <v>70</v>
      </c>
      <c r="C2157" t="s">
        <v>71</v>
      </c>
      <c r="D2157" s="14" t="s">
        <v>25</v>
      </c>
      <c r="E2157" s="34">
        <v>8811</v>
      </c>
      <c r="F2157" t="s">
        <v>42</v>
      </c>
      <c r="G2157" s="31">
        <v>44043.583333333336</v>
      </c>
      <c r="H2157" s="31" t="s">
        <v>98</v>
      </c>
    </row>
    <row r="2158" spans="1:8" x14ac:dyDescent="0.25">
      <c r="A2158" s="39">
        <v>166</v>
      </c>
      <c r="B2158" s="2" t="s">
        <v>70</v>
      </c>
      <c r="C2158" t="s">
        <v>71</v>
      </c>
      <c r="D2158" s="14" t="s">
        <v>30</v>
      </c>
      <c r="E2158" s="34">
        <v>6767</v>
      </c>
      <c r="F2158" t="s">
        <v>31</v>
      </c>
      <c r="G2158" s="31">
        <v>44043.659722222219</v>
      </c>
      <c r="H2158" s="31" t="s">
        <v>98</v>
      </c>
    </row>
    <row r="2159" spans="1:8" x14ac:dyDescent="0.25">
      <c r="A2159" s="39">
        <v>166</v>
      </c>
      <c r="B2159" s="2" t="s">
        <v>70</v>
      </c>
      <c r="C2159" t="s">
        <v>71</v>
      </c>
      <c r="D2159" s="14" t="s">
        <v>34</v>
      </c>
      <c r="E2159" s="34">
        <v>4498</v>
      </c>
      <c r="F2159" t="s">
        <v>48</v>
      </c>
      <c r="G2159" s="31">
        <v>44043.416666666664</v>
      </c>
      <c r="H2159" s="31" t="s">
        <v>99</v>
      </c>
    </row>
    <row r="2160" spans="1:8" x14ac:dyDescent="0.25">
      <c r="A2160" s="39">
        <v>166</v>
      </c>
      <c r="B2160" s="2" t="s">
        <v>70</v>
      </c>
      <c r="C2160" t="s">
        <v>71</v>
      </c>
      <c r="D2160" s="14" t="s">
        <v>30</v>
      </c>
      <c r="E2160" s="34">
        <v>2895</v>
      </c>
      <c r="F2160" t="s">
        <v>26</v>
      </c>
      <c r="G2160" s="31">
        <v>43983.375</v>
      </c>
      <c r="H2160" s="31" t="s">
        <v>99</v>
      </c>
    </row>
    <row r="2161" spans="1:8" x14ac:dyDescent="0.25">
      <c r="A2161" s="39">
        <v>166</v>
      </c>
      <c r="B2161" s="2" t="s">
        <v>70</v>
      </c>
      <c r="C2161" t="s">
        <v>71</v>
      </c>
      <c r="D2161" s="14" t="s">
        <v>34</v>
      </c>
      <c r="E2161" s="34">
        <v>1569</v>
      </c>
      <c r="F2161" t="s">
        <v>33</v>
      </c>
      <c r="G2161" s="31">
        <v>43983.583333333336</v>
      </c>
      <c r="H2161" s="31" t="s">
        <v>99</v>
      </c>
    </row>
    <row r="2162" spans="1:8" x14ac:dyDescent="0.25">
      <c r="A2162" s="39">
        <v>166</v>
      </c>
      <c r="B2162" s="2" t="s">
        <v>70</v>
      </c>
      <c r="C2162" t="s">
        <v>71</v>
      </c>
      <c r="D2162" s="14" t="s">
        <v>25</v>
      </c>
      <c r="E2162" s="34">
        <v>2163</v>
      </c>
      <c r="F2162" t="s">
        <v>31</v>
      </c>
      <c r="G2162" s="31">
        <v>44025.583333333336</v>
      </c>
      <c r="H2162" s="31" t="s">
        <v>99</v>
      </c>
    </row>
    <row r="2163" spans="1:8" x14ac:dyDescent="0.25">
      <c r="A2163" s="39">
        <v>166</v>
      </c>
      <c r="B2163" s="2" t="s">
        <v>70</v>
      </c>
      <c r="C2163" t="s">
        <v>71</v>
      </c>
      <c r="D2163" s="14" t="s">
        <v>52</v>
      </c>
      <c r="E2163" s="34">
        <v>8133</v>
      </c>
      <c r="F2163" t="s">
        <v>44</v>
      </c>
      <c r="G2163" s="31">
        <v>43984.583333333336</v>
      </c>
      <c r="H2163" s="31" t="s">
        <v>99</v>
      </c>
    </row>
    <row r="2164" spans="1:8" x14ac:dyDescent="0.25">
      <c r="A2164" s="39">
        <v>166</v>
      </c>
      <c r="B2164" s="2" t="s">
        <v>70</v>
      </c>
      <c r="C2164" t="s">
        <v>71</v>
      </c>
      <c r="D2164" s="14" t="s">
        <v>25</v>
      </c>
      <c r="E2164" s="34">
        <v>7141</v>
      </c>
      <c r="F2164" t="s">
        <v>42</v>
      </c>
      <c r="G2164" s="31">
        <v>43985.395833333336</v>
      </c>
      <c r="H2164" s="31" t="s">
        <v>99</v>
      </c>
    </row>
    <row r="2165" spans="1:8" x14ac:dyDescent="0.25">
      <c r="A2165" s="39">
        <v>166</v>
      </c>
      <c r="B2165" s="2" t="s">
        <v>70</v>
      </c>
      <c r="C2165" t="s">
        <v>71</v>
      </c>
      <c r="D2165" s="14" t="s">
        <v>52</v>
      </c>
      <c r="E2165" s="34">
        <v>3760</v>
      </c>
      <c r="F2165" t="s">
        <v>26</v>
      </c>
      <c r="G2165" s="31">
        <v>44041.375</v>
      </c>
      <c r="H2165" s="31" t="s">
        <v>99</v>
      </c>
    </row>
    <row r="2166" spans="1:8" x14ac:dyDescent="0.25">
      <c r="A2166" s="39">
        <v>166</v>
      </c>
      <c r="B2166" s="2" t="s">
        <v>70</v>
      </c>
      <c r="C2166" t="s">
        <v>71</v>
      </c>
      <c r="D2166" s="14" t="s">
        <v>25</v>
      </c>
      <c r="E2166" s="34">
        <v>8716</v>
      </c>
      <c r="F2166" t="s">
        <v>42</v>
      </c>
      <c r="G2166" s="31">
        <v>44042.375</v>
      </c>
      <c r="H2166" s="31" t="s">
        <v>99</v>
      </c>
    </row>
    <row r="2167" spans="1:8" x14ac:dyDescent="0.25">
      <c r="A2167" s="39">
        <v>166</v>
      </c>
      <c r="B2167" s="2" t="s">
        <v>70</v>
      </c>
      <c r="C2167" t="s">
        <v>71</v>
      </c>
      <c r="D2167" s="14" t="s">
        <v>47</v>
      </c>
      <c r="E2167" s="34">
        <v>5168</v>
      </c>
      <c r="F2167" t="s">
        <v>26</v>
      </c>
      <c r="G2167" s="31">
        <v>44043.375</v>
      </c>
      <c r="H2167" s="31" t="s">
        <v>99</v>
      </c>
    </row>
    <row r="2168" spans="1:8" x14ac:dyDescent="0.25">
      <c r="A2168" s="39">
        <v>166</v>
      </c>
      <c r="B2168" s="2" t="s">
        <v>70</v>
      </c>
      <c r="C2168" t="s">
        <v>71</v>
      </c>
      <c r="D2168" s="14" t="s">
        <v>51</v>
      </c>
      <c r="E2168" s="34">
        <v>5178</v>
      </c>
      <c r="F2168" t="s">
        <v>33</v>
      </c>
      <c r="G2168" s="31">
        <v>43983.375</v>
      </c>
      <c r="H2168" s="31" t="s">
        <v>99</v>
      </c>
    </row>
    <row r="2169" spans="1:8" x14ac:dyDescent="0.25">
      <c r="A2169" s="39">
        <v>166</v>
      </c>
      <c r="B2169" s="2" t="s">
        <v>70</v>
      </c>
      <c r="C2169" t="s">
        <v>71</v>
      </c>
      <c r="D2169" s="14" t="s">
        <v>50</v>
      </c>
      <c r="E2169" s="34">
        <v>8955</v>
      </c>
      <c r="F2169" t="s">
        <v>44</v>
      </c>
      <c r="G2169" s="31">
        <v>43984.416666666664</v>
      </c>
      <c r="H2169" s="31" t="s">
        <v>99</v>
      </c>
    </row>
    <row r="2170" spans="1:8" x14ac:dyDescent="0.25">
      <c r="A2170" s="39">
        <v>166</v>
      </c>
      <c r="B2170" s="2" t="s">
        <v>70</v>
      </c>
      <c r="C2170" t="s">
        <v>71</v>
      </c>
      <c r="D2170" s="14" t="s">
        <v>30</v>
      </c>
      <c r="E2170" s="34">
        <v>5768</v>
      </c>
      <c r="F2170" t="s">
        <v>44</v>
      </c>
      <c r="G2170" s="31">
        <v>43984.583333333336</v>
      </c>
      <c r="H2170" s="31" t="s">
        <v>99</v>
      </c>
    </row>
    <row r="2171" spans="1:8" x14ac:dyDescent="0.25">
      <c r="A2171" s="39">
        <v>166</v>
      </c>
      <c r="B2171" s="2" t="s">
        <v>70</v>
      </c>
      <c r="C2171" t="s">
        <v>71</v>
      </c>
      <c r="D2171" s="14" t="s">
        <v>34</v>
      </c>
      <c r="E2171" s="34">
        <v>6789</v>
      </c>
      <c r="F2171" t="s">
        <v>33</v>
      </c>
      <c r="G2171" s="31">
        <v>44043.659722222219</v>
      </c>
      <c r="H2171" s="31" t="s">
        <v>99</v>
      </c>
    </row>
    <row r="2172" spans="1:8" x14ac:dyDescent="0.25">
      <c r="A2172" s="39">
        <v>166</v>
      </c>
      <c r="B2172" s="2" t="s">
        <v>70</v>
      </c>
      <c r="C2172" t="s">
        <v>71</v>
      </c>
      <c r="D2172" s="14" t="s">
        <v>25</v>
      </c>
      <c r="E2172" s="34">
        <v>7155</v>
      </c>
      <c r="F2172" t="s">
        <v>35</v>
      </c>
      <c r="G2172" s="31">
        <v>43985.604166666664</v>
      </c>
      <c r="H2172" s="31" t="s">
        <v>99</v>
      </c>
    </row>
    <row r="2173" spans="1:8" x14ac:dyDescent="0.25">
      <c r="A2173" s="39">
        <v>166</v>
      </c>
      <c r="B2173" s="2" t="s">
        <v>70</v>
      </c>
      <c r="C2173" t="s">
        <v>71</v>
      </c>
      <c r="D2173" s="14" t="s">
        <v>27</v>
      </c>
      <c r="E2173" s="34">
        <v>4296</v>
      </c>
      <c r="F2173" t="s">
        <v>42</v>
      </c>
      <c r="G2173" s="31">
        <v>43985.614583333336</v>
      </c>
      <c r="H2173" s="31" t="s">
        <v>98</v>
      </c>
    </row>
    <row r="2174" spans="1:8" x14ac:dyDescent="0.25">
      <c r="A2174" s="39">
        <v>166</v>
      </c>
      <c r="B2174" s="2" t="s">
        <v>70</v>
      </c>
      <c r="C2174" t="s">
        <v>71</v>
      </c>
      <c r="D2174" s="14" t="s">
        <v>52</v>
      </c>
      <c r="E2174" s="34">
        <v>8199</v>
      </c>
      <c r="F2174" t="s">
        <v>42</v>
      </c>
      <c r="G2174" s="31">
        <v>43985.618055555555</v>
      </c>
      <c r="H2174" s="31" t="s">
        <v>99</v>
      </c>
    </row>
    <row r="2175" spans="1:8" x14ac:dyDescent="0.25">
      <c r="A2175" s="39">
        <v>166</v>
      </c>
      <c r="B2175" s="2" t="s">
        <v>70</v>
      </c>
      <c r="C2175" t="s">
        <v>71</v>
      </c>
      <c r="D2175" s="14" t="s">
        <v>27</v>
      </c>
      <c r="E2175" s="34">
        <v>6656</v>
      </c>
      <c r="F2175" t="s">
        <v>26</v>
      </c>
      <c r="G2175" s="31">
        <v>43983.621527777781</v>
      </c>
      <c r="H2175" s="31" t="s">
        <v>99</v>
      </c>
    </row>
    <row r="2176" spans="1:8" x14ac:dyDescent="0.25">
      <c r="A2176" s="39">
        <v>166</v>
      </c>
      <c r="B2176" s="2" t="s">
        <v>70</v>
      </c>
      <c r="C2176" t="s">
        <v>71</v>
      </c>
      <c r="D2176" s="14" t="s">
        <v>30</v>
      </c>
      <c r="E2176" s="34">
        <v>1849</v>
      </c>
      <c r="F2176" t="s">
        <v>44</v>
      </c>
      <c r="G2176" s="31">
        <v>43983.625</v>
      </c>
      <c r="H2176" s="31" t="s">
        <v>99</v>
      </c>
    </row>
    <row r="2177" spans="1:8" x14ac:dyDescent="0.25">
      <c r="A2177" s="39">
        <v>166</v>
      </c>
      <c r="B2177" s="2" t="s">
        <v>70</v>
      </c>
      <c r="C2177" t="s">
        <v>71</v>
      </c>
      <c r="D2177" s="14" t="s">
        <v>52</v>
      </c>
      <c r="E2177" s="34">
        <v>6393</v>
      </c>
      <c r="F2177" t="s">
        <v>31</v>
      </c>
      <c r="G2177" s="31">
        <v>43983.628472222219</v>
      </c>
      <c r="H2177" s="31" t="s">
        <v>99</v>
      </c>
    </row>
    <row r="2178" spans="1:8" x14ac:dyDescent="0.25">
      <c r="A2178" s="39">
        <v>166</v>
      </c>
      <c r="B2178" s="2" t="s">
        <v>70</v>
      </c>
      <c r="C2178" t="s">
        <v>71</v>
      </c>
      <c r="D2178" s="14" t="s">
        <v>47</v>
      </c>
      <c r="E2178" s="34">
        <v>8225</v>
      </c>
      <c r="F2178" t="s">
        <v>35</v>
      </c>
      <c r="G2178" s="31">
        <v>43984.628472222219</v>
      </c>
      <c r="H2178" s="31" t="s">
        <v>99</v>
      </c>
    </row>
    <row r="2179" spans="1:8" x14ac:dyDescent="0.25">
      <c r="A2179" s="39">
        <v>166</v>
      </c>
      <c r="B2179" s="2" t="s">
        <v>70</v>
      </c>
      <c r="C2179" t="s">
        <v>71</v>
      </c>
      <c r="D2179" s="14" t="s">
        <v>52</v>
      </c>
      <c r="E2179" s="34">
        <v>5819</v>
      </c>
      <c r="F2179" t="s">
        <v>44</v>
      </c>
      <c r="G2179" s="31">
        <v>43984.631944444445</v>
      </c>
      <c r="H2179" s="31" t="s">
        <v>99</v>
      </c>
    </row>
    <row r="2180" spans="1:8" x14ac:dyDescent="0.25">
      <c r="A2180" s="39">
        <v>166</v>
      </c>
      <c r="B2180" s="2" t="s">
        <v>70</v>
      </c>
      <c r="C2180" t="s">
        <v>71</v>
      </c>
      <c r="D2180" s="14" t="s">
        <v>47</v>
      </c>
      <c r="E2180" s="34">
        <v>9191</v>
      </c>
      <c r="F2180" t="s">
        <v>33</v>
      </c>
      <c r="G2180" s="31">
        <v>43984.635416666664</v>
      </c>
      <c r="H2180" s="31" t="s">
        <v>98</v>
      </c>
    </row>
    <row r="2181" spans="1:8" x14ac:dyDescent="0.25">
      <c r="A2181" s="39">
        <v>166</v>
      </c>
      <c r="B2181" s="2" t="s">
        <v>70</v>
      </c>
      <c r="C2181" t="s">
        <v>71</v>
      </c>
      <c r="D2181" s="14" t="s">
        <v>41</v>
      </c>
      <c r="E2181" s="34">
        <v>2002</v>
      </c>
      <c r="F2181" t="s">
        <v>44</v>
      </c>
      <c r="G2181" s="31">
        <v>44034.638888888891</v>
      </c>
      <c r="H2181" s="31" t="s">
        <v>98</v>
      </c>
    </row>
    <row r="2182" spans="1:8" x14ac:dyDescent="0.25">
      <c r="A2182" s="39">
        <v>166</v>
      </c>
      <c r="B2182" s="2" t="s">
        <v>70</v>
      </c>
      <c r="C2182" t="s">
        <v>71</v>
      </c>
      <c r="D2182" s="14" t="s">
        <v>41</v>
      </c>
      <c r="E2182" s="34">
        <v>7853</v>
      </c>
      <c r="F2182" t="s">
        <v>48</v>
      </c>
      <c r="G2182" s="31">
        <v>44034.638888888891</v>
      </c>
      <c r="H2182" s="31" t="s">
        <v>99</v>
      </c>
    </row>
    <row r="2183" spans="1:8" x14ac:dyDescent="0.25">
      <c r="A2183" s="39">
        <v>166</v>
      </c>
      <c r="B2183" s="2" t="s">
        <v>70</v>
      </c>
      <c r="C2183" t="s">
        <v>71</v>
      </c>
      <c r="D2183" s="14" t="s">
        <v>25</v>
      </c>
      <c r="E2183" s="34">
        <v>8992</v>
      </c>
      <c r="F2183" t="s">
        <v>35</v>
      </c>
      <c r="G2183" s="31">
        <v>44034.642361111109</v>
      </c>
      <c r="H2183" s="31" t="s">
        <v>99</v>
      </c>
    </row>
    <row r="2184" spans="1:8" x14ac:dyDescent="0.25">
      <c r="A2184" s="39">
        <v>166</v>
      </c>
      <c r="B2184" s="2" t="s">
        <v>70</v>
      </c>
      <c r="C2184" t="s">
        <v>71</v>
      </c>
      <c r="D2184" s="14" t="s">
        <v>50</v>
      </c>
      <c r="E2184" s="34">
        <v>8636</v>
      </c>
      <c r="F2184" t="s">
        <v>48</v>
      </c>
      <c r="G2184" s="31">
        <v>44034.642361111109</v>
      </c>
      <c r="H2184" s="31" t="s">
        <v>99</v>
      </c>
    </row>
    <row r="2185" spans="1:8" x14ac:dyDescent="0.25">
      <c r="A2185" s="39">
        <v>166</v>
      </c>
      <c r="B2185" s="2" t="s">
        <v>70</v>
      </c>
      <c r="C2185" t="s">
        <v>71</v>
      </c>
      <c r="D2185" s="14" t="s">
        <v>47</v>
      </c>
      <c r="E2185" s="34">
        <v>9211</v>
      </c>
      <c r="F2185" t="s">
        <v>44</v>
      </c>
      <c r="G2185" s="31">
        <v>43985.375</v>
      </c>
      <c r="H2185" s="31" t="s">
        <v>99</v>
      </c>
    </row>
    <row r="2186" spans="1:8" x14ac:dyDescent="0.25">
      <c r="A2186" s="39">
        <v>166</v>
      </c>
      <c r="B2186" s="2" t="s">
        <v>70</v>
      </c>
      <c r="C2186" t="s">
        <v>71</v>
      </c>
      <c r="D2186" s="14" t="s">
        <v>34</v>
      </c>
      <c r="E2186" s="34">
        <v>8138</v>
      </c>
      <c r="F2186" t="s">
        <v>42</v>
      </c>
      <c r="G2186" s="31">
        <v>43986.451388888891</v>
      </c>
      <c r="H2186" s="31" t="s">
        <v>98</v>
      </c>
    </row>
    <row r="2187" spans="1:8" x14ac:dyDescent="0.25">
      <c r="A2187" s="39">
        <v>166</v>
      </c>
      <c r="B2187" s="2" t="s">
        <v>70</v>
      </c>
      <c r="C2187" t="s">
        <v>71</v>
      </c>
      <c r="D2187" s="14" t="s">
        <v>52</v>
      </c>
      <c r="E2187" s="34">
        <v>8526</v>
      </c>
      <c r="F2187" t="s">
        <v>31</v>
      </c>
      <c r="G2187" s="31">
        <v>43985.583333333336</v>
      </c>
      <c r="H2187" s="31" t="s">
        <v>99</v>
      </c>
    </row>
    <row r="2188" spans="1:8" x14ac:dyDescent="0.25">
      <c r="A2188" s="39">
        <v>166</v>
      </c>
      <c r="B2188" s="2" t="s">
        <v>70</v>
      </c>
      <c r="C2188" t="s">
        <v>71</v>
      </c>
      <c r="D2188" s="14" t="s">
        <v>47</v>
      </c>
      <c r="E2188" s="34">
        <v>5848</v>
      </c>
      <c r="F2188" t="s">
        <v>48</v>
      </c>
      <c r="G2188" s="31">
        <v>44034.642361111109</v>
      </c>
      <c r="H2188" s="31" t="s">
        <v>99</v>
      </c>
    </row>
    <row r="2189" spans="1:8" x14ac:dyDescent="0.25">
      <c r="A2189" s="39">
        <v>166</v>
      </c>
      <c r="B2189" s="2" t="s">
        <v>70</v>
      </c>
      <c r="C2189" t="s">
        <v>71</v>
      </c>
      <c r="D2189" s="14" t="s">
        <v>49</v>
      </c>
      <c r="E2189" s="34">
        <v>4293</v>
      </c>
      <c r="F2189" t="s">
        <v>42</v>
      </c>
      <c r="G2189" s="31">
        <v>43987.479166666664</v>
      </c>
      <c r="H2189" s="31" t="s">
        <v>99</v>
      </c>
    </row>
    <row r="2190" spans="1:8" x14ac:dyDescent="0.25">
      <c r="A2190" s="39">
        <v>166</v>
      </c>
      <c r="B2190" s="2" t="s">
        <v>70</v>
      </c>
      <c r="C2190" t="s">
        <v>71</v>
      </c>
      <c r="D2190" s="14" t="s">
        <v>50</v>
      </c>
      <c r="E2190" s="34">
        <v>4534</v>
      </c>
      <c r="F2190" t="s">
        <v>31</v>
      </c>
      <c r="G2190" s="31">
        <v>43986.416666666664</v>
      </c>
      <c r="H2190" s="31" t="s">
        <v>99</v>
      </c>
    </row>
    <row r="2191" spans="1:8" x14ac:dyDescent="0.25">
      <c r="A2191" s="39">
        <v>166</v>
      </c>
      <c r="B2191" s="2" t="s">
        <v>70</v>
      </c>
      <c r="C2191" t="s">
        <v>71</v>
      </c>
      <c r="D2191" s="14" t="s">
        <v>50</v>
      </c>
      <c r="E2191" s="34">
        <v>5163</v>
      </c>
      <c r="F2191" t="s">
        <v>28</v>
      </c>
      <c r="G2191" s="31">
        <v>43986.583333333336</v>
      </c>
      <c r="H2191" s="31" t="s">
        <v>99</v>
      </c>
    </row>
    <row r="2192" spans="1:8" x14ac:dyDescent="0.25">
      <c r="A2192" s="39">
        <v>166</v>
      </c>
      <c r="B2192" s="2" t="s">
        <v>70</v>
      </c>
      <c r="C2192" t="s">
        <v>71</v>
      </c>
      <c r="D2192" s="14" t="s">
        <v>27</v>
      </c>
      <c r="E2192" s="34">
        <v>7343</v>
      </c>
      <c r="F2192" t="s">
        <v>31</v>
      </c>
      <c r="G2192" s="31">
        <v>44034.642361111109</v>
      </c>
      <c r="H2192" s="31" t="s">
        <v>99</v>
      </c>
    </row>
    <row r="2193" spans="1:8" x14ac:dyDescent="0.25">
      <c r="A2193" s="39">
        <v>166</v>
      </c>
      <c r="B2193" s="2" t="s">
        <v>70</v>
      </c>
      <c r="C2193" t="s">
        <v>71</v>
      </c>
      <c r="D2193" s="14" t="s">
        <v>47</v>
      </c>
      <c r="E2193" s="34">
        <v>9067</v>
      </c>
      <c r="F2193" t="s">
        <v>33</v>
      </c>
      <c r="G2193" s="31">
        <v>43988.083333333336</v>
      </c>
      <c r="H2193" s="31" t="s">
        <v>98</v>
      </c>
    </row>
    <row r="2194" spans="1:8" x14ac:dyDescent="0.25">
      <c r="A2194" s="39">
        <v>166</v>
      </c>
      <c r="B2194" s="2" t="s">
        <v>70</v>
      </c>
      <c r="C2194" t="s">
        <v>71</v>
      </c>
      <c r="D2194" s="14" t="s">
        <v>47</v>
      </c>
      <c r="E2194" s="34">
        <v>3715</v>
      </c>
      <c r="F2194" t="s">
        <v>48</v>
      </c>
      <c r="G2194" s="31">
        <v>43987.375</v>
      </c>
      <c r="H2194" s="31" t="s">
        <v>99</v>
      </c>
    </row>
    <row r="2195" spans="1:8" x14ac:dyDescent="0.25">
      <c r="A2195" s="39">
        <v>166</v>
      </c>
      <c r="B2195" s="2" t="s">
        <v>70</v>
      </c>
      <c r="C2195" t="s">
        <v>71</v>
      </c>
      <c r="D2195" s="14" t="s">
        <v>52</v>
      </c>
      <c r="E2195" s="34">
        <v>1564</v>
      </c>
      <c r="F2195" t="s">
        <v>28</v>
      </c>
      <c r="G2195" s="31">
        <v>43988.375</v>
      </c>
      <c r="H2195" s="31" t="s">
        <v>99</v>
      </c>
    </row>
    <row r="2196" spans="1:8" x14ac:dyDescent="0.25">
      <c r="A2196" s="39">
        <v>166</v>
      </c>
      <c r="B2196" s="2" t="s">
        <v>70</v>
      </c>
      <c r="C2196" t="s">
        <v>71</v>
      </c>
      <c r="D2196" s="14" t="s">
        <v>41</v>
      </c>
      <c r="E2196" s="34">
        <v>6141</v>
      </c>
      <c r="F2196" t="s">
        <v>26</v>
      </c>
      <c r="G2196" s="31">
        <v>43989.083333333336</v>
      </c>
      <c r="H2196" s="31" t="s">
        <v>98</v>
      </c>
    </row>
    <row r="2197" spans="1:8" x14ac:dyDescent="0.25">
      <c r="A2197" s="39">
        <v>166</v>
      </c>
      <c r="B2197" s="2" t="s">
        <v>70</v>
      </c>
      <c r="C2197" t="s">
        <v>71</v>
      </c>
      <c r="D2197" s="14" t="s">
        <v>47</v>
      </c>
      <c r="E2197" s="34">
        <v>2951</v>
      </c>
      <c r="F2197" t="s">
        <v>42</v>
      </c>
      <c r="G2197" s="31">
        <v>44034.642361111109</v>
      </c>
      <c r="H2197" s="31" t="s">
        <v>99</v>
      </c>
    </row>
    <row r="2198" spans="1:8" x14ac:dyDescent="0.25">
      <c r="A2198" s="39">
        <v>166</v>
      </c>
      <c r="B2198" s="2" t="s">
        <v>70</v>
      </c>
      <c r="C2198" t="s">
        <v>71</v>
      </c>
      <c r="D2198" s="14" t="s">
        <v>30</v>
      </c>
      <c r="E2198" s="34">
        <v>6846</v>
      </c>
      <c r="F2198" t="s">
        <v>44</v>
      </c>
      <c r="G2198" s="31">
        <v>43987.642361111109</v>
      </c>
      <c r="H2198" s="31" t="s">
        <v>99</v>
      </c>
    </row>
    <row r="2199" spans="1:8" x14ac:dyDescent="0.25">
      <c r="A2199" s="39">
        <v>166</v>
      </c>
      <c r="B2199" s="2" t="s">
        <v>70</v>
      </c>
      <c r="C2199" t="s">
        <v>71</v>
      </c>
      <c r="D2199" s="14" t="s">
        <v>51</v>
      </c>
      <c r="E2199" s="34">
        <v>3911</v>
      </c>
      <c r="F2199" t="s">
        <v>33</v>
      </c>
      <c r="G2199" s="31">
        <v>43987.647222222222</v>
      </c>
      <c r="H2199" s="31" t="s">
        <v>99</v>
      </c>
    </row>
    <row r="2200" spans="1:8" x14ac:dyDescent="0.25">
      <c r="A2200" s="39">
        <v>166</v>
      </c>
      <c r="B2200" s="2" t="s">
        <v>70</v>
      </c>
      <c r="C2200" t="s">
        <v>71</v>
      </c>
      <c r="D2200" s="14" t="s">
        <v>49</v>
      </c>
      <c r="E2200" s="34">
        <v>9952</v>
      </c>
      <c r="F2200" t="s">
        <v>28</v>
      </c>
      <c r="G2200" s="31">
        <v>43987.651388888888</v>
      </c>
      <c r="H2200" s="31" t="s">
        <v>99</v>
      </c>
    </row>
    <row r="2201" spans="1:8" x14ac:dyDescent="0.25">
      <c r="A2201" s="39">
        <v>166</v>
      </c>
      <c r="B2201" s="2" t="s">
        <v>70</v>
      </c>
      <c r="C2201" t="s">
        <v>71</v>
      </c>
      <c r="D2201" s="14" t="s">
        <v>27</v>
      </c>
      <c r="E2201" s="34">
        <v>9313</v>
      </c>
      <c r="F2201" t="s">
        <v>44</v>
      </c>
      <c r="G2201" s="31">
        <v>43988.654861111114</v>
      </c>
      <c r="H2201" s="31" t="s">
        <v>98</v>
      </c>
    </row>
    <row r="2202" spans="1:8" x14ac:dyDescent="0.25">
      <c r="A2202" s="39">
        <v>166</v>
      </c>
      <c r="B2202" s="2" t="s">
        <v>70</v>
      </c>
      <c r="C2202" t="s">
        <v>71</v>
      </c>
      <c r="D2202" s="14" t="s">
        <v>30</v>
      </c>
      <c r="E2202" s="34">
        <v>3469</v>
      </c>
      <c r="F2202" t="s">
        <v>28</v>
      </c>
      <c r="G2202" s="31">
        <v>43988.658333333333</v>
      </c>
      <c r="H2202" s="31" t="s">
        <v>99</v>
      </c>
    </row>
    <row r="2203" spans="1:8" x14ac:dyDescent="0.25">
      <c r="A2203" s="39">
        <v>166</v>
      </c>
      <c r="B2203" s="2" t="s">
        <v>70</v>
      </c>
      <c r="C2203" t="s">
        <v>71</v>
      </c>
      <c r="D2203" s="14" t="s">
        <v>25</v>
      </c>
      <c r="E2203" s="34">
        <v>3469</v>
      </c>
      <c r="F2203" t="s">
        <v>28</v>
      </c>
      <c r="G2203" s="31">
        <v>43988.661111111112</v>
      </c>
      <c r="H2203" s="31" t="s">
        <v>98</v>
      </c>
    </row>
    <row r="2204" spans="1:8" x14ac:dyDescent="0.25">
      <c r="A2204" s="39">
        <v>166</v>
      </c>
      <c r="B2204" s="2" t="s">
        <v>70</v>
      </c>
      <c r="C2204" t="s">
        <v>71</v>
      </c>
      <c r="D2204" s="14" t="s">
        <v>27</v>
      </c>
      <c r="E2204" s="34">
        <v>1326</v>
      </c>
      <c r="F2204" t="s">
        <v>26</v>
      </c>
      <c r="G2204" s="31">
        <v>43989.663888888892</v>
      </c>
      <c r="H2204" s="31" t="s">
        <v>99</v>
      </c>
    </row>
    <row r="2205" spans="1:8" x14ac:dyDescent="0.25">
      <c r="A2205" s="39">
        <v>166</v>
      </c>
      <c r="B2205" s="2" t="s">
        <v>70</v>
      </c>
      <c r="C2205" t="s">
        <v>71</v>
      </c>
      <c r="D2205" s="14" t="s">
        <v>47</v>
      </c>
      <c r="E2205" s="34">
        <v>7242</v>
      </c>
      <c r="F2205" t="s">
        <v>31</v>
      </c>
      <c r="G2205" s="31">
        <v>43989.666666666664</v>
      </c>
      <c r="H2205" s="31" t="s">
        <v>98</v>
      </c>
    </row>
    <row r="2206" spans="1:8" x14ac:dyDescent="0.25">
      <c r="A2206" s="39">
        <v>166</v>
      </c>
      <c r="B2206" s="2" t="s">
        <v>70</v>
      </c>
      <c r="C2206" t="s">
        <v>71</v>
      </c>
      <c r="D2206" s="14" t="s">
        <v>41</v>
      </c>
      <c r="E2206" s="34">
        <v>8268</v>
      </c>
      <c r="F2206" t="s">
        <v>42</v>
      </c>
      <c r="G2206" s="31">
        <v>43989.670138888891</v>
      </c>
      <c r="H2206" s="31" t="s">
        <v>99</v>
      </c>
    </row>
    <row r="2207" spans="1:8" x14ac:dyDescent="0.25">
      <c r="A2207" s="39">
        <v>166</v>
      </c>
      <c r="B2207" s="2" t="s">
        <v>70</v>
      </c>
      <c r="C2207" t="s">
        <v>71</v>
      </c>
      <c r="D2207" s="14" t="s">
        <v>51</v>
      </c>
      <c r="E2207" s="34">
        <v>8729</v>
      </c>
      <c r="F2207" t="s">
        <v>42</v>
      </c>
      <c r="G2207" s="31">
        <v>43989.670138888891</v>
      </c>
      <c r="H2207" s="31" t="s">
        <v>99</v>
      </c>
    </row>
    <row r="2208" spans="1:8" x14ac:dyDescent="0.25">
      <c r="A2208" s="39">
        <v>166</v>
      </c>
      <c r="B2208" s="2" t="s">
        <v>70</v>
      </c>
      <c r="C2208" t="s">
        <v>71</v>
      </c>
      <c r="D2208" s="14" t="s">
        <v>49</v>
      </c>
      <c r="E2208" s="34">
        <v>4495</v>
      </c>
      <c r="F2208" t="s">
        <v>44</v>
      </c>
      <c r="G2208" s="31">
        <v>43990.4375</v>
      </c>
      <c r="H2208" s="31" t="s">
        <v>99</v>
      </c>
    </row>
    <row r="2209" spans="1:8" x14ac:dyDescent="0.25">
      <c r="A2209" s="39">
        <v>166</v>
      </c>
      <c r="B2209" s="2" t="s">
        <v>70</v>
      </c>
      <c r="C2209" t="s">
        <v>71</v>
      </c>
      <c r="D2209" s="14" t="s">
        <v>50</v>
      </c>
      <c r="E2209" s="34">
        <v>9388</v>
      </c>
      <c r="F2209" t="s">
        <v>26</v>
      </c>
      <c r="G2209" s="31">
        <v>43988.375</v>
      </c>
      <c r="H2209" s="31" t="s">
        <v>98</v>
      </c>
    </row>
    <row r="2210" spans="1:8" x14ac:dyDescent="0.25">
      <c r="A2210" s="39">
        <v>166</v>
      </c>
      <c r="B2210" s="2" t="s">
        <v>70</v>
      </c>
      <c r="C2210" t="s">
        <v>71</v>
      </c>
      <c r="D2210" s="14" t="s">
        <v>50</v>
      </c>
      <c r="E2210" s="34">
        <v>7721</v>
      </c>
      <c r="F2210" t="s">
        <v>26</v>
      </c>
      <c r="G2210" s="31">
        <v>43989.416666666664</v>
      </c>
      <c r="H2210" s="31" t="s">
        <v>99</v>
      </c>
    </row>
    <row r="2211" spans="1:8" x14ac:dyDescent="0.25">
      <c r="A2211" s="39">
        <v>166</v>
      </c>
      <c r="B2211" s="2" t="s">
        <v>70</v>
      </c>
      <c r="C2211" t="s">
        <v>71</v>
      </c>
      <c r="D2211" s="14" t="s">
        <v>30</v>
      </c>
      <c r="E2211" s="34">
        <v>5716</v>
      </c>
      <c r="F2211" t="s">
        <v>42</v>
      </c>
      <c r="G2211" s="31">
        <v>43987.583333333336</v>
      </c>
      <c r="H2211" s="31" t="s">
        <v>99</v>
      </c>
    </row>
    <row r="2212" spans="1:8" x14ac:dyDescent="0.25">
      <c r="A2212" s="39">
        <v>166</v>
      </c>
      <c r="B2212" s="2" t="s">
        <v>70</v>
      </c>
      <c r="C2212" t="s">
        <v>71</v>
      </c>
      <c r="D2212" s="14" t="s">
        <v>49</v>
      </c>
      <c r="E2212" s="34">
        <v>5588</v>
      </c>
      <c r="F2212" t="s">
        <v>26</v>
      </c>
      <c r="G2212" s="31">
        <v>43988.583333333336</v>
      </c>
      <c r="H2212" s="31" t="s">
        <v>99</v>
      </c>
    </row>
    <row r="2213" spans="1:8" x14ac:dyDescent="0.25">
      <c r="A2213" s="39">
        <v>166</v>
      </c>
      <c r="B2213" s="2" t="s">
        <v>70</v>
      </c>
      <c r="C2213" t="s">
        <v>71</v>
      </c>
      <c r="D2213" s="14" t="s">
        <v>51</v>
      </c>
      <c r="E2213" s="34">
        <v>4866</v>
      </c>
      <c r="F2213" t="s">
        <v>26</v>
      </c>
      <c r="G2213" s="31">
        <v>43989.583333333336</v>
      </c>
      <c r="H2213" s="31" t="s">
        <v>98</v>
      </c>
    </row>
    <row r="2214" spans="1:8" x14ac:dyDescent="0.25">
      <c r="A2214" s="39">
        <v>166</v>
      </c>
      <c r="B2214" s="2" t="s">
        <v>70</v>
      </c>
      <c r="C2214" t="s">
        <v>71</v>
      </c>
      <c r="D2214" s="14" t="s">
        <v>50</v>
      </c>
      <c r="E2214" s="34">
        <v>4086</v>
      </c>
      <c r="F2214" t="s">
        <v>44</v>
      </c>
      <c r="G2214" s="31">
        <v>43990.375</v>
      </c>
      <c r="H2214" s="31" t="s">
        <v>98</v>
      </c>
    </row>
    <row r="2215" spans="1:8" x14ac:dyDescent="0.25">
      <c r="A2215" s="39">
        <v>166</v>
      </c>
      <c r="B2215" s="2" t="s">
        <v>70</v>
      </c>
      <c r="C2215" t="s">
        <v>71</v>
      </c>
      <c r="D2215" s="14" t="s">
        <v>49</v>
      </c>
      <c r="E2215" s="34">
        <v>7775</v>
      </c>
      <c r="F2215" t="s">
        <v>44</v>
      </c>
      <c r="G2215" s="31">
        <v>43991.541666666664</v>
      </c>
      <c r="H2215" s="31" t="s">
        <v>99</v>
      </c>
    </row>
    <row r="2216" spans="1:8" x14ac:dyDescent="0.25">
      <c r="A2216" s="39">
        <v>166</v>
      </c>
      <c r="B2216" s="2" t="s">
        <v>70</v>
      </c>
      <c r="C2216" t="s">
        <v>71</v>
      </c>
      <c r="D2216" s="14" t="s">
        <v>49</v>
      </c>
      <c r="E2216" s="34">
        <v>9890</v>
      </c>
      <c r="F2216" t="s">
        <v>33</v>
      </c>
      <c r="G2216" s="31">
        <v>43990.583333333336</v>
      </c>
      <c r="H2216" s="31" t="s">
        <v>99</v>
      </c>
    </row>
    <row r="2217" spans="1:8" x14ac:dyDescent="0.25">
      <c r="A2217" s="39">
        <v>166</v>
      </c>
      <c r="B2217" s="2" t="s">
        <v>70</v>
      </c>
      <c r="C2217" t="s">
        <v>71</v>
      </c>
      <c r="D2217" s="14" t="s">
        <v>51</v>
      </c>
      <c r="E2217" s="34">
        <v>9718</v>
      </c>
      <c r="F2217" t="s">
        <v>48</v>
      </c>
      <c r="G2217" s="31">
        <v>43989.670138888891</v>
      </c>
      <c r="H2217" s="31" t="s">
        <v>99</v>
      </c>
    </row>
    <row r="2218" spans="1:8" x14ac:dyDescent="0.25">
      <c r="A2218" s="39">
        <v>166</v>
      </c>
      <c r="B2218" s="2" t="s">
        <v>70</v>
      </c>
      <c r="C2218" t="s">
        <v>71</v>
      </c>
      <c r="D2218" s="14" t="s">
        <v>51</v>
      </c>
      <c r="E2218" s="34">
        <v>8979</v>
      </c>
      <c r="F2218" t="s">
        <v>33</v>
      </c>
      <c r="G2218" s="31">
        <v>43991.673611111109</v>
      </c>
      <c r="H2218" s="31" t="s">
        <v>99</v>
      </c>
    </row>
    <row r="2219" spans="1:8" x14ac:dyDescent="0.25">
      <c r="A2219" s="39">
        <v>166</v>
      </c>
      <c r="B2219" s="2" t="s">
        <v>70</v>
      </c>
      <c r="C2219" t="s">
        <v>71</v>
      </c>
      <c r="D2219" s="14" t="s">
        <v>27</v>
      </c>
      <c r="E2219" s="34">
        <v>698</v>
      </c>
      <c r="F2219" t="s">
        <v>44</v>
      </c>
      <c r="G2219" s="31">
        <v>43991.684027777781</v>
      </c>
      <c r="H2219" s="31" t="s">
        <v>99</v>
      </c>
    </row>
    <row r="2220" spans="1:8" x14ac:dyDescent="0.25">
      <c r="A2220" s="39">
        <v>166</v>
      </c>
      <c r="B2220" s="2" t="s">
        <v>70</v>
      </c>
      <c r="C2220" t="s">
        <v>71</v>
      </c>
      <c r="D2220" s="14" t="s">
        <v>25</v>
      </c>
      <c r="E2220" s="34">
        <v>8187</v>
      </c>
      <c r="F2220" t="s">
        <v>42</v>
      </c>
      <c r="G2220" s="31">
        <v>43991.688194444447</v>
      </c>
      <c r="H2220" s="31" t="s">
        <v>99</v>
      </c>
    </row>
    <row r="2221" spans="1:8" x14ac:dyDescent="0.25">
      <c r="A2221" s="39">
        <v>166</v>
      </c>
      <c r="B2221" s="2" t="s">
        <v>70</v>
      </c>
      <c r="C2221" t="s">
        <v>71</v>
      </c>
      <c r="D2221" s="14" t="s">
        <v>41</v>
      </c>
      <c r="E2221" s="34">
        <v>7843</v>
      </c>
      <c r="F2221" t="s">
        <v>28</v>
      </c>
      <c r="G2221" s="31">
        <v>43991.688194444447</v>
      </c>
      <c r="H2221" s="31" t="s">
        <v>99</v>
      </c>
    </row>
    <row r="2222" spans="1:8" x14ac:dyDescent="0.25">
      <c r="A2222" s="39">
        <v>166</v>
      </c>
      <c r="B2222" s="2" t="s">
        <v>70</v>
      </c>
      <c r="C2222" t="s">
        <v>71</v>
      </c>
      <c r="D2222" s="14" t="s">
        <v>49</v>
      </c>
      <c r="E2222" s="34">
        <v>594</v>
      </c>
      <c r="F2222" t="s">
        <v>42</v>
      </c>
      <c r="G2222" s="31">
        <v>43992.5</v>
      </c>
      <c r="H2222" s="31" t="s">
        <v>99</v>
      </c>
    </row>
    <row r="2223" spans="1:8" x14ac:dyDescent="0.25">
      <c r="A2223" s="39">
        <v>166</v>
      </c>
      <c r="B2223" s="2" t="s">
        <v>70</v>
      </c>
      <c r="C2223" t="s">
        <v>71</v>
      </c>
      <c r="D2223" s="14" t="s">
        <v>49</v>
      </c>
      <c r="E2223" s="34">
        <v>3078</v>
      </c>
      <c r="F2223" t="s">
        <v>26</v>
      </c>
      <c r="G2223" s="31">
        <v>43991.583333333336</v>
      </c>
      <c r="H2223" s="31" t="s">
        <v>99</v>
      </c>
    </row>
    <row r="2224" spans="1:8" x14ac:dyDescent="0.25">
      <c r="A2224" s="39">
        <v>166</v>
      </c>
      <c r="B2224" s="2" t="s">
        <v>72</v>
      </c>
      <c r="C2224" t="s">
        <v>54</v>
      </c>
      <c r="D2224" s="14" t="s">
        <v>47</v>
      </c>
      <c r="E2224" s="34">
        <v>1951</v>
      </c>
      <c r="F2224" t="s">
        <v>44</v>
      </c>
      <c r="G2224" s="31">
        <v>43946.365277777775</v>
      </c>
      <c r="H2224" s="31" t="s">
        <v>99</v>
      </c>
    </row>
    <row r="2225" spans="1:8" x14ac:dyDescent="0.25">
      <c r="A2225" s="39">
        <v>166</v>
      </c>
      <c r="B2225" s="2" t="s">
        <v>72</v>
      </c>
      <c r="C2225" t="s">
        <v>54</v>
      </c>
      <c r="D2225" s="14" t="s">
        <v>41</v>
      </c>
      <c r="E2225" s="34">
        <v>4564</v>
      </c>
      <c r="F2225" t="s">
        <v>31</v>
      </c>
      <c r="G2225" s="31">
        <v>43948.375</v>
      </c>
      <c r="H2225" s="31" t="s">
        <v>99</v>
      </c>
    </row>
    <row r="2226" spans="1:8" x14ac:dyDescent="0.25">
      <c r="A2226" s="39">
        <v>166</v>
      </c>
      <c r="B2226" s="2" t="s">
        <v>72</v>
      </c>
      <c r="C2226" t="s">
        <v>54</v>
      </c>
      <c r="D2226" s="14" t="s">
        <v>25</v>
      </c>
      <c r="E2226" s="34">
        <v>2353</v>
      </c>
      <c r="F2226" t="s">
        <v>31</v>
      </c>
      <c r="G2226" s="31">
        <v>43947.368055555555</v>
      </c>
      <c r="H2226" s="31" t="s">
        <v>99</v>
      </c>
    </row>
    <row r="2227" spans="1:8" x14ac:dyDescent="0.25">
      <c r="A2227" s="39">
        <v>166</v>
      </c>
      <c r="B2227" s="2" t="s">
        <v>72</v>
      </c>
      <c r="C2227" t="s">
        <v>54</v>
      </c>
      <c r="D2227" s="14" t="s">
        <v>30</v>
      </c>
      <c r="E2227" s="34">
        <v>1478</v>
      </c>
      <c r="F2227" t="s">
        <v>42</v>
      </c>
      <c r="G2227" s="31">
        <v>43948.34097222222</v>
      </c>
      <c r="H2227" s="31" t="s">
        <v>99</v>
      </c>
    </row>
    <row r="2228" spans="1:8" x14ac:dyDescent="0.25">
      <c r="A2228" s="39">
        <v>166</v>
      </c>
      <c r="B2228" s="2" t="s">
        <v>72</v>
      </c>
      <c r="C2228" t="s">
        <v>54</v>
      </c>
      <c r="D2228" s="14" t="s">
        <v>47</v>
      </c>
      <c r="E2228" s="34">
        <v>4774</v>
      </c>
      <c r="F2228" t="s">
        <v>28</v>
      </c>
      <c r="G2228" s="31">
        <v>43949.363194444442</v>
      </c>
      <c r="H2228" s="31" t="s">
        <v>99</v>
      </c>
    </row>
    <row r="2229" spans="1:8" x14ac:dyDescent="0.25">
      <c r="A2229" s="39">
        <v>166</v>
      </c>
      <c r="B2229" s="2" t="s">
        <v>72</v>
      </c>
      <c r="C2229" t="s">
        <v>54</v>
      </c>
      <c r="D2229" s="14" t="s">
        <v>47</v>
      </c>
      <c r="E2229" s="34">
        <v>7735</v>
      </c>
      <c r="F2229" t="s">
        <v>35</v>
      </c>
      <c r="G2229" s="31">
        <v>43922.999305555553</v>
      </c>
      <c r="H2229" s="31" t="s">
        <v>98</v>
      </c>
    </row>
    <row r="2230" spans="1:8" x14ac:dyDescent="0.25">
      <c r="A2230" s="39">
        <v>166</v>
      </c>
      <c r="B2230" s="2" t="s">
        <v>72</v>
      </c>
      <c r="C2230" t="s">
        <v>54</v>
      </c>
      <c r="D2230" s="14" t="s">
        <v>49</v>
      </c>
      <c r="E2230" s="34">
        <v>4327</v>
      </c>
      <c r="F2230" t="s">
        <v>48</v>
      </c>
      <c r="G2230" s="31">
        <v>43923.999305555553</v>
      </c>
      <c r="H2230" s="31" t="s">
        <v>98</v>
      </c>
    </row>
    <row r="2231" spans="1:8" x14ac:dyDescent="0.25">
      <c r="A2231" s="39">
        <v>166</v>
      </c>
      <c r="B2231" s="2" t="s">
        <v>72</v>
      </c>
      <c r="C2231" t="s">
        <v>54</v>
      </c>
      <c r="D2231" s="14" t="s">
        <v>49</v>
      </c>
      <c r="E2231" s="34">
        <v>1738</v>
      </c>
      <c r="F2231" t="s">
        <v>33</v>
      </c>
      <c r="G2231" s="31">
        <v>43924.999305555553</v>
      </c>
      <c r="H2231" s="31" t="s">
        <v>99</v>
      </c>
    </row>
    <row r="2232" spans="1:8" x14ac:dyDescent="0.25">
      <c r="A2232" s="39">
        <v>166</v>
      </c>
      <c r="B2232" s="2" t="s">
        <v>72</v>
      </c>
      <c r="C2232" t="s">
        <v>54</v>
      </c>
      <c r="D2232" s="14" t="s">
        <v>27</v>
      </c>
      <c r="E2232" s="34">
        <v>9687</v>
      </c>
      <c r="F2232" t="s">
        <v>31</v>
      </c>
      <c r="G2232" s="31">
        <v>43925.999305555553</v>
      </c>
      <c r="H2232" s="31" t="s">
        <v>99</v>
      </c>
    </row>
    <row r="2233" spans="1:8" x14ac:dyDescent="0.25">
      <c r="A2233" s="39">
        <v>166</v>
      </c>
      <c r="B2233" s="2" t="s">
        <v>72</v>
      </c>
      <c r="C2233" t="s">
        <v>54</v>
      </c>
      <c r="D2233" s="14" t="s">
        <v>47</v>
      </c>
      <c r="E2233" s="34">
        <v>4165</v>
      </c>
      <c r="F2233" t="s">
        <v>31</v>
      </c>
      <c r="G2233" s="31">
        <v>43926.999305555553</v>
      </c>
      <c r="H2233" s="31" t="s">
        <v>99</v>
      </c>
    </row>
    <row r="2234" spans="1:8" x14ac:dyDescent="0.25">
      <c r="A2234" s="39">
        <v>166</v>
      </c>
      <c r="B2234" s="2" t="s">
        <v>72</v>
      </c>
      <c r="C2234" t="s">
        <v>54</v>
      </c>
      <c r="D2234" s="14" t="s">
        <v>51</v>
      </c>
      <c r="E2234" s="34">
        <v>4566</v>
      </c>
      <c r="F2234" t="s">
        <v>42</v>
      </c>
      <c r="G2234" s="31">
        <v>43927.999305555553</v>
      </c>
      <c r="H2234" s="31" t="s">
        <v>99</v>
      </c>
    </row>
    <row r="2235" spans="1:8" x14ac:dyDescent="0.25">
      <c r="A2235" s="39">
        <v>166</v>
      </c>
      <c r="B2235" s="2" t="s">
        <v>72</v>
      </c>
      <c r="C2235" t="s">
        <v>54</v>
      </c>
      <c r="D2235" s="14" t="s">
        <v>34</v>
      </c>
      <c r="E2235" s="34">
        <v>6539</v>
      </c>
      <c r="F2235" t="s">
        <v>42</v>
      </c>
      <c r="G2235" s="31">
        <v>43928.999305555553</v>
      </c>
      <c r="H2235" s="31" t="s">
        <v>99</v>
      </c>
    </row>
    <row r="2236" spans="1:8" x14ac:dyDescent="0.25">
      <c r="A2236" s="39">
        <v>166</v>
      </c>
      <c r="B2236" s="2" t="s">
        <v>72</v>
      </c>
      <c r="C2236" t="s">
        <v>54</v>
      </c>
      <c r="D2236" s="14" t="s">
        <v>30</v>
      </c>
      <c r="E2236" s="34">
        <v>3878</v>
      </c>
      <c r="F2236" t="s">
        <v>31</v>
      </c>
      <c r="G2236" s="31">
        <v>43929.999305555553</v>
      </c>
      <c r="H2236" s="31" t="s">
        <v>99</v>
      </c>
    </row>
    <row r="2237" spans="1:8" x14ac:dyDescent="0.25">
      <c r="A2237" s="39">
        <v>166</v>
      </c>
      <c r="B2237" s="2" t="s">
        <v>72</v>
      </c>
      <c r="C2237" t="s">
        <v>54</v>
      </c>
      <c r="D2237" s="14" t="s">
        <v>34</v>
      </c>
      <c r="E2237" s="34">
        <v>9737</v>
      </c>
      <c r="F2237" t="s">
        <v>42</v>
      </c>
      <c r="G2237" s="31">
        <v>43930.999305555553</v>
      </c>
      <c r="H2237" s="31" t="s">
        <v>98</v>
      </c>
    </row>
    <row r="2238" spans="1:8" x14ac:dyDescent="0.25">
      <c r="A2238" s="39">
        <v>166</v>
      </c>
      <c r="B2238" s="2" t="s">
        <v>72</v>
      </c>
      <c r="C2238" t="s">
        <v>54</v>
      </c>
      <c r="D2238" s="14" t="s">
        <v>25</v>
      </c>
      <c r="E2238" s="34">
        <v>1976</v>
      </c>
      <c r="F2238" t="s">
        <v>26</v>
      </c>
      <c r="G2238" s="31">
        <v>43931.999305555553</v>
      </c>
      <c r="H2238" s="31" t="s">
        <v>99</v>
      </c>
    </row>
    <row r="2239" spans="1:8" x14ac:dyDescent="0.25">
      <c r="A2239" s="39">
        <v>166</v>
      </c>
      <c r="B2239" s="2" t="s">
        <v>72</v>
      </c>
      <c r="C2239" t="s">
        <v>54</v>
      </c>
      <c r="D2239" s="14" t="s">
        <v>41</v>
      </c>
      <c r="E2239" s="34">
        <v>7442</v>
      </c>
      <c r="F2239" t="s">
        <v>26</v>
      </c>
      <c r="G2239" s="31">
        <v>43932.999305555553</v>
      </c>
      <c r="H2239" s="31" t="s">
        <v>99</v>
      </c>
    </row>
    <row r="2240" spans="1:8" x14ac:dyDescent="0.25">
      <c r="A2240" s="39">
        <v>166</v>
      </c>
      <c r="B2240" s="2" t="s">
        <v>72</v>
      </c>
      <c r="C2240" t="s">
        <v>54</v>
      </c>
      <c r="D2240" s="14" t="s">
        <v>30</v>
      </c>
      <c r="E2240" s="34">
        <v>7249</v>
      </c>
      <c r="F2240" t="s">
        <v>42</v>
      </c>
      <c r="G2240" s="31">
        <v>43933.999305555553</v>
      </c>
      <c r="H2240" s="31" t="s">
        <v>99</v>
      </c>
    </row>
    <row r="2241" spans="1:8" x14ac:dyDescent="0.25">
      <c r="A2241" s="39">
        <v>166</v>
      </c>
      <c r="B2241" s="2" t="s">
        <v>72</v>
      </c>
      <c r="C2241" t="s">
        <v>54</v>
      </c>
      <c r="D2241" s="14" t="s">
        <v>34</v>
      </c>
      <c r="E2241" s="34">
        <v>7651</v>
      </c>
      <c r="F2241" t="s">
        <v>26</v>
      </c>
      <c r="G2241" s="31">
        <v>43948.470833333333</v>
      </c>
      <c r="H2241" s="31" t="s">
        <v>99</v>
      </c>
    </row>
    <row r="2242" spans="1:8" x14ac:dyDescent="0.25">
      <c r="A2242" s="39">
        <v>166</v>
      </c>
      <c r="B2242" s="2" t="s">
        <v>72</v>
      </c>
      <c r="C2242" t="s">
        <v>54</v>
      </c>
      <c r="D2242" s="14" t="s">
        <v>41</v>
      </c>
      <c r="E2242" s="34">
        <v>6327</v>
      </c>
      <c r="F2242" t="s">
        <v>44</v>
      </c>
      <c r="G2242" s="31">
        <v>43934.999305555553</v>
      </c>
      <c r="H2242" s="31" t="s">
        <v>99</v>
      </c>
    </row>
    <row r="2243" spans="1:8" x14ac:dyDescent="0.25">
      <c r="A2243" s="39">
        <v>166</v>
      </c>
      <c r="B2243" s="2" t="s">
        <v>72</v>
      </c>
      <c r="C2243" t="s">
        <v>54</v>
      </c>
      <c r="D2243" s="14" t="s">
        <v>52</v>
      </c>
      <c r="E2243" s="34">
        <v>6559</v>
      </c>
      <c r="F2243" t="s">
        <v>28</v>
      </c>
      <c r="G2243" s="31">
        <v>43935.999305555553</v>
      </c>
      <c r="H2243" s="31" t="s">
        <v>99</v>
      </c>
    </row>
    <row r="2244" spans="1:8" x14ac:dyDescent="0.25">
      <c r="A2244" s="39">
        <v>166</v>
      </c>
      <c r="B2244" s="2" t="s">
        <v>72</v>
      </c>
      <c r="C2244" t="s">
        <v>54</v>
      </c>
      <c r="D2244" s="14" t="s">
        <v>27</v>
      </c>
      <c r="E2244" s="34">
        <v>7885</v>
      </c>
      <c r="F2244" t="s">
        <v>35</v>
      </c>
      <c r="G2244" s="31">
        <v>43949.4375</v>
      </c>
      <c r="H2244" s="31" t="s">
        <v>99</v>
      </c>
    </row>
    <row r="2245" spans="1:8" x14ac:dyDescent="0.25">
      <c r="A2245" s="39">
        <v>166</v>
      </c>
      <c r="B2245" s="2" t="s">
        <v>72</v>
      </c>
      <c r="C2245" t="s">
        <v>54</v>
      </c>
      <c r="D2245" s="14" t="s">
        <v>27</v>
      </c>
      <c r="E2245" s="34">
        <v>7103</v>
      </c>
      <c r="F2245" t="s">
        <v>26</v>
      </c>
      <c r="G2245" s="31">
        <v>43936.999305555553</v>
      </c>
      <c r="H2245" s="31" t="s">
        <v>99</v>
      </c>
    </row>
    <row r="2246" spans="1:8" x14ac:dyDescent="0.25">
      <c r="A2246" s="39">
        <v>166</v>
      </c>
      <c r="B2246" s="2" t="s">
        <v>72</v>
      </c>
      <c r="C2246" t="s">
        <v>54</v>
      </c>
      <c r="D2246" s="14" t="s">
        <v>34</v>
      </c>
      <c r="E2246" s="34">
        <v>958</v>
      </c>
      <c r="F2246" t="s">
        <v>42</v>
      </c>
      <c r="G2246" s="31">
        <v>43937.999305555553</v>
      </c>
      <c r="H2246" s="31" t="s">
        <v>99</v>
      </c>
    </row>
    <row r="2247" spans="1:8" x14ac:dyDescent="0.25">
      <c r="A2247" s="39">
        <v>166</v>
      </c>
      <c r="B2247" s="2" t="s">
        <v>72</v>
      </c>
      <c r="C2247" t="s">
        <v>54</v>
      </c>
      <c r="D2247" s="14" t="s">
        <v>50</v>
      </c>
      <c r="E2247" s="34">
        <v>6418</v>
      </c>
      <c r="F2247" t="s">
        <v>31</v>
      </c>
      <c r="G2247" s="31">
        <v>43938.999305555553</v>
      </c>
      <c r="H2247" s="31" t="s">
        <v>99</v>
      </c>
    </row>
    <row r="2248" spans="1:8" x14ac:dyDescent="0.25">
      <c r="A2248" s="39">
        <v>166</v>
      </c>
      <c r="B2248" s="2" t="s">
        <v>72</v>
      </c>
      <c r="C2248" t="s">
        <v>54</v>
      </c>
      <c r="D2248" s="14" t="s">
        <v>34</v>
      </c>
      <c r="E2248" s="34">
        <v>7474</v>
      </c>
      <c r="F2248" t="s">
        <v>31</v>
      </c>
      <c r="G2248" s="31">
        <v>43939.999305555553</v>
      </c>
      <c r="H2248" s="31" t="s">
        <v>99</v>
      </c>
    </row>
    <row r="2249" spans="1:8" x14ac:dyDescent="0.25">
      <c r="A2249" s="39">
        <v>166</v>
      </c>
      <c r="B2249" s="2" t="s">
        <v>72</v>
      </c>
      <c r="C2249" t="s">
        <v>54</v>
      </c>
      <c r="D2249" s="14" t="s">
        <v>52</v>
      </c>
      <c r="E2249" s="34">
        <v>4547</v>
      </c>
      <c r="F2249" t="s">
        <v>35</v>
      </c>
      <c r="G2249" s="31">
        <v>43940.999305555553</v>
      </c>
      <c r="H2249" s="31" t="s">
        <v>99</v>
      </c>
    </row>
    <row r="2250" spans="1:8" x14ac:dyDescent="0.25">
      <c r="A2250" s="39">
        <v>166</v>
      </c>
      <c r="B2250" s="2" t="s">
        <v>72</v>
      </c>
      <c r="C2250" t="s">
        <v>54</v>
      </c>
      <c r="D2250" s="14" t="s">
        <v>51</v>
      </c>
      <c r="E2250" s="34">
        <v>2773</v>
      </c>
      <c r="F2250" t="s">
        <v>48</v>
      </c>
      <c r="G2250" s="31">
        <v>43941.999305555553</v>
      </c>
      <c r="H2250" s="31" t="s">
        <v>99</v>
      </c>
    </row>
    <row r="2251" spans="1:8" x14ac:dyDescent="0.25">
      <c r="A2251" s="39">
        <v>166</v>
      </c>
      <c r="B2251" s="2" t="s">
        <v>72</v>
      </c>
      <c r="C2251" t="s">
        <v>54</v>
      </c>
      <c r="D2251" s="14" t="s">
        <v>25</v>
      </c>
      <c r="E2251" s="34">
        <v>1073</v>
      </c>
      <c r="F2251" t="s">
        <v>42</v>
      </c>
      <c r="G2251" s="31">
        <v>43942.999305555553</v>
      </c>
      <c r="H2251" s="31" t="s">
        <v>99</v>
      </c>
    </row>
    <row r="2252" spans="1:8" x14ac:dyDescent="0.25">
      <c r="A2252" s="39">
        <v>166</v>
      </c>
      <c r="B2252" s="2" t="s">
        <v>72</v>
      </c>
      <c r="C2252" t="s">
        <v>54</v>
      </c>
      <c r="D2252" s="14" t="s">
        <v>34</v>
      </c>
      <c r="E2252" s="34">
        <v>3205</v>
      </c>
      <c r="F2252" t="s">
        <v>42</v>
      </c>
      <c r="G2252" s="31">
        <v>43943.999305555553</v>
      </c>
      <c r="H2252" s="31" t="s">
        <v>99</v>
      </c>
    </row>
    <row r="2253" spans="1:8" x14ac:dyDescent="0.25">
      <c r="A2253" s="39">
        <v>166</v>
      </c>
      <c r="B2253" s="2" t="s">
        <v>72</v>
      </c>
      <c r="C2253" t="s">
        <v>54</v>
      </c>
      <c r="D2253" s="14" t="s">
        <v>25</v>
      </c>
      <c r="E2253" s="34">
        <v>4810</v>
      </c>
      <c r="F2253" t="s">
        <v>26</v>
      </c>
      <c r="G2253" s="31">
        <v>43944.999305555553</v>
      </c>
      <c r="H2253" s="31" t="s">
        <v>99</v>
      </c>
    </row>
    <row r="2254" spans="1:8" x14ac:dyDescent="0.25">
      <c r="A2254" s="39">
        <v>166</v>
      </c>
      <c r="B2254" s="2" t="s">
        <v>72</v>
      </c>
      <c r="C2254" t="s">
        <v>54</v>
      </c>
      <c r="D2254" s="14" t="s">
        <v>30</v>
      </c>
      <c r="E2254" s="34">
        <v>5262</v>
      </c>
      <c r="F2254" t="s">
        <v>35</v>
      </c>
      <c r="G2254" s="31">
        <v>43945.999305555553</v>
      </c>
      <c r="H2254" s="31" t="s">
        <v>99</v>
      </c>
    </row>
    <row r="2255" spans="1:8" x14ac:dyDescent="0.25">
      <c r="A2255" s="39">
        <v>166</v>
      </c>
      <c r="B2255" s="2" t="s">
        <v>72</v>
      </c>
      <c r="C2255" t="s">
        <v>54</v>
      </c>
      <c r="D2255" s="14" t="s">
        <v>52</v>
      </c>
      <c r="E2255" s="34">
        <v>809</v>
      </c>
      <c r="F2255" t="s">
        <v>28</v>
      </c>
      <c r="G2255" s="31">
        <v>43946.999305555553</v>
      </c>
      <c r="H2255" s="31" t="s">
        <v>98</v>
      </c>
    </row>
    <row r="2256" spans="1:8" x14ac:dyDescent="0.25">
      <c r="A2256" s="39">
        <v>166</v>
      </c>
      <c r="B2256" s="2" t="s">
        <v>72</v>
      </c>
      <c r="C2256" t="s">
        <v>54</v>
      </c>
      <c r="D2256" s="14" t="s">
        <v>52</v>
      </c>
      <c r="E2256" s="34">
        <v>921</v>
      </c>
      <c r="F2256" t="s">
        <v>26</v>
      </c>
      <c r="G2256" s="31">
        <v>43947.999305555553</v>
      </c>
      <c r="H2256" s="31" t="s">
        <v>98</v>
      </c>
    </row>
    <row r="2257" spans="1:8" x14ac:dyDescent="0.25">
      <c r="A2257" s="39">
        <v>166</v>
      </c>
      <c r="B2257" s="2" t="s">
        <v>72</v>
      </c>
      <c r="C2257" t="s">
        <v>54</v>
      </c>
      <c r="D2257" s="14" t="s">
        <v>27</v>
      </c>
      <c r="E2257" s="34">
        <v>2544</v>
      </c>
      <c r="F2257" t="s">
        <v>26</v>
      </c>
      <c r="G2257" s="31">
        <v>43948.470833333333</v>
      </c>
      <c r="H2257" s="31" t="s">
        <v>98</v>
      </c>
    </row>
    <row r="2258" spans="1:8" x14ac:dyDescent="0.25">
      <c r="A2258" s="39">
        <v>166</v>
      </c>
      <c r="B2258" s="2" t="s">
        <v>72</v>
      </c>
      <c r="C2258" t="s">
        <v>54</v>
      </c>
      <c r="D2258" s="14" t="s">
        <v>49</v>
      </c>
      <c r="E2258" s="34">
        <v>693</v>
      </c>
      <c r="F2258" t="s">
        <v>33</v>
      </c>
      <c r="G2258" s="31">
        <v>43948.458333333336</v>
      </c>
      <c r="H2258" s="31" t="s">
        <v>99</v>
      </c>
    </row>
    <row r="2259" spans="1:8" x14ac:dyDescent="0.25">
      <c r="A2259" s="39">
        <v>166</v>
      </c>
      <c r="B2259" s="2" t="s">
        <v>72</v>
      </c>
      <c r="C2259" t="s">
        <v>54</v>
      </c>
      <c r="D2259" s="14" t="s">
        <v>49</v>
      </c>
      <c r="E2259" s="34">
        <v>8610</v>
      </c>
      <c r="F2259" t="s">
        <v>28</v>
      </c>
      <c r="G2259" s="31">
        <v>43937.333333333336</v>
      </c>
      <c r="H2259" s="31" t="s">
        <v>99</v>
      </c>
    </row>
    <row r="2260" spans="1:8" x14ac:dyDescent="0.25">
      <c r="A2260" s="39">
        <v>166</v>
      </c>
      <c r="B2260" s="2" t="s">
        <v>72</v>
      </c>
      <c r="C2260" t="s">
        <v>54</v>
      </c>
      <c r="D2260" s="14" t="s">
        <v>51</v>
      </c>
      <c r="E2260" s="34">
        <v>8308</v>
      </c>
      <c r="F2260" t="s">
        <v>28</v>
      </c>
      <c r="G2260" s="31">
        <v>43938.333333333336</v>
      </c>
      <c r="H2260" s="31" t="s">
        <v>99</v>
      </c>
    </row>
    <row r="2261" spans="1:8" x14ac:dyDescent="0.25">
      <c r="A2261" s="39">
        <v>166</v>
      </c>
      <c r="B2261" s="2" t="s">
        <v>72</v>
      </c>
      <c r="C2261" t="s">
        <v>54</v>
      </c>
      <c r="D2261" s="14" t="s">
        <v>52</v>
      </c>
      <c r="E2261" s="34">
        <v>3109</v>
      </c>
      <c r="F2261" t="s">
        <v>33</v>
      </c>
      <c r="G2261" s="31">
        <v>43939.333333333336</v>
      </c>
      <c r="H2261" s="31" t="s">
        <v>99</v>
      </c>
    </row>
    <row r="2262" spans="1:8" x14ac:dyDescent="0.25">
      <c r="A2262" s="39">
        <v>166</v>
      </c>
      <c r="B2262" s="2" t="s">
        <v>72</v>
      </c>
      <c r="C2262" t="s">
        <v>54</v>
      </c>
      <c r="D2262" s="14" t="s">
        <v>52</v>
      </c>
      <c r="E2262" s="34">
        <v>3442</v>
      </c>
      <c r="F2262" t="s">
        <v>26</v>
      </c>
      <c r="G2262" s="31">
        <v>43940.333333333336</v>
      </c>
      <c r="H2262" s="31" t="s">
        <v>99</v>
      </c>
    </row>
    <row r="2263" spans="1:8" x14ac:dyDescent="0.25">
      <c r="A2263" s="39">
        <v>166</v>
      </c>
      <c r="B2263" s="2" t="s">
        <v>72</v>
      </c>
      <c r="C2263" t="s">
        <v>54</v>
      </c>
      <c r="D2263" s="14" t="s">
        <v>50</v>
      </c>
      <c r="E2263" s="34">
        <v>9899</v>
      </c>
      <c r="F2263" t="s">
        <v>42</v>
      </c>
      <c r="G2263" s="31">
        <v>43941.333333333336</v>
      </c>
      <c r="H2263" s="31" t="s">
        <v>99</v>
      </c>
    </row>
    <row r="2264" spans="1:8" x14ac:dyDescent="0.25">
      <c r="A2264" s="39">
        <v>166</v>
      </c>
      <c r="B2264" s="2" t="s">
        <v>72</v>
      </c>
      <c r="C2264" t="s">
        <v>54</v>
      </c>
      <c r="D2264" s="14" t="s">
        <v>25</v>
      </c>
      <c r="E2264" s="34">
        <v>2618</v>
      </c>
      <c r="F2264" t="s">
        <v>31</v>
      </c>
      <c r="G2264" s="31">
        <v>43942.333333333336</v>
      </c>
      <c r="H2264" s="31" t="s">
        <v>99</v>
      </c>
    </row>
    <row r="2265" spans="1:8" x14ac:dyDescent="0.25">
      <c r="A2265" s="39">
        <v>166</v>
      </c>
      <c r="B2265" s="2" t="s">
        <v>72</v>
      </c>
      <c r="C2265" t="s">
        <v>54</v>
      </c>
      <c r="D2265" s="14" t="s">
        <v>27</v>
      </c>
      <c r="E2265" s="34">
        <v>6853</v>
      </c>
      <c r="F2265" t="s">
        <v>31</v>
      </c>
      <c r="G2265" s="31">
        <v>43943.333333333336</v>
      </c>
      <c r="H2265" s="31" t="s">
        <v>99</v>
      </c>
    </row>
    <row r="2266" spans="1:8" x14ac:dyDescent="0.25">
      <c r="A2266" s="39">
        <v>166</v>
      </c>
      <c r="B2266" s="2" t="s">
        <v>72</v>
      </c>
      <c r="C2266" t="s">
        <v>54</v>
      </c>
      <c r="D2266" s="14" t="s">
        <v>41</v>
      </c>
      <c r="E2266" s="34">
        <v>2849</v>
      </c>
      <c r="F2266" t="s">
        <v>28</v>
      </c>
      <c r="G2266" s="31">
        <v>43944.333333333336</v>
      </c>
      <c r="H2266" s="31" t="s">
        <v>99</v>
      </c>
    </row>
    <row r="2267" spans="1:8" x14ac:dyDescent="0.25">
      <c r="A2267" s="39">
        <v>166</v>
      </c>
      <c r="B2267" s="2" t="s">
        <v>72</v>
      </c>
      <c r="C2267" t="s">
        <v>54</v>
      </c>
      <c r="D2267" s="14" t="s">
        <v>50</v>
      </c>
      <c r="E2267" s="34">
        <v>3937</v>
      </c>
      <c r="F2267" t="s">
        <v>28</v>
      </c>
      <c r="G2267" s="31">
        <v>43945.333333333336</v>
      </c>
      <c r="H2267" s="31" t="s">
        <v>99</v>
      </c>
    </row>
    <row r="2268" spans="1:8" x14ac:dyDescent="0.25">
      <c r="A2268" s="39">
        <v>166</v>
      </c>
      <c r="B2268" s="2" t="s">
        <v>72</v>
      </c>
      <c r="C2268" t="s">
        <v>54</v>
      </c>
      <c r="D2268" s="14" t="s">
        <v>41</v>
      </c>
      <c r="E2268" s="34">
        <v>7740</v>
      </c>
      <c r="F2268" t="s">
        <v>48</v>
      </c>
      <c r="G2268" s="31">
        <v>43946.333333333336</v>
      </c>
      <c r="H2268" s="31" t="s">
        <v>99</v>
      </c>
    </row>
    <row r="2269" spans="1:8" x14ac:dyDescent="0.25">
      <c r="A2269" s="39">
        <v>166</v>
      </c>
      <c r="B2269" s="2" t="s">
        <v>72</v>
      </c>
      <c r="C2269" t="s">
        <v>54</v>
      </c>
      <c r="D2269" s="14" t="s">
        <v>30</v>
      </c>
      <c r="E2269" s="34">
        <v>7520</v>
      </c>
      <c r="F2269" t="s">
        <v>31</v>
      </c>
      <c r="G2269" s="31">
        <v>43947.333333333336</v>
      </c>
      <c r="H2269" s="31" t="s">
        <v>99</v>
      </c>
    </row>
    <row r="2270" spans="1:8" x14ac:dyDescent="0.25">
      <c r="A2270" s="39">
        <v>166</v>
      </c>
      <c r="B2270" s="2" t="s">
        <v>72</v>
      </c>
      <c r="C2270" t="s">
        <v>54</v>
      </c>
      <c r="D2270" s="14" t="s">
        <v>34</v>
      </c>
      <c r="E2270" s="34">
        <v>4291</v>
      </c>
      <c r="F2270" t="s">
        <v>44</v>
      </c>
      <c r="G2270" s="31">
        <v>43948.333333333336</v>
      </c>
      <c r="H2270" s="31" t="s">
        <v>99</v>
      </c>
    </row>
    <row r="2271" spans="1:8" x14ac:dyDescent="0.25">
      <c r="A2271" s="39">
        <v>166</v>
      </c>
      <c r="B2271" s="2" t="s">
        <v>72</v>
      </c>
      <c r="C2271" t="s">
        <v>54</v>
      </c>
      <c r="D2271" s="14" t="s">
        <v>52</v>
      </c>
      <c r="E2271" s="34">
        <v>5107</v>
      </c>
      <c r="F2271" t="s">
        <v>48</v>
      </c>
      <c r="G2271" s="31">
        <v>43949.999305555553</v>
      </c>
      <c r="H2271" s="31" t="s">
        <v>99</v>
      </c>
    </row>
    <row r="2272" spans="1:8" x14ac:dyDescent="0.25">
      <c r="A2272" s="39">
        <v>166</v>
      </c>
      <c r="B2272" s="2" t="s">
        <v>72</v>
      </c>
      <c r="C2272" t="s">
        <v>54</v>
      </c>
      <c r="D2272" s="14" t="s">
        <v>41</v>
      </c>
      <c r="E2272" s="34">
        <v>4054</v>
      </c>
      <c r="F2272" t="s">
        <v>48</v>
      </c>
      <c r="G2272" s="31">
        <v>43950.375</v>
      </c>
      <c r="H2272" s="31" t="s">
        <v>98</v>
      </c>
    </row>
    <row r="2273" spans="1:8" x14ac:dyDescent="0.25">
      <c r="A2273" s="39">
        <v>166</v>
      </c>
      <c r="B2273" s="2" t="s">
        <v>72</v>
      </c>
      <c r="C2273" t="s">
        <v>54</v>
      </c>
      <c r="D2273" s="14" t="s">
        <v>30</v>
      </c>
      <c r="E2273" s="34">
        <v>6059</v>
      </c>
      <c r="F2273" t="s">
        <v>42</v>
      </c>
      <c r="G2273" s="31">
        <v>43949.423611111109</v>
      </c>
      <c r="H2273" s="31" t="s">
        <v>99</v>
      </c>
    </row>
    <row r="2274" spans="1:8" x14ac:dyDescent="0.25">
      <c r="A2274" s="39">
        <v>166</v>
      </c>
      <c r="B2274" s="2" t="s">
        <v>72</v>
      </c>
      <c r="C2274" t="s">
        <v>54</v>
      </c>
      <c r="D2274" s="14" t="s">
        <v>27</v>
      </c>
      <c r="E2274" s="34">
        <v>7120</v>
      </c>
      <c r="F2274" t="s">
        <v>28</v>
      </c>
      <c r="G2274" s="31">
        <v>43951.351388888892</v>
      </c>
      <c r="H2274" s="31" t="s">
        <v>99</v>
      </c>
    </row>
    <row r="2275" spans="1:8" x14ac:dyDescent="0.25">
      <c r="A2275" s="39">
        <v>166</v>
      </c>
      <c r="B2275" s="2" t="s">
        <v>72</v>
      </c>
      <c r="C2275" t="s">
        <v>54</v>
      </c>
      <c r="D2275" s="14" t="s">
        <v>27</v>
      </c>
      <c r="E2275" s="34">
        <v>973</v>
      </c>
      <c r="F2275" t="s">
        <v>31</v>
      </c>
      <c r="G2275" s="31">
        <v>43950.440972222219</v>
      </c>
      <c r="H2275" s="31" t="s">
        <v>99</v>
      </c>
    </row>
    <row r="2276" spans="1:8" x14ac:dyDescent="0.25">
      <c r="A2276" s="39">
        <v>166</v>
      </c>
      <c r="B2276" s="2" t="s">
        <v>72</v>
      </c>
      <c r="C2276" t="s">
        <v>54</v>
      </c>
      <c r="D2276" s="14" t="s">
        <v>47</v>
      </c>
      <c r="E2276" s="34">
        <v>7263</v>
      </c>
      <c r="F2276" t="s">
        <v>42</v>
      </c>
      <c r="G2276" s="31">
        <v>43950.999305555553</v>
      </c>
      <c r="H2276" s="31" t="s">
        <v>99</v>
      </c>
    </row>
    <row r="2277" spans="1:8" x14ac:dyDescent="0.25">
      <c r="A2277" s="39">
        <v>166</v>
      </c>
      <c r="B2277" s="2" t="s">
        <v>72</v>
      </c>
      <c r="C2277" t="s">
        <v>54</v>
      </c>
      <c r="D2277" s="14" t="s">
        <v>34</v>
      </c>
      <c r="E2277" s="34">
        <v>8795</v>
      </c>
      <c r="F2277" t="s">
        <v>33</v>
      </c>
      <c r="G2277" s="31">
        <v>43951.37222222222</v>
      </c>
      <c r="H2277" s="31" t="s">
        <v>99</v>
      </c>
    </row>
    <row r="2278" spans="1:8" x14ac:dyDescent="0.25">
      <c r="A2278" s="39">
        <v>166</v>
      </c>
      <c r="B2278" s="2" t="s">
        <v>72</v>
      </c>
      <c r="C2278" t="s">
        <v>54</v>
      </c>
      <c r="D2278" s="14" t="s">
        <v>34</v>
      </c>
      <c r="E2278" s="34">
        <v>6136</v>
      </c>
      <c r="F2278" t="s">
        <v>42</v>
      </c>
      <c r="G2278" s="31">
        <v>44014.504861111112</v>
      </c>
      <c r="H2278" s="31" t="s">
        <v>99</v>
      </c>
    </row>
    <row r="2279" spans="1:8" x14ac:dyDescent="0.25">
      <c r="A2279" s="39">
        <v>166</v>
      </c>
      <c r="B2279" s="2" t="s">
        <v>72</v>
      </c>
      <c r="C2279" t="s">
        <v>54</v>
      </c>
      <c r="D2279" s="14" t="s">
        <v>41</v>
      </c>
      <c r="E2279" s="34">
        <v>8109</v>
      </c>
      <c r="F2279" t="s">
        <v>48</v>
      </c>
      <c r="G2279" s="31">
        <v>44014.328472222223</v>
      </c>
      <c r="H2279" s="31" t="s">
        <v>98</v>
      </c>
    </row>
    <row r="2280" spans="1:8" x14ac:dyDescent="0.25">
      <c r="A2280" s="39">
        <v>166</v>
      </c>
      <c r="B2280" s="2" t="s">
        <v>72</v>
      </c>
      <c r="C2280" t="s">
        <v>54</v>
      </c>
      <c r="D2280" s="14" t="s">
        <v>49</v>
      </c>
      <c r="E2280" s="34">
        <v>4264</v>
      </c>
      <c r="F2280" t="s">
        <v>31</v>
      </c>
      <c r="G2280" s="31">
        <v>44015.342361111114</v>
      </c>
      <c r="H2280" s="31" t="s">
        <v>98</v>
      </c>
    </row>
    <row r="2281" spans="1:8" x14ac:dyDescent="0.25">
      <c r="A2281" s="39">
        <v>166</v>
      </c>
      <c r="B2281" s="2" t="s">
        <v>72</v>
      </c>
      <c r="C2281" t="s">
        <v>54</v>
      </c>
      <c r="D2281" s="14" t="s">
        <v>27</v>
      </c>
      <c r="E2281" s="34">
        <v>8132</v>
      </c>
      <c r="F2281" t="s">
        <v>28</v>
      </c>
      <c r="G2281" s="31">
        <v>43951.999305555553</v>
      </c>
      <c r="H2281" s="31" t="s">
        <v>99</v>
      </c>
    </row>
    <row r="2282" spans="1:8" x14ac:dyDescent="0.25">
      <c r="A2282" s="39">
        <v>166</v>
      </c>
      <c r="B2282" s="2" t="s">
        <v>72</v>
      </c>
      <c r="C2282" t="s">
        <v>54</v>
      </c>
      <c r="D2282" s="14" t="s">
        <v>34</v>
      </c>
      <c r="E2282" s="34">
        <v>5819</v>
      </c>
      <c r="F2282" t="s">
        <v>26</v>
      </c>
      <c r="G2282" s="31">
        <v>44013.999305555553</v>
      </c>
      <c r="H2282" s="31" t="s">
        <v>99</v>
      </c>
    </row>
    <row r="2283" spans="1:8" x14ac:dyDescent="0.25">
      <c r="A2283" s="39">
        <v>166</v>
      </c>
      <c r="B2283" s="2" t="s">
        <v>72</v>
      </c>
      <c r="C2283" t="s">
        <v>54</v>
      </c>
      <c r="D2283" s="14" t="s">
        <v>52</v>
      </c>
      <c r="E2283" s="34">
        <v>9527</v>
      </c>
      <c r="F2283" t="s">
        <v>26</v>
      </c>
      <c r="G2283" s="31">
        <v>44014.999305555553</v>
      </c>
      <c r="H2283" s="31" t="s">
        <v>99</v>
      </c>
    </row>
    <row r="2284" spans="1:8" x14ac:dyDescent="0.25">
      <c r="A2284" s="39">
        <v>166</v>
      </c>
      <c r="B2284" s="2" t="s">
        <v>72</v>
      </c>
      <c r="C2284" t="s">
        <v>54</v>
      </c>
      <c r="D2284" s="14" t="s">
        <v>49</v>
      </c>
      <c r="E2284" s="34">
        <v>9441</v>
      </c>
      <c r="F2284" t="s">
        <v>26</v>
      </c>
      <c r="G2284" s="31">
        <v>44015.999305555553</v>
      </c>
      <c r="H2284" s="31" t="s">
        <v>99</v>
      </c>
    </row>
    <row r="2285" spans="1:8" x14ac:dyDescent="0.25">
      <c r="A2285" s="39">
        <v>166</v>
      </c>
      <c r="B2285" s="2" t="s">
        <v>72</v>
      </c>
      <c r="C2285" t="s">
        <v>54</v>
      </c>
      <c r="D2285" s="14" t="s">
        <v>41</v>
      </c>
      <c r="E2285" s="34">
        <v>1571</v>
      </c>
      <c r="F2285" t="s">
        <v>35</v>
      </c>
      <c r="G2285" s="31">
        <v>44016.365277777775</v>
      </c>
      <c r="H2285" s="31" t="s">
        <v>98</v>
      </c>
    </row>
    <row r="2286" spans="1:8" x14ac:dyDescent="0.25">
      <c r="A2286" s="39">
        <v>166</v>
      </c>
      <c r="B2286" s="2" t="s">
        <v>72</v>
      </c>
      <c r="C2286" t="s">
        <v>54</v>
      </c>
      <c r="D2286" s="14" t="s">
        <v>52</v>
      </c>
      <c r="E2286" s="34">
        <v>9422</v>
      </c>
      <c r="F2286" t="s">
        <v>33</v>
      </c>
      <c r="G2286" s="31">
        <v>44013.333333333336</v>
      </c>
      <c r="H2286" s="31" t="s">
        <v>99</v>
      </c>
    </row>
    <row r="2287" spans="1:8" x14ac:dyDescent="0.25">
      <c r="A2287" s="39">
        <v>166</v>
      </c>
      <c r="B2287" s="2" t="s">
        <v>72</v>
      </c>
      <c r="C2287" t="s">
        <v>54</v>
      </c>
      <c r="D2287" s="14" t="s">
        <v>27</v>
      </c>
      <c r="E2287" s="34">
        <v>3733</v>
      </c>
      <c r="F2287" t="s">
        <v>35</v>
      </c>
      <c r="G2287" s="31">
        <v>44014.333333333336</v>
      </c>
      <c r="H2287" s="31" t="s">
        <v>99</v>
      </c>
    </row>
    <row r="2288" spans="1:8" x14ac:dyDescent="0.25">
      <c r="A2288" s="39">
        <v>166</v>
      </c>
      <c r="B2288" s="2" t="s">
        <v>72</v>
      </c>
      <c r="C2288" t="s">
        <v>54</v>
      </c>
      <c r="D2288" s="14" t="s">
        <v>25</v>
      </c>
      <c r="E2288" s="34">
        <v>7753</v>
      </c>
      <c r="F2288" t="s">
        <v>31</v>
      </c>
      <c r="G2288" s="31">
        <v>43924.333333333336</v>
      </c>
      <c r="H2288" s="31" t="s">
        <v>99</v>
      </c>
    </row>
    <row r="2289" spans="1:8" x14ac:dyDescent="0.25">
      <c r="A2289" s="39">
        <v>166</v>
      </c>
      <c r="B2289" s="2" t="s">
        <v>72</v>
      </c>
      <c r="C2289" t="s">
        <v>54</v>
      </c>
      <c r="D2289" s="14" t="s">
        <v>52</v>
      </c>
      <c r="E2289" s="34">
        <v>3245</v>
      </c>
      <c r="F2289" t="s">
        <v>35</v>
      </c>
      <c r="G2289" s="31">
        <v>44019.333333333336</v>
      </c>
      <c r="H2289" s="31" t="s">
        <v>99</v>
      </c>
    </row>
    <row r="2290" spans="1:8" x14ac:dyDescent="0.25">
      <c r="A2290" s="39">
        <v>166</v>
      </c>
      <c r="B2290" s="2" t="s">
        <v>72</v>
      </c>
      <c r="C2290" t="s">
        <v>54</v>
      </c>
      <c r="D2290" s="14" t="s">
        <v>30</v>
      </c>
      <c r="E2290" s="34">
        <v>4186</v>
      </c>
      <c r="F2290" t="s">
        <v>44</v>
      </c>
      <c r="G2290" s="31">
        <v>44016.365277777775</v>
      </c>
      <c r="H2290" s="31" t="s">
        <v>99</v>
      </c>
    </row>
    <row r="2291" spans="1:8" x14ac:dyDescent="0.25">
      <c r="A2291" s="39">
        <v>166</v>
      </c>
      <c r="B2291" s="2" t="s">
        <v>72</v>
      </c>
      <c r="C2291" t="s">
        <v>54</v>
      </c>
      <c r="D2291" s="14" t="s">
        <v>41</v>
      </c>
      <c r="E2291" s="34">
        <v>5725</v>
      </c>
      <c r="F2291" t="s">
        <v>35</v>
      </c>
      <c r="G2291" s="31">
        <v>44019.305555555555</v>
      </c>
      <c r="H2291" s="31" t="s">
        <v>99</v>
      </c>
    </row>
    <row r="2292" spans="1:8" x14ac:dyDescent="0.25">
      <c r="A2292" s="39">
        <v>166</v>
      </c>
      <c r="B2292" s="2" t="s">
        <v>72</v>
      </c>
      <c r="C2292" t="s">
        <v>54</v>
      </c>
      <c r="D2292" s="14" t="s">
        <v>50</v>
      </c>
      <c r="E2292" s="34">
        <v>4480</v>
      </c>
      <c r="F2292" t="s">
        <v>44</v>
      </c>
      <c r="G2292" s="31">
        <v>44019.30972222222</v>
      </c>
      <c r="H2292" s="31" t="s">
        <v>98</v>
      </c>
    </row>
    <row r="2293" spans="1:8" x14ac:dyDescent="0.25">
      <c r="A2293" s="39">
        <v>166</v>
      </c>
      <c r="B2293" s="2" t="s">
        <v>72</v>
      </c>
      <c r="C2293" t="s">
        <v>54</v>
      </c>
      <c r="D2293" s="14" t="s">
        <v>47</v>
      </c>
      <c r="E2293" s="34">
        <v>1686</v>
      </c>
      <c r="F2293" t="s">
        <v>48</v>
      </c>
      <c r="G2293" s="31">
        <v>44016.999305555553</v>
      </c>
      <c r="H2293" s="31" t="s">
        <v>99</v>
      </c>
    </row>
    <row r="2294" spans="1:8" x14ac:dyDescent="0.25">
      <c r="A2294" s="39">
        <v>166</v>
      </c>
      <c r="B2294" s="2" t="s">
        <v>72</v>
      </c>
      <c r="C2294" t="s">
        <v>54</v>
      </c>
      <c r="D2294" s="14" t="s">
        <v>41</v>
      </c>
      <c r="E2294" s="34">
        <v>3396</v>
      </c>
      <c r="F2294" t="s">
        <v>31</v>
      </c>
      <c r="G2294" s="31">
        <v>44019.999305555553</v>
      </c>
      <c r="H2294" s="31" t="s">
        <v>99</v>
      </c>
    </row>
    <row r="2295" spans="1:8" x14ac:dyDescent="0.25">
      <c r="A2295" s="39">
        <v>166</v>
      </c>
      <c r="B2295" s="2" t="s">
        <v>72</v>
      </c>
      <c r="C2295" t="s">
        <v>54</v>
      </c>
      <c r="D2295" s="14" t="s">
        <v>41</v>
      </c>
      <c r="E2295" s="34">
        <v>8973</v>
      </c>
      <c r="F2295" t="s">
        <v>42</v>
      </c>
      <c r="G2295" s="31">
        <v>44018.270833333336</v>
      </c>
      <c r="H2295" s="31" t="s">
        <v>98</v>
      </c>
    </row>
    <row r="2296" spans="1:8" x14ac:dyDescent="0.25">
      <c r="A2296" s="39">
        <v>166</v>
      </c>
      <c r="B2296" s="2" t="s">
        <v>72</v>
      </c>
      <c r="C2296" t="s">
        <v>54</v>
      </c>
      <c r="D2296" s="14" t="s">
        <v>27</v>
      </c>
      <c r="E2296" s="34">
        <v>4172</v>
      </c>
      <c r="F2296" t="s">
        <v>48</v>
      </c>
      <c r="G2296" s="31">
        <v>44018.314583333333</v>
      </c>
      <c r="H2296" s="31" t="s">
        <v>99</v>
      </c>
    </row>
    <row r="2297" spans="1:8" x14ac:dyDescent="0.25">
      <c r="A2297" s="39">
        <v>166</v>
      </c>
      <c r="B2297" s="2" t="s">
        <v>72</v>
      </c>
      <c r="C2297" t="s">
        <v>54</v>
      </c>
      <c r="D2297" s="14" t="s">
        <v>41</v>
      </c>
      <c r="E2297" s="34">
        <v>3706</v>
      </c>
      <c r="F2297" t="s">
        <v>33</v>
      </c>
      <c r="G2297" s="31">
        <v>43945.302083333336</v>
      </c>
      <c r="H2297" s="31" t="s">
        <v>99</v>
      </c>
    </row>
    <row r="2298" spans="1:8" x14ac:dyDescent="0.25">
      <c r="A2298" s="39">
        <v>166</v>
      </c>
      <c r="B2298" s="2" t="s">
        <v>72</v>
      </c>
      <c r="C2298" t="s">
        <v>54</v>
      </c>
      <c r="D2298" s="14" t="s">
        <v>51</v>
      </c>
      <c r="E2298" s="34">
        <v>2714</v>
      </c>
      <c r="F2298" t="s">
        <v>35</v>
      </c>
      <c r="G2298" s="31">
        <v>43949.427083333336</v>
      </c>
      <c r="H2298" s="31" t="s">
        <v>99</v>
      </c>
    </row>
    <row r="2299" spans="1:8" x14ac:dyDescent="0.25">
      <c r="A2299" s="39">
        <v>166</v>
      </c>
      <c r="B2299" s="2" t="s">
        <v>72</v>
      </c>
      <c r="C2299" t="s">
        <v>54</v>
      </c>
      <c r="D2299" s="14" t="s">
        <v>25</v>
      </c>
      <c r="E2299" s="34">
        <v>5021</v>
      </c>
      <c r="F2299" t="s">
        <v>42</v>
      </c>
      <c r="G2299" s="31">
        <v>44018.999305555553</v>
      </c>
      <c r="H2299" s="31" t="s">
        <v>99</v>
      </c>
    </row>
    <row r="2300" spans="1:8" x14ac:dyDescent="0.25">
      <c r="A2300" s="39">
        <v>166</v>
      </c>
      <c r="B2300" s="2" t="s">
        <v>72</v>
      </c>
      <c r="C2300" t="s">
        <v>54</v>
      </c>
      <c r="D2300" s="14" t="s">
        <v>51</v>
      </c>
      <c r="E2300" s="34">
        <v>9534</v>
      </c>
      <c r="F2300" t="s">
        <v>33</v>
      </c>
      <c r="G2300" s="31">
        <v>43950.520833333336</v>
      </c>
      <c r="H2300" s="31" t="s">
        <v>98</v>
      </c>
    </row>
    <row r="2301" spans="1:8" x14ac:dyDescent="0.25">
      <c r="A2301" s="39">
        <v>166</v>
      </c>
      <c r="B2301" s="2" t="s">
        <v>72</v>
      </c>
      <c r="C2301" t="s">
        <v>54</v>
      </c>
      <c r="D2301" s="14" t="s">
        <v>41</v>
      </c>
      <c r="E2301" s="34">
        <v>5478</v>
      </c>
      <c r="F2301" t="s">
        <v>42</v>
      </c>
      <c r="G2301" s="31">
        <v>43949.666666666664</v>
      </c>
      <c r="H2301" s="31" t="s">
        <v>99</v>
      </c>
    </row>
    <row r="2302" spans="1:8" x14ac:dyDescent="0.25">
      <c r="A2302" s="39">
        <v>166</v>
      </c>
      <c r="B2302" s="2" t="s">
        <v>72</v>
      </c>
      <c r="C2302" t="s">
        <v>54</v>
      </c>
      <c r="D2302" s="14" t="s">
        <v>30</v>
      </c>
      <c r="E2302" s="34">
        <v>4329</v>
      </c>
      <c r="F2302" t="s">
        <v>33</v>
      </c>
      <c r="G2302" s="31">
        <v>43950.666666666664</v>
      </c>
      <c r="H2302" s="31" t="s">
        <v>98</v>
      </c>
    </row>
    <row r="2303" spans="1:8" x14ac:dyDescent="0.25">
      <c r="A2303" s="39">
        <v>166</v>
      </c>
      <c r="B2303" s="2" t="s">
        <v>72</v>
      </c>
      <c r="C2303" t="s">
        <v>54</v>
      </c>
      <c r="D2303" s="14" t="s">
        <v>49</v>
      </c>
      <c r="E2303" s="34">
        <v>5149</v>
      </c>
      <c r="F2303" t="s">
        <v>33</v>
      </c>
      <c r="G2303" s="31">
        <v>43951.666666666664</v>
      </c>
      <c r="H2303" s="31" t="s">
        <v>99</v>
      </c>
    </row>
    <row r="2304" spans="1:8" x14ac:dyDescent="0.25">
      <c r="A2304" s="39">
        <v>166</v>
      </c>
      <c r="B2304" s="2" t="s">
        <v>72</v>
      </c>
      <c r="C2304" t="s">
        <v>54</v>
      </c>
      <c r="D2304" s="14" t="s">
        <v>50</v>
      </c>
      <c r="E2304" s="34">
        <v>9279</v>
      </c>
      <c r="F2304" t="s">
        <v>42</v>
      </c>
      <c r="G2304" s="31">
        <v>44019.362500000003</v>
      </c>
      <c r="H2304" s="31" t="s">
        <v>98</v>
      </c>
    </row>
    <row r="2305" spans="1:8" x14ac:dyDescent="0.25">
      <c r="A2305" s="39">
        <v>166</v>
      </c>
      <c r="B2305" s="2" t="s">
        <v>72</v>
      </c>
      <c r="C2305" t="s">
        <v>54</v>
      </c>
      <c r="D2305" s="14" t="s">
        <v>25</v>
      </c>
      <c r="E2305" s="34">
        <v>8872</v>
      </c>
      <c r="F2305" t="s">
        <v>33</v>
      </c>
      <c r="G2305" s="31">
        <v>44013.666666666664</v>
      </c>
      <c r="H2305" s="31" t="s">
        <v>99</v>
      </c>
    </row>
    <row r="2306" spans="1:8" x14ac:dyDescent="0.25">
      <c r="A2306" s="39">
        <v>166</v>
      </c>
      <c r="B2306" s="2" t="s">
        <v>72</v>
      </c>
      <c r="C2306" t="s">
        <v>54</v>
      </c>
      <c r="D2306" s="14" t="s">
        <v>47</v>
      </c>
      <c r="E2306" s="34">
        <v>4136</v>
      </c>
      <c r="F2306" t="s">
        <v>35</v>
      </c>
      <c r="G2306" s="31">
        <v>44014.666666666664</v>
      </c>
      <c r="H2306" s="31" t="s">
        <v>99</v>
      </c>
    </row>
    <row r="2307" spans="1:8" x14ac:dyDescent="0.25">
      <c r="A2307" s="39">
        <v>166</v>
      </c>
      <c r="B2307" s="2" t="s">
        <v>72</v>
      </c>
      <c r="C2307" t="s">
        <v>54</v>
      </c>
      <c r="D2307" s="14" t="s">
        <v>49</v>
      </c>
      <c r="E2307" s="34">
        <v>7905</v>
      </c>
      <c r="F2307" t="s">
        <v>31</v>
      </c>
      <c r="G2307" s="31">
        <v>44015.666666666664</v>
      </c>
      <c r="H2307" s="31" t="s">
        <v>99</v>
      </c>
    </row>
    <row r="2308" spans="1:8" x14ac:dyDescent="0.25">
      <c r="A2308" s="39">
        <v>166</v>
      </c>
      <c r="B2308" s="2" t="s">
        <v>72</v>
      </c>
      <c r="C2308" t="s">
        <v>54</v>
      </c>
      <c r="D2308" s="14" t="s">
        <v>50</v>
      </c>
      <c r="E2308" s="34">
        <v>9835</v>
      </c>
      <c r="F2308" t="s">
        <v>31</v>
      </c>
      <c r="G2308" s="31">
        <v>44016.666666666664</v>
      </c>
      <c r="H2308" s="31" t="s">
        <v>98</v>
      </c>
    </row>
    <row r="2309" spans="1:8" x14ac:dyDescent="0.25">
      <c r="A2309" s="39">
        <v>166</v>
      </c>
      <c r="B2309" s="2" t="s">
        <v>72</v>
      </c>
      <c r="C2309" t="s">
        <v>54</v>
      </c>
      <c r="D2309" s="14" t="s">
        <v>30</v>
      </c>
      <c r="E2309" s="34">
        <v>1587</v>
      </c>
      <c r="F2309" t="s">
        <v>28</v>
      </c>
      <c r="G2309" s="31">
        <v>44019.666666666664</v>
      </c>
      <c r="H2309" s="31" t="s">
        <v>99</v>
      </c>
    </row>
    <row r="2310" spans="1:8" x14ac:dyDescent="0.25">
      <c r="A2310" s="39">
        <v>166</v>
      </c>
      <c r="B2310" s="2" t="s">
        <v>72</v>
      </c>
      <c r="C2310" t="s">
        <v>54</v>
      </c>
      <c r="D2310" s="14" t="s">
        <v>51</v>
      </c>
      <c r="E2310" s="34">
        <v>8819</v>
      </c>
      <c r="F2310" t="s">
        <v>48</v>
      </c>
      <c r="G2310" s="31">
        <v>44018.666666666664</v>
      </c>
      <c r="H2310" s="31" t="s">
        <v>99</v>
      </c>
    </row>
    <row r="2311" spans="1:8" x14ac:dyDescent="0.25">
      <c r="A2311" s="39">
        <v>166</v>
      </c>
      <c r="B2311" s="2" t="s">
        <v>72</v>
      </c>
      <c r="C2311" t="s">
        <v>54</v>
      </c>
      <c r="D2311" s="14" t="s">
        <v>30</v>
      </c>
      <c r="E2311" s="34">
        <v>606</v>
      </c>
      <c r="F2311" t="s">
        <v>33</v>
      </c>
      <c r="G2311" s="31">
        <v>44019.666666666664</v>
      </c>
      <c r="H2311" s="31" t="s">
        <v>99</v>
      </c>
    </row>
    <row r="2312" spans="1:8" x14ac:dyDescent="0.25">
      <c r="A2312" s="39">
        <v>166</v>
      </c>
      <c r="B2312" s="2" t="s">
        <v>72</v>
      </c>
      <c r="C2312" t="s">
        <v>54</v>
      </c>
      <c r="D2312" s="14" t="s">
        <v>51</v>
      </c>
      <c r="E2312" s="34">
        <v>4541</v>
      </c>
      <c r="F2312" t="s">
        <v>26</v>
      </c>
      <c r="G2312" s="31">
        <v>44020.354166666664</v>
      </c>
      <c r="H2312" s="31" t="s">
        <v>98</v>
      </c>
    </row>
    <row r="2313" spans="1:8" x14ac:dyDescent="0.25">
      <c r="A2313" s="39">
        <v>166</v>
      </c>
      <c r="B2313" s="2" t="s">
        <v>72</v>
      </c>
      <c r="C2313" t="s">
        <v>54</v>
      </c>
      <c r="D2313" s="14" t="s">
        <v>47</v>
      </c>
      <c r="E2313" s="34">
        <v>4616</v>
      </c>
      <c r="F2313" t="s">
        <v>28</v>
      </c>
      <c r="G2313" s="31">
        <v>44020.354166666664</v>
      </c>
      <c r="H2313" s="31" t="s">
        <v>98</v>
      </c>
    </row>
    <row r="2314" spans="1:8" x14ac:dyDescent="0.25">
      <c r="A2314" s="39">
        <v>166</v>
      </c>
      <c r="B2314" s="2" t="s">
        <v>72</v>
      </c>
      <c r="C2314" t="s">
        <v>54</v>
      </c>
      <c r="D2314" s="14" t="s">
        <v>50</v>
      </c>
      <c r="E2314" s="34">
        <v>6282</v>
      </c>
      <c r="F2314" t="s">
        <v>44</v>
      </c>
      <c r="G2314" s="31">
        <v>44021.480555555558</v>
      </c>
      <c r="H2314" s="31" t="s">
        <v>99</v>
      </c>
    </row>
    <row r="2315" spans="1:8" x14ac:dyDescent="0.25">
      <c r="A2315" s="39">
        <v>166</v>
      </c>
      <c r="B2315" s="2" t="s">
        <v>72</v>
      </c>
      <c r="C2315" t="s">
        <v>54</v>
      </c>
      <c r="D2315" s="14" t="s">
        <v>52</v>
      </c>
      <c r="E2315" s="34">
        <v>3991</v>
      </c>
      <c r="F2315" t="s">
        <v>33</v>
      </c>
      <c r="G2315" s="31">
        <v>44021.480555555558</v>
      </c>
      <c r="H2315" s="31" t="s">
        <v>99</v>
      </c>
    </row>
    <row r="2316" spans="1:8" x14ac:dyDescent="0.25">
      <c r="A2316" s="39">
        <v>166</v>
      </c>
      <c r="B2316" s="2" t="s">
        <v>72</v>
      </c>
      <c r="C2316" t="s">
        <v>54</v>
      </c>
      <c r="D2316" s="14" t="s">
        <v>50</v>
      </c>
      <c r="E2316" s="34">
        <v>4499</v>
      </c>
      <c r="F2316" t="s">
        <v>28</v>
      </c>
      <c r="G2316" s="31">
        <v>44019.999305555553</v>
      </c>
      <c r="H2316" s="31" t="s">
        <v>99</v>
      </c>
    </row>
    <row r="2317" spans="1:8" x14ac:dyDescent="0.25">
      <c r="A2317" s="39">
        <v>166</v>
      </c>
      <c r="B2317" s="2" t="s">
        <v>72</v>
      </c>
      <c r="C2317" t="s">
        <v>54</v>
      </c>
      <c r="D2317" s="14" t="s">
        <v>34</v>
      </c>
      <c r="E2317" s="34">
        <v>9426</v>
      </c>
      <c r="F2317" t="s">
        <v>28</v>
      </c>
      <c r="G2317" s="31">
        <v>44021.480555555558</v>
      </c>
      <c r="H2317" s="31" t="s">
        <v>99</v>
      </c>
    </row>
    <row r="2318" spans="1:8" x14ac:dyDescent="0.25">
      <c r="A2318" s="39">
        <v>166</v>
      </c>
      <c r="B2318" s="2" t="s">
        <v>72</v>
      </c>
      <c r="C2318" t="s">
        <v>54</v>
      </c>
      <c r="D2318" s="14" t="s">
        <v>41</v>
      </c>
      <c r="E2318" s="34">
        <v>9675</v>
      </c>
      <c r="F2318" t="s">
        <v>33</v>
      </c>
      <c r="G2318" s="31">
        <v>44022.390277777777</v>
      </c>
      <c r="H2318" s="31" t="s">
        <v>99</v>
      </c>
    </row>
    <row r="2319" spans="1:8" x14ac:dyDescent="0.25">
      <c r="A2319" s="39">
        <v>166</v>
      </c>
      <c r="B2319" s="2" t="s">
        <v>72</v>
      </c>
      <c r="C2319" t="s">
        <v>54</v>
      </c>
      <c r="D2319" s="14" t="s">
        <v>50</v>
      </c>
      <c r="E2319" s="34">
        <v>4859</v>
      </c>
      <c r="F2319" t="s">
        <v>31</v>
      </c>
      <c r="G2319" s="31">
        <v>44022.999305555553</v>
      </c>
      <c r="H2319" s="31" t="s">
        <v>99</v>
      </c>
    </row>
    <row r="2320" spans="1:8" x14ac:dyDescent="0.25">
      <c r="A2320" s="39">
        <v>166</v>
      </c>
      <c r="B2320" s="2" t="s">
        <v>72</v>
      </c>
      <c r="C2320" t="s">
        <v>54</v>
      </c>
      <c r="D2320" s="14" t="s">
        <v>50</v>
      </c>
      <c r="E2320" s="34">
        <v>7044</v>
      </c>
      <c r="F2320" t="s">
        <v>31</v>
      </c>
      <c r="G2320" s="31">
        <v>44019.75</v>
      </c>
      <c r="H2320" s="31" t="s">
        <v>99</v>
      </c>
    </row>
    <row r="2321" spans="1:8" x14ac:dyDescent="0.25">
      <c r="A2321" s="39">
        <v>166</v>
      </c>
      <c r="B2321" s="2" t="s">
        <v>72</v>
      </c>
      <c r="C2321" t="s">
        <v>54</v>
      </c>
      <c r="D2321" s="14" t="s">
        <v>49</v>
      </c>
      <c r="E2321" s="34">
        <v>6814</v>
      </c>
      <c r="F2321" t="s">
        <v>42</v>
      </c>
      <c r="G2321" s="31">
        <v>44020.770833333336</v>
      </c>
      <c r="H2321" s="31" t="s">
        <v>99</v>
      </c>
    </row>
    <row r="2322" spans="1:8" x14ac:dyDescent="0.25">
      <c r="A2322" s="39">
        <v>166</v>
      </c>
      <c r="B2322" s="2" t="s">
        <v>72</v>
      </c>
      <c r="C2322" t="s">
        <v>54</v>
      </c>
      <c r="D2322" s="14" t="s">
        <v>41</v>
      </c>
      <c r="E2322" s="34">
        <v>4660</v>
      </c>
      <c r="F2322" t="s">
        <v>35</v>
      </c>
      <c r="G2322" s="31">
        <v>44021.791666666664</v>
      </c>
      <c r="H2322" s="31" t="s">
        <v>99</v>
      </c>
    </row>
    <row r="2323" spans="1:8" x14ac:dyDescent="0.25">
      <c r="A2323" s="39">
        <v>166</v>
      </c>
      <c r="B2323" s="2" t="s">
        <v>72</v>
      </c>
      <c r="C2323" t="s">
        <v>54</v>
      </c>
      <c r="D2323" s="14" t="s">
        <v>52</v>
      </c>
      <c r="E2323" s="34">
        <v>3307</v>
      </c>
      <c r="F2323" t="s">
        <v>35</v>
      </c>
      <c r="G2323" s="31">
        <v>44022.802083333336</v>
      </c>
      <c r="H2323" s="31" t="s">
        <v>99</v>
      </c>
    </row>
    <row r="2324" spans="1:8" x14ac:dyDescent="0.25">
      <c r="A2324" s="39">
        <v>166</v>
      </c>
      <c r="B2324" s="2" t="s">
        <v>72</v>
      </c>
      <c r="C2324" t="s">
        <v>54</v>
      </c>
      <c r="D2324" s="14" t="s">
        <v>52</v>
      </c>
      <c r="E2324" s="34">
        <v>4965</v>
      </c>
      <c r="F2324" t="s">
        <v>42</v>
      </c>
      <c r="G2324" s="31">
        <v>44023.8125</v>
      </c>
      <c r="H2324" s="31" t="s">
        <v>99</v>
      </c>
    </row>
    <row r="2325" spans="1:8" x14ac:dyDescent="0.25">
      <c r="A2325" s="39">
        <v>166</v>
      </c>
      <c r="B2325" s="2" t="s">
        <v>72</v>
      </c>
      <c r="C2325" t="s">
        <v>54</v>
      </c>
      <c r="D2325" s="14" t="s">
        <v>27</v>
      </c>
      <c r="E2325" s="34">
        <v>2707</v>
      </c>
      <c r="F2325" t="s">
        <v>33</v>
      </c>
      <c r="G2325" s="31">
        <v>44023.999305555553</v>
      </c>
      <c r="H2325" s="31" t="s">
        <v>99</v>
      </c>
    </row>
    <row r="2326" spans="1:8" x14ac:dyDescent="0.25">
      <c r="A2326" s="39">
        <v>166</v>
      </c>
      <c r="B2326" s="2" t="s">
        <v>72</v>
      </c>
      <c r="C2326" t="s">
        <v>54</v>
      </c>
      <c r="D2326" s="14" t="s">
        <v>52</v>
      </c>
      <c r="E2326" s="34">
        <v>1220</v>
      </c>
      <c r="F2326" t="s">
        <v>26</v>
      </c>
      <c r="G2326" s="31">
        <v>44022.390277777777</v>
      </c>
      <c r="H2326" s="31" t="s">
        <v>99</v>
      </c>
    </row>
    <row r="2327" spans="1:8" x14ac:dyDescent="0.25">
      <c r="A2327" s="39">
        <v>166</v>
      </c>
      <c r="B2327" s="2" t="s">
        <v>72</v>
      </c>
      <c r="C2327" t="s">
        <v>54</v>
      </c>
      <c r="D2327" s="14" t="s">
        <v>27</v>
      </c>
      <c r="E2327" s="34">
        <v>1680</v>
      </c>
      <c r="F2327" t="s">
        <v>31</v>
      </c>
      <c r="G2327" s="31">
        <v>44023.404861111114</v>
      </c>
      <c r="H2327" s="31" t="s">
        <v>99</v>
      </c>
    </row>
    <row r="2328" spans="1:8" x14ac:dyDescent="0.25">
      <c r="A2328" s="39">
        <v>166</v>
      </c>
      <c r="B2328" s="2" t="s">
        <v>72</v>
      </c>
      <c r="C2328" t="s">
        <v>54</v>
      </c>
      <c r="D2328" s="14" t="s">
        <v>27</v>
      </c>
      <c r="E2328" s="34">
        <v>5737</v>
      </c>
      <c r="F2328" t="s">
        <v>35</v>
      </c>
      <c r="G2328" s="31">
        <v>44013.791666666664</v>
      </c>
      <c r="H2328" s="31" t="s">
        <v>98</v>
      </c>
    </row>
    <row r="2329" spans="1:8" x14ac:dyDescent="0.25">
      <c r="A2329" s="39">
        <v>166</v>
      </c>
      <c r="B2329" s="2" t="s">
        <v>72</v>
      </c>
      <c r="C2329" t="s">
        <v>54</v>
      </c>
      <c r="D2329" s="14" t="s">
        <v>25</v>
      </c>
      <c r="E2329" s="34">
        <v>5242</v>
      </c>
      <c r="F2329" t="s">
        <v>44</v>
      </c>
      <c r="G2329" s="31">
        <v>44014.791666666664</v>
      </c>
      <c r="H2329" s="31" t="s">
        <v>98</v>
      </c>
    </row>
    <row r="2330" spans="1:8" x14ac:dyDescent="0.25">
      <c r="A2330" s="39">
        <v>166</v>
      </c>
      <c r="B2330" s="2" t="s">
        <v>72</v>
      </c>
      <c r="C2330" t="s">
        <v>54</v>
      </c>
      <c r="D2330" s="14" t="s">
        <v>49</v>
      </c>
      <c r="E2330" s="34">
        <v>8846</v>
      </c>
      <c r="F2330" t="s">
        <v>33</v>
      </c>
      <c r="G2330" s="31">
        <v>44015.791666666664</v>
      </c>
      <c r="H2330" s="31" t="s">
        <v>99</v>
      </c>
    </row>
    <row r="2331" spans="1:8" x14ac:dyDescent="0.25">
      <c r="A2331" s="39">
        <v>166</v>
      </c>
      <c r="B2331" s="2" t="s">
        <v>72</v>
      </c>
      <c r="C2331" t="s">
        <v>54</v>
      </c>
      <c r="D2331" s="14" t="s">
        <v>52</v>
      </c>
      <c r="E2331" s="34">
        <v>3926</v>
      </c>
      <c r="F2331" t="s">
        <v>42</v>
      </c>
      <c r="G2331" s="31">
        <v>44016.791666666664</v>
      </c>
      <c r="H2331" s="31" t="s">
        <v>99</v>
      </c>
    </row>
    <row r="2332" spans="1:8" x14ac:dyDescent="0.25">
      <c r="A2332" s="39">
        <v>166</v>
      </c>
      <c r="B2332" s="2" t="s">
        <v>72</v>
      </c>
      <c r="C2332" t="s">
        <v>54</v>
      </c>
      <c r="D2332" s="14" t="s">
        <v>52</v>
      </c>
      <c r="E2332" s="34">
        <v>2497</v>
      </c>
      <c r="F2332" t="s">
        <v>31</v>
      </c>
      <c r="G2332" s="31">
        <v>44019.791666666664</v>
      </c>
      <c r="H2332" s="31" t="s">
        <v>99</v>
      </c>
    </row>
    <row r="2333" spans="1:8" x14ac:dyDescent="0.25">
      <c r="A2333" s="39">
        <v>166</v>
      </c>
      <c r="B2333" s="2" t="s">
        <v>72</v>
      </c>
      <c r="C2333" t="s">
        <v>54</v>
      </c>
      <c r="D2333" s="14" t="s">
        <v>47</v>
      </c>
      <c r="E2333" s="34">
        <v>5894</v>
      </c>
      <c r="F2333" t="s">
        <v>31</v>
      </c>
      <c r="G2333" s="31">
        <v>44018.791666666664</v>
      </c>
      <c r="H2333" s="31" t="s">
        <v>99</v>
      </c>
    </row>
    <row r="2334" spans="1:8" x14ac:dyDescent="0.25">
      <c r="A2334" s="39">
        <v>166</v>
      </c>
      <c r="B2334" s="2" t="s">
        <v>72</v>
      </c>
      <c r="C2334" t="s">
        <v>54</v>
      </c>
      <c r="D2334" s="14" t="s">
        <v>49</v>
      </c>
      <c r="E2334" s="34">
        <v>6573</v>
      </c>
      <c r="F2334" t="s">
        <v>31</v>
      </c>
      <c r="G2334" s="31">
        <v>44019.791666666664</v>
      </c>
      <c r="H2334" s="31" t="s">
        <v>99</v>
      </c>
    </row>
    <row r="2335" spans="1:8" x14ac:dyDescent="0.25">
      <c r="A2335" s="39">
        <v>166</v>
      </c>
      <c r="B2335" s="2" t="s">
        <v>72</v>
      </c>
      <c r="C2335" t="s">
        <v>54</v>
      </c>
      <c r="D2335" s="14" t="s">
        <v>25</v>
      </c>
      <c r="E2335" s="34">
        <v>3063</v>
      </c>
      <c r="F2335" t="s">
        <v>42</v>
      </c>
      <c r="G2335" s="31">
        <v>44020.791666666664</v>
      </c>
      <c r="H2335" s="31" t="s">
        <v>99</v>
      </c>
    </row>
    <row r="2336" spans="1:8" x14ac:dyDescent="0.25">
      <c r="A2336" s="39">
        <v>166</v>
      </c>
      <c r="B2336" s="2" t="s">
        <v>72</v>
      </c>
      <c r="C2336" t="s">
        <v>54</v>
      </c>
      <c r="D2336" s="14" t="s">
        <v>51</v>
      </c>
      <c r="E2336" s="34">
        <v>8776</v>
      </c>
      <c r="F2336" t="s">
        <v>35</v>
      </c>
      <c r="G2336" s="31">
        <v>44021.791666666664</v>
      </c>
      <c r="H2336" s="31" t="s">
        <v>98</v>
      </c>
    </row>
    <row r="2337" spans="1:8" x14ac:dyDescent="0.25">
      <c r="A2337" s="39">
        <v>166</v>
      </c>
      <c r="B2337" s="2" t="s">
        <v>72</v>
      </c>
      <c r="C2337" t="s">
        <v>54</v>
      </c>
      <c r="D2337" s="14" t="s">
        <v>47</v>
      </c>
      <c r="E2337" s="34">
        <v>2953</v>
      </c>
      <c r="F2337" t="s">
        <v>44</v>
      </c>
      <c r="G2337" s="31">
        <v>44022.791666666664</v>
      </c>
      <c r="H2337" s="31" t="s">
        <v>99</v>
      </c>
    </row>
    <row r="2338" spans="1:8" x14ac:dyDescent="0.25">
      <c r="A2338" s="39">
        <v>166</v>
      </c>
      <c r="B2338" s="2" t="s">
        <v>72</v>
      </c>
      <c r="C2338" t="s">
        <v>54</v>
      </c>
      <c r="D2338" s="14" t="s">
        <v>52</v>
      </c>
      <c r="E2338" s="34">
        <v>9193</v>
      </c>
      <c r="F2338" t="s">
        <v>31</v>
      </c>
      <c r="G2338" s="31">
        <v>44023.791666666664</v>
      </c>
      <c r="H2338" s="31" t="s">
        <v>99</v>
      </c>
    </row>
    <row r="2339" spans="1:8" x14ac:dyDescent="0.25">
      <c r="A2339" s="39">
        <v>166</v>
      </c>
      <c r="B2339" s="2" t="s">
        <v>72</v>
      </c>
      <c r="C2339" t="s">
        <v>54</v>
      </c>
      <c r="D2339" s="14" t="s">
        <v>47</v>
      </c>
      <c r="E2339" s="34">
        <v>2263</v>
      </c>
      <c r="F2339" t="s">
        <v>31</v>
      </c>
      <c r="G2339" s="31">
        <v>44024.999305555553</v>
      </c>
      <c r="H2339" s="31" t="s">
        <v>99</v>
      </c>
    </row>
    <row r="2340" spans="1:8" x14ac:dyDescent="0.25">
      <c r="A2340" s="39">
        <v>166</v>
      </c>
      <c r="B2340" s="2" t="s">
        <v>72</v>
      </c>
      <c r="C2340" t="s">
        <v>54</v>
      </c>
      <c r="D2340" s="14" t="s">
        <v>52</v>
      </c>
      <c r="E2340" s="34">
        <v>3387</v>
      </c>
      <c r="F2340" t="s">
        <v>48</v>
      </c>
      <c r="G2340" s="31">
        <v>44024.541666666664</v>
      </c>
      <c r="H2340" s="31" t="s">
        <v>99</v>
      </c>
    </row>
    <row r="2341" spans="1:8" x14ac:dyDescent="0.25">
      <c r="A2341" s="39">
        <v>166</v>
      </c>
      <c r="B2341" s="2" t="s">
        <v>72</v>
      </c>
      <c r="C2341" t="s">
        <v>54</v>
      </c>
      <c r="D2341" s="14" t="s">
        <v>51</v>
      </c>
      <c r="E2341" s="34">
        <v>9511</v>
      </c>
      <c r="F2341" t="s">
        <v>31</v>
      </c>
      <c r="G2341" s="31">
        <v>44024.65625</v>
      </c>
      <c r="H2341" s="31" t="s">
        <v>99</v>
      </c>
    </row>
    <row r="2342" spans="1:8" x14ac:dyDescent="0.25">
      <c r="A2342" s="39">
        <v>166</v>
      </c>
      <c r="B2342" s="2" t="s">
        <v>72</v>
      </c>
      <c r="C2342" t="s">
        <v>54</v>
      </c>
      <c r="D2342" s="14" t="s">
        <v>47</v>
      </c>
      <c r="E2342" s="34">
        <v>6532</v>
      </c>
      <c r="F2342" t="s">
        <v>33</v>
      </c>
      <c r="G2342" s="31">
        <v>44025.270833333336</v>
      </c>
      <c r="H2342" s="31" t="s">
        <v>99</v>
      </c>
    </row>
    <row r="2343" spans="1:8" x14ac:dyDescent="0.25">
      <c r="A2343" s="39">
        <v>166</v>
      </c>
      <c r="B2343" s="2" t="s">
        <v>72</v>
      </c>
      <c r="C2343" t="s">
        <v>54</v>
      </c>
      <c r="D2343" s="14" t="s">
        <v>51</v>
      </c>
      <c r="E2343" s="34">
        <v>2469</v>
      </c>
      <c r="F2343" t="s">
        <v>26</v>
      </c>
      <c r="G2343" s="31">
        <v>44025.291666666664</v>
      </c>
      <c r="H2343" s="31" t="s">
        <v>99</v>
      </c>
    </row>
    <row r="2344" spans="1:8" x14ac:dyDescent="0.25">
      <c r="A2344" s="39">
        <v>166</v>
      </c>
      <c r="B2344" s="2" t="s">
        <v>72</v>
      </c>
      <c r="C2344" t="s">
        <v>54</v>
      </c>
      <c r="D2344" s="14" t="s">
        <v>50</v>
      </c>
      <c r="E2344" s="34">
        <v>9380</v>
      </c>
      <c r="F2344" t="s">
        <v>26</v>
      </c>
      <c r="G2344" s="31">
        <v>44025.999305555553</v>
      </c>
      <c r="H2344" s="31" t="s">
        <v>99</v>
      </c>
    </row>
    <row r="2345" spans="1:8" x14ac:dyDescent="0.25">
      <c r="A2345" s="39">
        <v>166</v>
      </c>
      <c r="B2345" s="2" t="s">
        <v>72</v>
      </c>
      <c r="C2345" t="s">
        <v>54</v>
      </c>
      <c r="D2345" s="14" t="s">
        <v>52</v>
      </c>
      <c r="E2345" s="34">
        <v>2275</v>
      </c>
      <c r="F2345" t="s">
        <v>33</v>
      </c>
      <c r="G2345" s="31">
        <v>44025.8125</v>
      </c>
      <c r="H2345" s="31" t="s">
        <v>99</v>
      </c>
    </row>
    <row r="2346" spans="1:8" x14ac:dyDescent="0.25">
      <c r="A2346" s="39">
        <v>166</v>
      </c>
      <c r="B2346" s="2" t="s">
        <v>72</v>
      </c>
      <c r="C2346" t="s">
        <v>54</v>
      </c>
      <c r="D2346" s="14" t="s">
        <v>27</v>
      </c>
      <c r="E2346" s="34">
        <v>932</v>
      </c>
      <c r="F2346" t="s">
        <v>28</v>
      </c>
      <c r="G2346" s="31">
        <v>44026.268055555556</v>
      </c>
      <c r="H2346" s="31" t="s">
        <v>99</v>
      </c>
    </row>
    <row r="2347" spans="1:8" x14ac:dyDescent="0.25">
      <c r="A2347" s="39">
        <v>166</v>
      </c>
      <c r="B2347" s="2" t="s">
        <v>72</v>
      </c>
      <c r="C2347" t="s">
        <v>54</v>
      </c>
      <c r="D2347" s="14" t="s">
        <v>34</v>
      </c>
      <c r="E2347" s="34">
        <v>4030</v>
      </c>
      <c r="F2347" t="s">
        <v>33</v>
      </c>
      <c r="G2347" s="31">
        <v>44026.999305555553</v>
      </c>
      <c r="H2347" s="31" t="s">
        <v>99</v>
      </c>
    </row>
    <row r="2348" spans="1:8" x14ac:dyDescent="0.25">
      <c r="A2348" s="39">
        <v>166</v>
      </c>
      <c r="B2348" s="2" t="s">
        <v>72</v>
      </c>
      <c r="C2348" t="s">
        <v>54</v>
      </c>
      <c r="D2348" s="14" t="s">
        <v>52</v>
      </c>
      <c r="E2348" s="34">
        <v>7497</v>
      </c>
      <c r="F2348" t="s">
        <v>26</v>
      </c>
      <c r="G2348" s="31">
        <v>44026.75</v>
      </c>
      <c r="H2348" s="31" t="s">
        <v>99</v>
      </c>
    </row>
    <row r="2349" spans="1:8" x14ac:dyDescent="0.25">
      <c r="A2349" s="39">
        <v>166</v>
      </c>
      <c r="B2349" s="2" t="s">
        <v>72</v>
      </c>
      <c r="C2349" t="s">
        <v>54</v>
      </c>
      <c r="D2349" s="14" t="s">
        <v>50</v>
      </c>
      <c r="E2349" s="34">
        <v>1161</v>
      </c>
      <c r="F2349" t="s">
        <v>44</v>
      </c>
      <c r="G2349" s="31">
        <v>44027.307638888888</v>
      </c>
      <c r="H2349" s="31" t="s">
        <v>99</v>
      </c>
    </row>
    <row r="2350" spans="1:8" x14ac:dyDescent="0.25">
      <c r="A2350" s="39">
        <v>166</v>
      </c>
      <c r="B2350" s="2" t="s">
        <v>72</v>
      </c>
      <c r="C2350" t="s">
        <v>54</v>
      </c>
      <c r="D2350" s="14" t="s">
        <v>30</v>
      </c>
      <c r="E2350" s="34">
        <v>7142</v>
      </c>
      <c r="F2350" t="s">
        <v>28</v>
      </c>
      <c r="G2350" s="31">
        <v>44026.458333333336</v>
      </c>
      <c r="H2350" s="31" t="s">
        <v>99</v>
      </c>
    </row>
    <row r="2351" spans="1:8" x14ac:dyDescent="0.25">
      <c r="A2351" s="39">
        <v>166</v>
      </c>
      <c r="B2351" s="2" t="s">
        <v>72</v>
      </c>
      <c r="C2351" t="s">
        <v>54</v>
      </c>
      <c r="D2351" s="14" t="s">
        <v>50</v>
      </c>
      <c r="E2351" s="34">
        <v>9401</v>
      </c>
      <c r="F2351" t="s">
        <v>48</v>
      </c>
      <c r="G2351" s="31">
        <v>44027.708333333336</v>
      </c>
      <c r="H2351" s="31" t="s">
        <v>99</v>
      </c>
    </row>
    <row r="2352" spans="1:8" x14ac:dyDescent="0.25">
      <c r="A2352" s="39">
        <v>166</v>
      </c>
      <c r="B2352" s="2" t="s">
        <v>72</v>
      </c>
      <c r="C2352" t="s">
        <v>54</v>
      </c>
      <c r="D2352" s="14" t="s">
        <v>34</v>
      </c>
      <c r="E2352" s="34">
        <v>2591</v>
      </c>
      <c r="F2352" t="s">
        <v>35</v>
      </c>
      <c r="G2352" s="31">
        <v>44028.274305555555</v>
      </c>
      <c r="H2352" s="31" t="s">
        <v>99</v>
      </c>
    </row>
    <row r="2353" spans="1:8" x14ac:dyDescent="0.25">
      <c r="A2353" s="39">
        <v>166</v>
      </c>
      <c r="B2353" s="2" t="s">
        <v>72</v>
      </c>
      <c r="C2353" t="s">
        <v>54</v>
      </c>
      <c r="D2353" s="14" t="s">
        <v>47</v>
      </c>
      <c r="E2353" s="34">
        <v>6263</v>
      </c>
      <c r="F2353" t="s">
        <v>48</v>
      </c>
      <c r="G2353" s="31">
        <v>44029.256944444445</v>
      </c>
      <c r="H2353" s="31" t="s">
        <v>99</v>
      </c>
    </row>
    <row r="2354" spans="1:8" x14ac:dyDescent="0.25">
      <c r="A2354" s="39">
        <v>166</v>
      </c>
      <c r="B2354" s="2" t="s">
        <v>72</v>
      </c>
      <c r="C2354" t="s">
        <v>54</v>
      </c>
      <c r="D2354" s="14" t="s">
        <v>27</v>
      </c>
      <c r="E2354" s="34">
        <v>1833</v>
      </c>
      <c r="F2354" t="s">
        <v>48</v>
      </c>
      <c r="G2354" s="31">
        <v>44027.666666666664</v>
      </c>
      <c r="H2354" s="31" t="s">
        <v>98</v>
      </c>
    </row>
    <row r="2355" spans="1:8" x14ac:dyDescent="0.25">
      <c r="A2355" s="39">
        <v>166</v>
      </c>
      <c r="B2355" s="2" t="s">
        <v>72</v>
      </c>
      <c r="C2355" t="s">
        <v>54</v>
      </c>
      <c r="D2355" s="14" t="s">
        <v>52</v>
      </c>
      <c r="E2355" s="34">
        <v>4829</v>
      </c>
      <c r="F2355" t="s">
        <v>28</v>
      </c>
      <c r="G2355" s="31">
        <v>44028.666666666664</v>
      </c>
      <c r="H2355" s="31" t="s">
        <v>98</v>
      </c>
    </row>
    <row r="2356" spans="1:8" x14ac:dyDescent="0.25">
      <c r="A2356" s="39">
        <v>166</v>
      </c>
      <c r="B2356" s="2" t="s">
        <v>72</v>
      </c>
      <c r="C2356" t="s">
        <v>54</v>
      </c>
      <c r="D2356" s="14" t="s">
        <v>51</v>
      </c>
      <c r="E2356" s="34">
        <v>5714</v>
      </c>
      <c r="F2356" t="s">
        <v>35</v>
      </c>
      <c r="G2356" s="31">
        <v>44028.791666666664</v>
      </c>
      <c r="H2356" s="31" t="s">
        <v>98</v>
      </c>
    </row>
    <row r="2357" spans="1:8" x14ac:dyDescent="0.25">
      <c r="A2357" s="39">
        <v>166</v>
      </c>
      <c r="B2357" s="2" t="s">
        <v>72</v>
      </c>
      <c r="C2357" t="s">
        <v>54</v>
      </c>
      <c r="D2357" s="14" t="s">
        <v>25</v>
      </c>
      <c r="E2357" s="34">
        <v>1165</v>
      </c>
      <c r="F2357" t="s">
        <v>35</v>
      </c>
      <c r="G2357" s="31">
        <v>44029.791666666664</v>
      </c>
      <c r="H2357" s="31" t="s">
        <v>99</v>
      </c>
    </row>
    <row r="2358" spans="1:8" x14ac:dyDescent="0.25">
      <c r="A2358" s="39">
        <v>166</v>
      </c>
      <c r="B2358" s="2" t="s">
        <v>72</v>
      </c>
      <c r="C2358" t="s">
        <v>54</v>
      </c>
      <c r="D2358" s="14" t="s">
        <v>34</v>
      </c>
      <c r="E2358" s="34">
        <v>4566</v>
      </c>
      <c r="F2358" t="s">
        <v>28</v>
      </c>
      <c r="G2358" s="31">
        <v>44030.254166666666</v>
      </c>
      <c r="H2358" s="31" t="s">
        <v>99</v>
      </c>
    </row>
    <row r="2359" spans="1:8" x14ac:dyDescent="0.25">
      <c r="A2359" s="39">
        <v>166</v>
      </c>
      <c r="B2359" s="2" t="s">
        <v>72</v>
      </c>
      <c r="C2359" t="s">
        <v>54</v>
      </c>
      <c r="D2359" s="14" t="s">
        <v>34</v>
      </c>
      <c r="E2359" s="34">
        <v>8711</v>
      </c>
      <c r="F2359" t="s">
        <v>35</v>
      </c>
      <c r="G2359" s="31">
        <v>44029.256944444445</v>
      </c>
      <c r="H2359" s="31" t="s">
        <v>99</v>
      </c>
    </row>
    <row r="2360" spans="1:8" x14ac:dyDescent="0.25">
      <c r="A2360" s="39">
        <v>166</v>
      </c>
      <c r="B2360" s="2" t="s">
        <v>72</v>
      </c>
      <c r="C2360" t="s">
        <v>54</v>
      </c>
      <c r="D2360" s="14" t="s">
        <v>47</v>
      </c>
      <c r="E2360" s="34">
        <v>3029</v>
      </c>
      <c r="F2360" t="s">
        <v>44</v>
      </c>
      <c r="G2360" s="31">
        <v>44027.999305555553</v>
      </c>
      <c r="H2360" s="31" t="s">
        <v>99</v>
      </c>
    </row>
    <row r="2361" spans="1:8" x14ac:dyDescent="0.25">
      <c r="A2361" s="39">
        <v>166</v>
      </c>
      <c r="B2361" s="2" t="s">
        <v>72</v>
      </c>
      <c r="C2361" t="s">
        <v>54</v>
      </c>
      <c r="D2361" s="14" t="s">
        <v>51</v>
      </c>
      <c r="E2361" s="34">
        <v>9939</v>
      </c>
      <c r="F2361" t="s">
        <v>26</v>
      </c>
      <c r="G2361" s="31">
        <v>44028.999305555553</v>
      </c>
      <c r="H2361" s="31" t="s">
        <v>99</v>
      </c>
    </row>
    <row r="2362" spans="1:8" x14ac:dyDescent="0.25">
      <c r="A2362" s="39">
        <v>166</v>
      </c>
      <c r="B2362" s="2" t="s">
        <v>72</v>
      </c>
      <c r="C2362" t="s">
        <v>54</v>
      </c>
      <c r="D2362" s="14" t="s">
        <v>50</v>
      </c>
      <c r="E2362" s="34">
        <v>8749</v>
      </c>
      <c r="F2362" t="s">
        <v>33</v>
      </c>
      <c r="G2362" s="31">
        <v>44029.999305555553</v>
      </c>
      <c r="H2362" s="31" t="s">
        <v>99</v>
      </c>
    </row>
    <row r="2363" spans="1:8" x14ac:dyDescent="0.25">
      <c r="A2363" s="39">
        <v>166</v>
      </c>
      <c r="B2363" s="2" t="s">
        <v>72</v>
      </c>
      <c r="C2363" t="s">
        <v>54</v>
      </c>
      <c r="D2363" s="14" t="s">
        <v>47</v>
      </c>
      <c r="E2363" s="34">
        <v>7927</v>
      </c>
      <c r="F2363" t="s">
        <v>35</v>
      </c>
      <c r="G2363" s="31">
        <v>44030.999305555553</v>
      </c>
      <c r="H2363" s="31" t="s">
        <v>99</v>
      </c>
    </row>
    <row r="2364" spans="1:8" x14ac:dyDescent="0.25">
      <c r="A2364" s="39">
        <v>166</v>
      </c>
      <c r="B2364" s="2" t="s">
        <v>72</v>
      </c>
      <c r="C2364" t="s">
        <v>54</v>
      </c>
      <c r="D2364" s="14" t="s">
        <v>27</v>
      </c>
      <c r="E2364" s="34">
        <v>9332</v>
      </c>
      <c r="F2364" t="s">
        <v>31</v>
      </c>
      <c r="G2364" s="31">
        <v>44030.791666666664</v>
      </c>
      <c r="H2364" s="31" t="s">
        <v>99</v>
      </c>
    </row>
    <row r="2365" spans="1:8" x14ac:dyDescent="0.25">
      <c r="A2365" s="39">
        <v>166</v>
      </c>
      <c r="B2365" s="2" t="s">
        <v>72</v>
      </c>
      <c r="C2365" t="s">
        <v>54</v>
      </c>
      <c r="D2365" s="14" t="s">
        <v>34</v>
      </c>
      <c r="E2365" s="34">
        <v>8231</v>
      </c>
      <c r="F2365" t="s">
        <v>28</v>
      </c>
      <c r="G2365" s="31">
        <v>44030.254166666666</v>
      </c>
      <c r="H2365" s="31" t="s">
        <v>99</v>
      </c>
    </row>
    <row r="2366" spans="1:8" x14ac:dyDescent="0.25">
      <c r="A2366" s="39">
        <v>166</v>
      </c>
      <c r="B2366" s="2" t="s">
        <v>72</v>
      </c>
      <c r="C2366" t="s">
        <v>54</v>
      </c>
      <c r="D2366" s="14" t="s">
        <v>27</v>
      </c>
      <c r="E2366" s="34">
        <v>1110</v>
      </c>
      <c r="F2366" t="s">
        <v>42</v>
      </c>
      <c r="G2366" s="31">
        <v>44031.263888888891</v>
      </c>
      <c r="H2366" s="31" t="s">
        <v>99</v>
      </c>
    </row>
    <row r="2367" spans="1:8" x14ac:dyDescent="0.25">
      <c r="A2367" s="39">
        <v>166</v>
      </c>
      <c r="B2367" s="2" t="s">
        <v>72</v>
      </c>
      <c r="C2367" t="s">
        <v>54</v>
      </c>
      <c r="D2367" s="14" t="s">
        <v>52</v>
      </c>
      <c r="E2367" s="34">
        <v>5166</v>
      </c>
      <c r="F2367" t="s">
        <v>31</v>
      </c>
      <c r="G2367" s="31">
        <v>44029.666666666664</v>
      </c>
      <c r="H2367" s="31" t="s">
        <v>99</v>
      </c>
    </row>
    <row r="2368" spans="1:8" x14ac:dyDescent="0.25">
      <c r="A2368" s="39">
        <v>166</v>
      </c>
      <c r="B2368" s="2" t="s">
        <v>72</v>
      </c>
      <c r="C2368" t="s">
        <v>54</v>
      </c>
      <c r="D2368" s="14" t="s">
        <v>50</v>
      </c>
      <c r="E2368" s="34">
        <v>6362</v>
      </c>
      <c r="F2368" t="s">
        <v>31</v>
      </c>
      <c r="G2368" s="31">
        <v>44030.666666666664</v>
      </c>
      <c r="H2368" s="31" t="s">
        <v>99</v>
      </c>
    </row>
    <row r="2369" spans="1:8" x14ac:dyDescent="0.25">
      <c r="A2369" s="39">
        <v>166</v>
      </c>
      <c r="B2369" s="2" t="s">
        <v>72</v>
      </c>
      <c r="C2369" t="s">
        <v>54</v>
      </c>
      <c r="D2369" s="14" t="s">
        <v>47</v>
      </c>
      <c r="E2369" s="34">
        <v>8025</v>
      </c>
      <c r="F2369" t="s">
        <v>31</v>
      </c>
      <c r="G2369" s="31">
        <v>44031.791666666664</v>
      </c>
      <c r="H2369" s="31" t="s">
        <v>99</v>
      </c>
    </row>
    <row r="2370" spans="1:8" x14ac:dyDescent="0.25">
      <c r="A2370" s="39">
        <v>166</v>
      </c>
      <c r="B2370" s="2" t="s">
        <v>72</v>
      </c>
      <c r="C2370" t="s">
        <v>54</v>
      </c>
      <c r="D2370" s="14" t="s">
        <v>34</v>
      </c>
      <c r="E2370" s="34">
        <v>790</v>
      </c>
      <c r="F2370" t="s">
        <v>35</v>
      </c>
      <c r="G2370" s="31">
        <v>44032.254861111112</v>
      </c>
      <c r="H2370" s="31" t="s">
        <v>99</v>
      </c>
    </row>
    <row r="2371" spans="1:8" x14ac:dyDescent="0.25">
      <c r="A2371" s="39">
        <v>166</v>
      </c>
      <c r="B2371" s="2" t="s">
        <v>72</v>
      </c>
      <c r="C2371" t="s">
        <v>54</v>
      </c>
      <c r="D2371" s="14" t="s">
        <v>50</v>
      </c>
      <c r="E2371" s="34">
        <v>5705</v>
      </c>
      <c r="F2371" t="s">
        <v>33</v>
      </c>
      <c r="G2371" s="31">
        <v>44031.999305555553</v>
      </c>
      <c r="H2371" s="31" t="s">
        <v>98</v>
      </c>
    </row>
    <row r="2372" spans="1:8" x14ac:dyDescent="0.25">
      <c r="A2372" s="39">
        <v>166</v>
      </c>
      <c r="B2372" s="2" t="s">
        <v>72</v>
      </c>
      <c r="C2372" t="s">
        <v>54</v>
      </c>
      <c r="D2372" s="14" t="s">
        <v>25</v>
      </c>
      <c r="E2372" s="34">
        <v>837</v>
      </c>
      <c r="F2372" t="s">
        <v>33</v>
      </c>
      <c r="G2372" s="31">
        <v>44032.791666666664</v>
      </c>
      <c r="H2372" s="31" t="s">
        <v>99</v>
      </c>
    </row>
    <row r="2373" spans="1:8" x14ac:dyDescent="0.25">
      <c r="A2373" s="39">
        <v>166</v>
      </c>
      <c r="B2373" s="2" t="s">
        <v>72</v>
      </c>
      <c r="C2373" t="s">
        <v>54</v>
      </c>
      <c r="D2373" s="14" t="s">
        <v>25</v>
      </c>
      <c r="E2373" s="34">
        <v>887</v>
      </c>
      <c r="F2373" t="s">
        <v>44</v>
      </c>
      <c r="G2373" s="31">
        <v>44031.999305555553</v>
      </c>
      <c r="H2373" s="31" t="s">
        <v>99</v>
      </c>
    </row>
    <row r="2374" spans="1:8" x14ac:dyDescent="0.25">
      <c r="A2374" s="39">
        <v>166</v>
      </c>
      <c r="B2374" s="2" t="s">
        <v>72</v>
      </c>
      <c r="C2374" t="s">
        <v>54</v>
      </c>
      <c r="D2374" s="14" t="s">
        <v>47</v>
      </c>
      <c r="E2374" s="34">
        <v>7301</v>
      </c>
      <c r="F2374" t="s">
        <v>28</v>
      </c>
      <c r="G2374" s="31">
        <v>44032.999305555553</v>
      </c>
      <c r="H2374" s="31" t="s">
        <v>99</v>
      </c>
    </row>
    <row r="2375" spans="1:8" x14ac:dyDescent="0.25">
      <c r="A2375" s="39">
        <v>166</v>
      </c>
      <c r="B2375" s="2" t="s">
        <v>72</v>
      </c>
      <c r="C2375" t="s">
        <v>54</v>
      </c>
      <c r="D2375" s="14" t="s">
        <v>52</v>
      </c>
      <c r="E2375" s="34">
        <v>7514</v>
      </c>
      <c r="F2375" t="s">
        <v>42</v>
      </c>
      <c r="G2375" s="31">
        <v>44033.25</v>
      </c>
      <c r="H2375" s="31" t="s">
        <v>99</v>
      </c>
    </row>
    <row r="2376" spans="1:8" x14ac:dyDescent="0.25">
      <c r="A2376" s="39">
        <v>166</v>
      </c>
      <c r="B2376" s="2" t="s">
        <v>72</v>
      </c>
      <c r="C2376" t="s">
        <v>54</v>
      </c>
      <c r="D2376" s="14" t="s">
        <v>30</v>
      </c>
      <c r="E2376" s="34">
        <v>3786</v>
      </c>
      <c r="F2376" t="s">
        <v>26</v>
      </c>
      <c r="G2376" s="31">
        <v>44033.999305555553</v>
      </c>
      <c r="H2376" s="31" t="s">
        <v>99</v>
      </c>
    </row>
    <row r="2377" spans="1:8" x14ac:dyDescent="0.25">
      <c r="A2377" s="39">
        <v>166</v>
      </c>
      <c r="B2377" s="2" t="s">
        <v>72</v>
      </c>
      <c r="C2377" t="s">
        <v>54</v>
      </c>
      <c r="D2377" s="14" t="s">
        <v>47</v>
      </c>
      <c r="E2377" s="34">
        <v>8089</v>
      </c>
      <c r="F2377" t="s">
        <v>31</v>
      </c>
      <c r="G2377" s="31">
        <v>44033.770833333336</v>
      </c>
      <c r="H2377" s="31" t="s">
        <v>99</v>
      </c>
    </row>
    <row r="2378" spans="1:8" x14ac:dyDescent="0.25">
      <c r="A2378" s="39">
        <v>166</v>
      </c>
      <c r="B2378" s="2" t="s">
        <v>72</v>
      </c>
      <c r="C2378" t="s">
        <v>54</v>
      </c>
      <c r="D2378" s="14" t="s">
        <v>30</v>
      </c>
      <c r="E2378" s="34">
        <v>4680</v>
      </c>
      <c r="F2378" t="s">
        <v>26</v>
      </c>
      <c r="G2378" s="31">
        <v>44034.263888888891</v>
      </c>
      <c r="H2378" s="31" t="s">
        <v>98</v>
      </c>
    </row>
    <row r="2379" spans="1:8" x14ac:dyDescent="0.25">
      <c r="A2379" s="39">
        <v>166</v>
      </c>
      <c r="B2379" s="2" t="s">
        <v>72</v>
      </c>
      <c r="C2379" t="s">
        <v>54</v>
      </c>
      <c r="D2379" s="14" t="s">
        <v>51</v>
      </c>
      <c r="E2379" s="34">
        <v>6104</v>
      </c>
      <c r="F2379" t="s">
        <v>26</v>
      </c>
      <c r="G2379" s="31">
        <v>44034.807638888888</v>
      </c>
      <c r="H2379" s="31" t="s">
        <v>98</v>
      </c>
    </row>
    <row r="2380" spans="1:8" x14ac:dyDescent="0.25">
      <c r="A2380" s="39">
        <v>166</v>
      </c>
      <c r="B2380" s="2" t="s">
        <v>72</v>
      </c>
      <c r="C2380" t="s">
        <v>54</v>
      </c>
      <c r="D2380" s="14" t="s">
        <v>49</v>
      </c>
      <c r="E2380" s="34">
        <v>1859</v>
      </c>
      <c r="F2380" t="s">
        <v>26</v>
      </c>
      <c r="G2380" s="31">
        <v>44035.267361111109</v>
      </c>
      <c r="H2380" s="31" t="s">
        <v>99</v>
      </c>
    </row>
    <row r="2381" spans="1:8" x14ac:dyDescent="0.25">
      <c r="A2381" s="39">
        <v>166</v>
      </c>
      <c r="B2381" s="2" t="s">
        <v>72</v>
      </c>
      <c r="C2381" t="s">
        <v>54</v>
      </c>
      <c r="D2381" s="14" t="s">
        <v>51</v>
      </c>
      <c r="E2381" s="34">
        <v>3394</v>
      </c>
      <c r="F2381" t="s">
        <v>35</v>
      </c>
      <c r="G2381" s="31">
        <v>44035.791666666664</v>
      </c>
      <c r="H2381" s="31" t="s">
        <v>99</v>
      </c>
    </row>
    <row r="2382" spans="1:8" x14ac:dyDescent="0.25">
      <c r="A2382" s="39">
        <v>166</v>
      </c>
      <c r="B2382" s="2" t="s">
        <v>72</v>
      </c>
      <c r="C2382" t="s">
        <v>54</v>
      </c>
      <c r="D2382" s="14" t="s">
        <v>47</v>
      </c>
      <c r="E2382" s="34">
        <v>5519</v>
      </c>
      <c r="F2382" t="s">
        <v>44</v>
      </c>
      <c r="G2382" s="31">
        <v>44036.25</v>
      </c>
      <c r="H2382" s="31" t="s">
        <v>99</v>
      </c>
    </row>
    <row r="2383" spans="1:8" x14ac:dyDescent="0.25">
      <c r="A2383" s="39">
        <v>166</v>
      </c>
      <c r="B2383" s="2" t="s">
        <v>72</v>
      </c>
      <c r="C2383" t="s">
        <v>54</v>
      </c>
      <c r="D2383" s="14" t="s">
        <v>51</v>
      </c>
      <c r="E2383" s="34">
        <v>1680</v>
      </c>
      <c r="F2383" t="s">
        <v>42</v>
      </c>
      <c r="G2383" s="31">
        <v>44036.791666666664</v>
      </c>
      <c r="H2383" s="31" t="s">
        <v>99</v>
      </c>
    </row>
    <row r="2384" spans="1:8" x14ac:dyDescent="0.25">
      <c r="A2384" s="39">
        <v>166</v>
      </c>
      <c r="B2384" s="2" t="s">
        <v>72</v>
      </c>
      <c r="C2384" t="s">
        <v>54</v>
      </c>
      <c r="D2384" s="14" t="s">
        <v>25</v>
      </c>
      <c r="E2384" s="34">
        <v>5835</v>
      </c>
      <c r="F2384" t="s">
        <v>44</v>
      </c>
      <c r="G2384" s="31">
        <v>44037.305555555555</v>
      </c>
      <c r="H2384" s="31" t="s">
        <v>98</v>
      </c>
    </row>
    <row r="2385" spans="1:8" x14ac:dyDescent="0.25">
      <c r="A2385" s="39">
        <v>166</v>
      </c>
      <c r="B2385" s="2" t="s">
        <v>72</v>
      </c>
      <c r="C2385" t="s">
        <v>54</v>
      </c>
      <c r="D2385" s="14" t="s">
        <v>49</v>
      </c>
      <c r="E2385" s="34">
        <v>3368</v>
      </c>
      <c r="F2385" t="s">
        <v>26</v>
      </c>
      <c r="G2385" s="31">
        <v>44034.999305555553</v>
      </c>
      <c r="H2385" s="31" t="s">
        <v>99</v>
      </c>
    </row>
    <row r="2386" spans="1:8" x14ac:dyDescent="0.25">
      <c r="A2386" s="39">
        <v>166</v>
      </c>
      <c r="B2386" s="2" t="s">
        <v>72</v>
      </c>
      <c r="C2386" t="s">
        <v>54</v>
      </c>
      <c r="D2386" s="14" t="s">
        <v>51</v>
      </c>
      <c r="E2386" s="34">
        <v>2371</v>
      </c>
      <c r="F2386" t="s">
        <v>28</v>
      </c>
      <c r="G2386" s="31">
        <v>44035.999305555553</v>
      </c>
      <c r="H2386" s="31" t="s">
        <v>99</v>
      </c>
    </row>
    <row r="2387" spans="1:8" x14ac:dyDescent="0.25">
      <c r="A2387" s="39">
        <v>166</v>
      </c>
      <c r="B2387" s="2" t="s">
        <v>72</v>
      </c>
      <c r="C2387" t="s">
        <v>54</v>
      </c>
      <c r="D2387" s="14" t="s">
        <v>27</v>
      </c>
      <c r="E2387" s="34">
        <v>4030</v>
      </c>
      <c r="F2387" t="s">
        <v>31</v>
      </c>
      <c r="G2387" s="31">
        <v>44036.999305555553</v>
      </c>
      <c r="H2387" s="31" t="s">
        <v>99</v>
      </c>
    </row>
    <row r="2388" spans="1:8" x14ac:dyDescent="0.25">
      <c r="A2388" s="39">
        <v>166</v>
      </c>
      <c r="B2388" s="2" t="s">
        <v>72</v>
      </c>
      <c r="C2388" t="s">
        <v>54</v>
      </c>
      <c r="D2388" s="14" t="s">
        <v>50</v>
      </c>
      <c r="E2388" s="34">
        <v>5816</v>
      </c>
      <c r="F2388" t="s">
        <v>42</v>
      </c>
      <c r="G2388" s="31">
        <v>44037.999305555553</v>
      </c>
      <c r="H2388" s="31" t="s">
        <v>99</v>
      </c>
    </row>
    <row r="2389" spans="1:8" x14ac:dyDescent="0.25">
      <c r="A2389" s="39">
        <v>166</v>
      </c>
      <c r="B2389" s="2" t="s">
        <v>72</v>
      </c>
      <c r="C2389" t="s">
        <v>54</v>
      </c>
      <c r="D2389" s="14" t="s">
        <v>47</v>
      </c>
      <c r="E2389" s="34">
        <v>868</v>
      </c>
      <c r="F2389" t="s">
        <v>31</v>
      </c>
      <c r="G2389" s="31">
        <v>44037.791666666664</v>
      </c>
      <c r="H2389" s="31" t="s">
        <v>99</v>
      </c>
    </row>
    <row r="2390" spans="1:8" x14ac:dyDescent="0.25">
      <c r="A2390" s="39">
        <v>166</v>
      </c>
      <c r="B2390" s="2" t="s">
        <v>72</v>
      </c>
      <c r="C2390" t="s">
        <v>54</v>
      </c>
      <c r="D2390" s="14" t="s">
        <v>52</v>
      </c>
      <c r="E2390" s="34">
        <v>2701</v>
      </c>
      <c r="F2390" t="s">
        <v>44</v>
      </c>
      <c r="G2390" s="31">
        <v>44038.270833333336</v>
      </c>
      <c r="H2390" s="31" t="s">
        <v>99</v>
      </c>
    </row>
    <row r="2391" spans="1:8" x14ac:dyDescent="0.25">
      <c r="A2391" s="39">
        <v>166</v>
      </c>
      <c r="B2391" s="2" t="s">
        <v>72</v>
      </c>
      <c r="C2391" t="s">
        <v>54</v>
      </c>
      <c r="D2391" s="14" t="s">
        <v>50</v>
      </c>
      <c r="E2391" s="34">
        <v>5734</v>
      </c>
      <c r="F2391" t="s">
        <v>35</v>
      </c>
      <c r="G2391" s="31">
        <v>44038.999305555553</v>
      </c>
      <c r="H2391" s="31" t="s">
        <v>98</v>
      </c>
    </row>
    <row r="2392" spans="1:8" x14ac:dyDescent="0.25">
      <c r="A2392" s="39">
        <v>166</v>
      </c>
      <c r="B2392" s="2" t="s">
        <v>72</v>
      </c>
      <c r="C2392" t="s">
        <v>54</v>
      </c>
      <c r="D2392" s="14" t="s">
        <v>30</v>
      </c>
      <c r="E2392" s="34">
        <v>3660</v>
      </c>
      <c r="F2392" t="s">
        <v>28</v>
      </c>
      <c r="G2392" s="31">
        <v>44039.999305555553</v>
      </c>
      <c r="H2392" s="31" t="s">
        <v>99</v>
      </c>
    </row>
    <row r="2393" spans="1:8" x14ac:dyDescent="0.25">
      <c r="A2393" s="39">
        <v>166</v>
      </c>
      <c r="B2393" s="2" t="s">
        <v>72</v>
      </c>
      <c r="C2393" t="s">
        <v>54</v>
      </c>
      <c r="D2393" s="14" t="s">
        <v>52</v>
      </c>
      <c r="E2393" s="34">
        <v>8939</v>
      </c>
      <c r="F2393" t="s">
        <v>31</v>
      </c>
      <c r="G2393" s="31">
        <v>44039.999305555553</v>
      </c>
      <c r="H2393" s="31" t="s">
        <v>99</v>
      </c>
    </row>
    <row r="2394" spans="1:8" x14ac:dyDescent="0.25">
      <c r="A2394" s="39">
        <v>166</v>
      </c>
      <c r="B2394" s="2" t="s">
        <v>72</v>
      </c>
      <c r="C2394" t="s">
        <v>54</v>
      </c>
      <c r="D2394" s="14" t="s">
        <v>50</v>
      </c>
      <c r="E2394" s="34">
        <v>4225</v>
      </c>
      <c r="F2394" t="s">
        <v>35</v>
      </c>
      <c r="G2394" s="31">
        <v>44038.791666666664</v>
      </c>
      <c r="H2394" s="31" t="s">
        <v>98</v>
      </c>
    </row>
    <row r="2395" spans="1:8" x14ac:dyDescent="0.25">
      <c r="A2395" s="39">
        <v>166</v>
      </c>
      <c r="B2395" s="2" t="s">
        <v>72</v>
      </c>
      <c r="C2395" t="s">
        <v>54</v>
      </c>
      <c r="D2395" s="14" t="s">
        <v>51</v>
      </c>
      <c r="E2395" s="34">
        <v>2237</v>
      </c>
      <c r="F2395" t="s">
        <v>26</v>
      </c>
      <c r="G2395" s="31">
        <v>44039.999305555553</v>
      </c>
      <c r="H2395" s="31" t="s">
        <v>99</v>
      </c>
    </row>
    <row r="2396" spans="1:8" x14ac:dyDescent="0.25">
      <c r="A2396" s="39">
        <v>166</v>
      </c>
      <c r="B2396" s="2" t="s">
        <v>72</v>
      </c>
      <c r="C2396" t="s">
        <v>54</v>
      </c>
      <c r="D2396" s="14" t="s">
        <v>34</v>
      </c>
      <c r="E2396" s="34">
        <v>7121</v>
      </c>
      <c r="F2396" t="s">
        <v>44</v>
      </c>
      <c r="G2396" s="31">
        <v>44040.263888888891</v>
      </c>
      <c r="H2396" s="31" t="s">
        <v>99</v>
      </c>
    </row>
    <row r="2397" spans="1:8" x14ac:dyDescent="0.25">
      <c r="A2397" s="39">
        <v>166</v>
      </c>
      <c r="B2397" s="2" t="s">
        <v>72</v>
      </c>
      <c r="C2397" t="s">
        <v>54</v>
      </c>
      <c r="D2397" s="14" t="s">
        <v>34</v>
      </c>
      <c r="E2397" s="34">
        <v>6458</v>
      </c>
      <c r="F2397" t="s">
        <v>26</v>
      </c>
      <c r="G2397" s="31">
        <v>44040.999305555553</v>
      </c>
      <c r="H2397" s="31" t="s">
        <v>99</v>
      </c>
    </row>
    <row r="2398" spans="1:8" x14ac:dyDescent="0.25">
      <c r="A2398" s="39">
        <v>166</v>
      </c>
      <c r="B2398" s="2" t="s">
        <v>72</v>
      </c>
      <c r="C2398" t="s">
        <v>54</v>
      </c>
      <c r="D2398" s="14" t="s">
        <v>52</v>
      </c>
      <c r="E2398" s="34">
        <v>3252</v>
      </c>
      <c r="F2398" t="s">
        <v>28</v>
      </c>
      <c r="G2398" s="31">
        <v>44040.791666666664</v>
      </c>
      <c r="H2398" s="31" t="s">
        <v>99</v>
      </c>
    </row>
    <row r="2399" spans="1:8" x14ac:dyDescent="0.25">
      <c r="A2399" s="39">
        <v>166</v>
      </c>
      <c r="B2399" s="2" t="s">
        <v>72</v>
      </c>
      <c r="C2399" t="s">
        <v>54</v>
      </c>
      <c r="D2399" s="14" t="s">
        <v>41</v>
      </c>
      <c r="E2399" s="34">
        <v>6928</v>
      </c>
      <c r="F2399" t="s">
        <v>48</v>
      </c>
      <c r="G2399" s="31">
        <v>44041.263888888891</v>
      </c>
      <c r="H2399" s="31" t="s">
        <v>98</v>
      </c>
    </row>
    <row r="2400" spans="1:8" x14ac:dyDescent="0.25">
      <c r="A2400" s="39">
        <v>166</v>
      </c>
      <c r="B2400" s="2" t="s">
        <v>72</v>
      </c>
      <c r="C2400" t="s">
        <v>54</v>
      </c>
      <c r="D2400" s="14" t="s">
        <v>25</v>
      </c>
      <c r="E2400" s="34">
        <v>503</v>
      </c>
      <c r="F2400" t="s">
        <v>42</v>
      </c>
      <c r="G2400" s="31">
        <v>44041.791666666664</v>
      </c>
      <c r="H2400" s="31" t="s">
        <v>99</v>
      </c>
    </row>
    <row r="2401" spans="1:8" x14ac:dyDescent="0.25">
      <c r="A2401" s="39">
        <v>166</v>
      </c>
      <c r="B2401" s="2" t="s">
        <v>72</v>
      </c>
      <c r="C2401" t="s">
        <v>54</v>
      </c>
      <c r="D2401" s="14" t="s">
        <v>49</v>
      </c>
      <c r="E2401" s="34">
        <v>5496</v>
      </c>
      <c r="F2401" t="s">
        <v>33</v>
      </c>
      <c r="G2401" s="31">
        <v>44042.25</v>
      </c>
      <c r="H2401" s="31" t="s">
        <v>98</v>
      </c>
    </row>
    <row r="2402" spans="1:8" x14ac:dyDescent="0.25">
      <c r="A2402" s="39">
        <v>166</v>
      </c>
      <c r="B2402" s="2" t="s">
        <v>72</v>
      </c>
      <c r="C2402" t="s">
        <v>54</v>
      </c>
      <c r="D2402" s="14" t="s">
        <v>52</v>
      </c>
      <c r="E2402" s="34">
        <v>3284</v>
      </c>
      <c r="F2402" t="s">
        <v>35</v>
      </c>
      <c r="G2402" s="31">
        <v>44043.263888888891</v>
      </c>
      <c r="H2402" s="31" t="s">
        <v>99</v>
      </c>
    </row>
    <row r="2403" spans="1:8" x14ac:dyDescent="0.25">
      <c r="A2403" s="39">
        <v>166</v>
      </c>
      <c r="B2403" s="2" t="s">
        <v>72</v>
      </c>
      <c r="C2403" t="s">
        <v>54</v>
      </c>
      <c r="D2403" s="14" t="s">
        <v>41</v>
      </c>
      <c r="E2403" s="34">
        <v>3049</v>
      </c>
      <c r="F2403" t="s">
        <v>28</v>
      </c>
      <c r="G2403" s="31">
        <v>44042.791666666664</v>
      </c>
      <c r="H2403" s="31" t="s">
        <v>98</v>
      </c>
    </row>
    <row r="2404" spans="1:8" x14ac:dyDescent="0.25">
      <c r="A2404" s="39">
        <v>166</v>
      </c>
      <c r="B2404" s="2" t="s">
        <v>72</v>
      </c>
      <c r="C2404" t="s">
        <v>54</v>
      </c>
      <c r="D2404" s="14" t="s">
        <v>25</v>
      </c>
      <c r="E2404" s="34">
        <v>8723</v>
      </c>
      <c r="F2404" t="s">
        <v>28</v>
      </c>
      <c r="G2404" s="31">
        <v>44043.791666666664</v>
      </c>
      <c r="H2404" s="31" t="s">
        <v>99</v>
      </c>
    </row>
    <row r="2405" spans="1:8" x14ac:dyDescent="0.25">
      <c r="A2405" s="39">
        <v>166</v>
      </c>
      <c r="B2405" s="2" t="s">
        <v>72</v>
      </c>
      <c r="C2405" t="s">
        <v>54</v>
      </c>
      <c r="D2405" s="14" t="s">
        <v>50</v>
      </c>
      <c r="E2405" s="34">
        <v>2493</v>
      </c>
      <c r="F2405" t="s">
        <v>44</v>
      </c>
      <c r="G2405" s="31">
        <v>43983.791666666664</v>
      </c>
      <c r="H2405" s="31" t="s">
        <v>99</v>
      </c>
    </row>
    <row r="2406" spans="1:8" x14ac:dyDescent="0.25">
      <c r="A2406" s="39">
        <v>166</v>
      </c>
      <c r="B2406" s="2" t="s">
        <v>72</v>
      </c>
      <c r="C2406" t="s">
        <v>54</v>
      </c>
      <c r="D2406" s="14" t="s">
        <v>27</v>
      </c>
      <c r="E2406" s="34">
        <v>2856</v>
      </c>
      <c r="F2406" t="s">
        <v>35</v>
      </c>
      <c r="G2406" s="31">
        <v>43984.25</v>
      </c>
      <c r="H2406" s="31" t="s">
        <v>99</v>
      </c>
    </row>
    <row r="2407" spans="1:8" x14ac:dyDescent="0.25">
      <c r="A2407" s="39">
        <v>166</v>
      </c>
      <c r="B2407" s="2" t="s">
        <v>72</v>
      </c>
      <c r="C2407" t="s">
        <v>54</v>
      </c>
      <c r="D2407" s="14" t="s">
        <v>27</v>
      </c>
      <c r="E2407" s="34">
        <v>7923</v>
      </c>
      <c r="F2407" t="s">
        <v>31</v>
      </c>
      <c r="G2407" s="31">
        <v>43984.791666666664</v>
      </c>
      <c r="H2407" s="31" t="s">
        <v>98</v>
      </c>
    </row>
    <row r="2408" spans="1:8" x14ac:dyDescent="0.25">
      <c r="A2408" s="39">
        <v>166</v>
      </c>
      <c r="B2408" s="2" t="s">
        <v>72</v>
      </c>
      <c r="C2408" t="s">
        <v>54</v>
      </c>
      <c r="D2408" s="14" t="s">
        <v>51</v>
      </c>
      <c r="E2408" s="34">
        <v>5377</v>
      </c>
      <c r="F2408" t="s">
        <v>35</v>
      </c>
      <c r="G2408" s="31">
        <v>43985.267361111109</v>
      </c>
      <c r="H2408" s="31" t="s">
        <v>99</v>
      </c>
    </row>
    <row r="2409" spans="1:8" x14ac:dyDescent="0.25">
      <c r="A2409" s="39">
        <v>166</v>
      </c>
      <c r="B2409" s="2" t="s">
        <v>72</v>
      </c>
      <c r="C2409" t="s">
        <v>54</v>
      </c>
      <c r="D2409" s="14" t="s">
        <v>27</v>
      </c>
      <c r="E2409" s="34">
        <v>5326</v>
      </c>
      <c r="F2409" t="s">
        <v>35</v>
      </c>
      <c r="G2409" s="31">
        <v>43986.333333333336</v>
      </c>
      <c r="H2409" s="31" t="s">
        <v>99</v>
      </c>
    </row>
    <row r="2410" spans="1:8" x14ac:dyDescent="0.25">
      <c r="A2410" s="39">
        <v>166</v>
      </c>
      <c r="B2410" s="2" t="s">
        <v>72</v>
      </c>
      <c r="C2410" t="s">
        <v>54</v>
      </c>
      <c r="D2410" s="14" t="s">
        <v>51</v>
      </c>
      <c r="E2410" s="34">
        <v>7613</v>
      </c>
      <c r="F2410" t="s">
        <v>33</v>
      </c>
      <c r="G2410" s="31">
        <v>43985.791666666664</v>
      </c>
      <c r="H2410" s="31" t="s">
        <v>99</v>
      </c>
    </row>
    <row r="2411" spans="1:8" x14ac:dyDescent="0.25">
      <c r="A2411" s="39">
        <v>166</v>
      </c>
      <c r="B2411" s="2" t="s">
        <v>72</v>
      </c>
      <c r="C2411" t="s">
        <v>54</v>
      </c>
      <c r="D2411" s="14" t="s">
        <v>52</v>
      </c>
      <c r="E2411" s="34">
        <v>6975</v>
      </c>
      <c r="F2411" t="s">
        <v>42</v>
      </c>
      <c r="G2411" s="31">
        <v>43986.291666666664</v>
      </c>
      <c r="H2411" s="31" t="s">
        <v>98</v>
      </c>
    </row>
    <row r="2412" spans="1:8" x14ac:dyDescent="0.25">
      <c r="A2412" s="39">
        <v>166</v>
      </c>
      <c r="B2412" s="2" t="s">
        <v>72</v>
      </c>
      <c r="C2412" t="s">
        <v>54</v>
      </c>
      <c r="D2412" s="14" t="s">
        <v>25</v>
      </c>
      <c r="E2412" s="34">
        <v>3454</v>
      </c>
      <c r="F2412" t="s">
        <v>31</v>
      </c>
      <c r="G2412" s="31">
        <v>43986.791666666664</v>
      </c>
      <c r="H2412" s="31" t="s">
        <v>98</v>
      </c>
    </row>
    <row r="2413" spans="1:8" x14ac:dyDescent="0.25">
      <c r="A2413" s="39">
        <v>166</v>
      </c>
      <c r="B2413" s="2" t="s">
        <v>72</v>
      </c>
      <c r="C2413" t="s">
        <v>54</v>
      </c>
      <c r="D2413" s="14" t="s">
        <v>27</v>
      </c>
      <c r="E2413" s="34">
        <v>9320</v>
      </c>
      <c r="F2413" t="s">
        <v>48</v>
      </c>
      <c r="G2413" s="31">
        <v>43987.25</v>
      </c>
      <c r="H2413" s="31" t="s">
        <v>99</v>
      </c>
    </row>
    <row r="2414" spans="1:8" x14ac:dyDescent="0.25">
      <c r="A2414" s="39">
        <v>166</v>
      </c>
      <c r="B2414" s="2" t="s">
        <v>72</v>
      </c>
      <c r="C2414" t="s">
        <v>54</v>
      </c>
      <c r="D2414" s="14" t="s">
        <v>34</v>
      </c>
      <c r="E2414" s="34">
        <v>1665</v>
      </c>
      <c r="F2414" t="s">
        <v>26</v>
      </c>
      <c r="G2414" s="31">
        <v>43987.791666666664</v>
      </c>
      <c r="H2414" s="31" t="s">
        <v>99</v>
      </c>
    </row>
    <row r="2415" spans="1:8" x14ac:dyDescent="0.25">
      <c r="A2415" s="39">
        <v>166</v>
      </c>
      <c r="B2415" s="2" t="s">
        <v>72</v>
      </c>
      <c r="C2415" t="s">
        <v>54</v>
      </c>
      <c r="D2415" s="14" t="s">
        <v>34</v>
      </c>
      <c r="E2415" s="34">
        <v>5587</v>
      </c>
      <c r="F2415" t="s">
        <v>26</v>
      </c>
      <c r="G2415" s="31">
        <v>43988.25</v>
      </c>
      <c r="H2415" s="31" t="s">
        <v>99</v>
      </c>
    </row>
    <row r="2416" spans="1:8" x14ac:dyDescent="0.25">
      <c r="A2416" s="39">
        <v>166</v>
      </c>
      <c r="B2416" s="2" t="s">
        <v>72</v>
      </c>
      <c r="C2416" t="s">
        <v>54</v>
      </c>
      <c r="D2416" s="14" t="s">
        <v>25</v>
      </c>
      <c r="E2416" s="34">
        <v>2079</v>
      </c>
      <c r="F2416" t="s">
        <v>35</v>
      </c>
      <c r="G2416" s="31">
        <v>43990.26458333333</v>
      </c>
      <c r="H2416" s="31" t="s">
        <v>99</v>
      </c>
    </row>
    <row r="2417" spans="1:8" x14ac:dyDescent="0.25">
      <c r="A2417" s="39">
        <v>166</v>
      </c>
      <c r="B2417" s="2" t="s">
        <v>72</v>
      </c>
      <c r="C2417" t="s">
        <v>54</v>
      </c>
      <c r="D2417" s="14" t="s">
        <v>27</v>
      </c>
      <c r="E2417" s="34">
        <v>3568</v>
      </c>
      <c r="F2417" t="s">
        <v>26</v>
      </c>
      <c r="G2417" s="31">
        <v>43987.333333333336</v>
      </c>
      <c r="H2417" s="31" t="s">
        <v>99</v>
      </c>
    </row>
    <row r="2418" spans="1:8" x14ac:dyDescent="0.25">
      <c r="A2418" s="39">
        <v>166</v>
      </c>
      <c r="B2418" s="2" t="s">
        <v>72</v>
      </c>
      <c r="C2418" t="s">
        <v>54</v>
      </c>
      <c r="D2418" s="14" t="s">
        <v>51</v>
      </c>
      <c r="E2418" s="34">
        <v>2750</v>
      </c>
      <c r="F2418" t="s">
        <v>44</v>
      </c>
      <c r="G2418" s="31">
        <v>43988.333333333336</v>
      </c>
      <c r="H2418" s="31" t="s">
        <v>99</v>
      </c>
    </row>
    <row r="2419" spans="1:8" x14ac:dyDescent="0.25">
      <c r="A2419" s="39">
        <v>166</v>
      </c>
      <c r="B2419" s="2" t="s">
        <v>72</v>
      </c>
      <c r="C2419" t="s">
        <v>54</v>
      </c>
      <c r="D2419" s="14" t="s">
        <v>51</v>
      </c>
      <c r="E2419" s="34">
        <v>8634</v>
      </c>
      <c r="F2419" t="s">
        <v>31</v>
      </c>
      <c r="G2419" s="31">
        <v>43989.333333333336</v>
      </c>
      <c r="H2419" s="31" t="s">
        <v>99</v>
      </c>
    </row>
    <row r="2420" spans="1:8" x14ac:dyDescent="0.25">
      <c r="A2420" s="39">
        <v>166</v>
      </c>
      <c r="B2420" s="2" t="s">
        <v>72</v>
      </c>
      <c r="C2420" t="s">
        <v>54</v>
      </c>
      <c r="D2420" s="14" t="s">
        <v>47</v>
      </c>
      <c r="E2420" s="34">
        <v>4895</v>
      </c>
      <c r="F2420" t="s">
        <v>44</v>
      </c>
      <c r="G2420" s="31">
        <v>44019.791666666664</v>
      </c>
      <c r="H2420" s="31" t="s">
        <v>99</v>
      </c>
    </row>
    <row r="2421" spans="1:8" x14ac:dyDescent="0.25">
      <c r="A2421" s="39">
        <v>166</v>
      </c>
      <c r="B2421" s="2" t="s">
        <v>72</v>
      </c>
      <c r="C2421" t="s">
        <v>54</v>
      </c>
      <c r="D2421" s="14" t="s">
        <v>52</v>
      </c>
      <c r="E2421" s="34">
        <v>2035</v>
      </c>
      <c r="F2421" t="s">
        <v>35</v>
      </c>
      <c r="G2421" s="31">
        <v>43983.999305555553</v>
      </c>
      <c r="H2421" s="31" t="s">
        <v>99</v>
      </c>
    </row>
    <row r="2422" spans="1:8" x14ac:dyDescent="0.25">
      <c r="A2422" s="39">
        <v>166</v>
      </c>
      <c r="B2422" s="2" t="s">
        <v>72</v>
      </c>
      <c r="C2422" t="s">
        <v>54</v>
      </c>
      <c r="D2422" s="14" t="s">
        <v>41</v>
      </c>
      <c r="E2422" s="34">
        <v>7386</v>
      </c>
      <c r="F2422" t="s">
        <v>42</v>
      </c>
      <c r="G2422" s="31">
        <v>43984.999305555553</v>
      </c>
      <c r="H2422" s="31" t="s">
        <v>99</v>
      </c>
    </row>
    <row r="2423" spans="1:8" x14ac:dyDescent="0.25">
      <c r="A2423" s="39">
        <v>166</v>
      </c>
      <c r="B2423" s="2" t="s">
        <v>72</v>
      </c>
      <c r="C2423" t="s">
        <v>54</v>
      </c>
      <c r="D2423" s="14" t="s">
        <v>49</v>
      </c>
      <c r="E2423" s="34">
        <v>2883</v>
      </c>
      <c r="F2423" t="s">
        <v>35</v>
      </c>
      <c r="G2423" s="31">
        <v>43985.999305555553</v>
      </c>
      <c r="H2423" s="31" t="s">
        <v>99</v>
      </c>
    </row>
    <row r="2424" spans="1:8" x14ac:dyDescent="0.25">
      <c r="A2424" s="39">
        <v>166</v>
      </c>
      <c r="B2424" s="2" t="s">
        <v>72</v>
      </c>
      <c r="C2424" t="s">
        <v>54</v>
      </c>
      <c r="D2424" s="14" t="s">
        <v>52</v>
      </c>
      <c r="E2424" s="34">
        <v>2278</v>
      </c>
      <c r="F2424" t="s">
        <v>48</v>
      </c>
      <c r="G2424" s="31">
        <v>43986.999305555553</v>
      </c>
      <c r="H2424" s="31" t="s">
        <v>99</v>
      </c>
    </row>
    <row r="2425" spans="1:8" x14ac:dyDescent="0.25">
      <c r="A2425" s="39">
        <v>166</v>
      </c>
      <c r="B2425" s="2" t="s">
        <v>72</v>
      </c>
      <c r="C2425" t="s">
        <v>54</v>
      </c>
      <c r="D2425" s="14" t="s">
        <v>30</v>
      </c>
      <c r="E2425" s="34">
        <v>7462</v>
      </c>
      <c r="F2425" t="s">
        <v>26</v>
      </c>
      <c r="G2425" s="31">
        <v>43987.999305555553</v>
      </c>
      <c r="H2425" s="31" t="s">
        <v>99</v>
      </c>
    </row>
    <row r="2426" spans="1:8" x14ac:dyDescent="0.25">
      <c r="A2426" s="39">
        <v>166</v>
      </c>
      <c r="B2426" s="2" t="s">
        <v>72</v>
      </c>
      <c r="C2426" t="s">
        <v>54</v>
      </c>
      <c r="D2426" s="14" t="s">
        <v>49</v>
      </c>
      <c r="E2426" s="34">
        <v>1012</v>
      </c>
      <c r="F2426" t="s">
        <v>35</v>
      </c>
      <c r="G2426" s="31">
        <v>43988.999305555553</v>
      </c>
      <c r="H2426" s="31" t="s">
        <v>99</v>
      </c>
    </row>
    <row r="2427" spans="1:8" x14ac:dyDescent="0.25">
      <c r="A2427" s="39">
        <v>166</v>
      </c>
      <c r="B2427" s="2" t="s">
        <v>72</v>
      </c>
      <c r="C2427" t="s">
        <v>54</v>
      </c>
      <c r="D2427" s="14" t="s">
        <v>51</v>
      </c>
      <c r="E2427" s="34">
        <v>6276</v>
      </c>
      <c r="F2427" t="s">
        <v>44</v>
      </c>
      <c r="G2427" s="31">
        <v>43989.999305555553</v>
      </c>
      <c r="H2427" s="31" t="s">
        <v>98</v>
      </c>
    </row>
    <row r="2428" spans="1:8" x14ac:dyDescent="0.25">
      <c r="A2428" s="39">
        <v>166</v>
      </c>
      <c r="B2428" s="2" t="s">
        <v>72</v>
      </c>
      <c r="C2428" t="s">
        <v>54</v>
      </c>
      <c r="D2428" s="14" t="s">
        <v>30</v>
      </c>
      <c r="E2428" s="34">
        <v>9726</v>
      </c>
      <c r="F2428" t="s">
        <v>42</v>
      </c>
      <c r="G2428" s="31">
        <v>43990.25</v>
      </c>
      <c r="H2428" s="31" t="s">
        <v>98</v>
      </c>
    </row>
    <row r="2429" spans="1:8" x14ac:dyDescent="0.25">
      <c r="A2429" s="39">
        <v>166</v>
      </c>
      <c r="B2429" s="2" t="s">
        <v>72</v>
      </c>
      <c r="C2429" t="s">
        <v>54</v>
      </c>
      <c r="D2429" s="14" t="s">
        <v>34</v>
      </c>
      <c r="E2429" s="34">
        <v>7091</v>
      </c>
      <c r="F2429" t="s">
        <v>44</v>
      </c>
      <c r="G2429" s="31">
        <v>43990.999305555553</v>
      </c>
      <c r="H2429" s="31" t="s">
        <v>99</v>
      </c>
    </row>
    <row r="2430" spans="1:8" x14ac:dyDescent="0.25">
      <c r="A2430" s="39">
        <v>166</v>
      </c>
      <c r="B2430" s="2" t="s">
        <v>72</v>
      </c>
      <c r="C2430" t="s">
        <v>54</v>
      </c>
      <c r="D2430" s="14" t="s">
        <v>27</v>
      </c>
      <c r="E2430" s="34">
        <v>8085</v>
      </c>
      <c r="F2430" t="s">
        <v>26</v>
      </c>
      <c r="G2430" s="31">
        <v>43990.791666666664</v>
      </c>
      <c r="H2430" s="31" t="s">
        <v>99</v>
      </c>
    </row>
    <row r="2431" spans="1:8" x14ac:dyDescent="0.25">
      <c r="A2431" s="39">
        <v>166</v>
      </c>
      <c r="B2431" s="2" t="s">
        <v>72</v>
      </c>
      <c r="C2431" t="s">
        <v>54</v>
      </c>
      <c r="D2431" s="14" t="s">
        <v>34</v>
      </c>
      <c r="E2431" s="34">
        <v>930</v>
      </c>
      <c r="F2431" t="s">
        <v>33</v>
      </c>
      <c r="G2431" s="31">
        <v>43991.999305555553</v>
      </c>
      <c r="H2431" s="31" t="s">
        <v>99</v>
      </c>
    </row>
    <row r="2432" spans="1:8" x14ac:dyDescent="0.25">
      <c r="A2432" s="39">
        <v>166</v>
      </c>
      <c r="B2432" s="2" t="s">
        <v>72</v>
      </c>
      <c r="C2432" t="s">
        <v>54</v>
      </c>
      <c r="D2432" s="14" t="s">
        <v>27</v>
      </c>
      <c r="E2432" s="34">
        <v>6731</v>
      </c>
      <c r="F2432" t="s">
        <v>31</v>
      </c>
      <c r="G2432" s="31">
        <v>43991.291666666664</v>
      </c>
      <c r="H2432" s="31" t="s">
        <v>99</v>
      </c>
    </row>
    <row r="2433" spans="1:8" x14ac:dyDescent="0.25">
      <c r="A2433" s="39">
        <v>166</v>
      </c>
      <c r="B2433" s="2" t="s">
        <v>72</v>
      </c>
      <c r="C2433" t="s">
        <v>54</v>
      </c>
      <c r="D2433" s="14" t="s">
        <v>47</v>
      </c>
      <c r="E2433" s="34">
        <v>4178</v>
      </c>
      <c r="F2433" t="s">
        <v>26</v>
      </c>
      <c r="G2433" s="31">
        <v>43991.791666666664</v>
      </c>
      <c r="H2433" s="31" t="s">
        <v>99</v>
      </c>
    </row>
    <row r="2434" spans="1:8" x14ac:dyDescent="0.25">
      <c r="A2434" s="39">
        <v>166</v>
      </c>
      <c r="B2434" s="2" t="s">
        <v>72</v>
      </c>
      <c r="C2434" t="s">
        <v>54</v>
      </c>
      <c r="D2434" s="14" t="s">
        <v>30</v>
      </c>
      <c r="E2434" s="34">
        <v>5804</v>
      </c>
      <c r="F2434" t="s">
        <v>42</v>
      </c>
      <c r="G2434" s="31">
        <v>43991.583333333336</v>
      </c>
      <c r="H2434" s="31" t="s">
        <v>99</v>
      </c>
    </row>
    <row r="2435" spans="1:8" x14ac:dyDescent="0.25">
      <c r="A2435" s="39">
        <v>166</v>
      </c>
      <c r="B2435" s="2" t="s">
        <v>72</v>
      </c>
      <c r="C2435" t="s">
        <v>54</v>
      </c>
      <c r="D2435" s="14" t="s">
        <v>27</v>
      </c>
      <c r="E2435" s="34">
        <v>987</v>
      </c>
      <c r="F2435" t="s">
        <v>31</v>
      </c>
      <c r="G2435" s="31">
        <v>43992.631249999999</v>
      </c>
      <c r="H2435" s="31" t="s">
        <v>98</v>
      </c>
    </row>
    <row r="2436" spans="1:8" x14ac:dyDescent="0.25">
      <c r="A2436" s="39">
        <v>166</v>
      </c>
      <c r="B2436" s="2" t="s">
        <v>73</v>
      </c>
      <c r="C2436" t="s">
        <v>54</v>
      </c>
      <c r="D2436" s="14" t="s">
        <v>50</v>
      </c>
      <c r="E2436" s="34">
        <v>1029</v>
      </c>
      <c r="F2436" t="s">
        <v>31</v>
      </c>
      <c r="G2436" s="31">
        <v>44019.333333333336</v>
      </c>
      <c r="H2436" s="31" t="s">
        <v>99</v>
      </c>
    </row>
    <row r="2437" spans="1:8" x14ac:dyDescent="0.25">
      <c r="A2437" s="39">
        <v>166</v>
      </c>
      <c r="B2437" s="2" t="s">
        <v>73</v>
      </c>
      <c r="C2437" t="s">
        <v>54</v>
      </c>
      <c r="D2437" s="14" t="s">
        <v>47</v>
      </c>
      <c r="E2437" s="34">
        <v>2110</v>
      </c>
      <c r="F2437" t="s">
        <v>35</v>
      </c>
      <c r="G2437" s="31">
        <v>44018.724305555559</v>
      </c>
      <c r="H2437" s="31" t="s">
        <v>99</v>
      </c>
    </row>
    <row r="2438" spans="1:8" x14ac:dyDescent="0.25">
      <c r="A2438" s="39">
        <v>166</v>
      </c>
      <c r="B2438" s="2" t="s">
        <v>73</v>
      </c>
      <c r="C2438" t="s">
        <v>54</v>
      </c>
      <c r="D2438" s="14" t="s">
        <v>51</v>
      </c>
      <c r="E2438" s="34">
        <v>5990</v>
      </c>
      <c r="F2438" t="s">
        <v>48</v>
      </c>
      <c r="G2438" s="31">
        <v>44018.333333333336</v>
      </c>
      <c r="H2438" s="31" t="s">
        <v>99</v>
      </c>
    </row>
    <row r="2439" spans="1:8" x14ac:dyDescent="0.25">
      <c r="A2439" s="39">
        <v>166</v>
      </c>
      <c r="B2439" s="2" t="s">
        <v>73</v>
      </c>
      <c r="C2439" t="s">
        <v>54</v>
      </c>
      <c r="D2439" s="14" t="s">
        <v>52</v>
      </c>
      <c r="E2439" s="34">
        <v>6552</v>
      </c>
      <c r="F2439" t="s">
        <v>31</v>
      </c>
      <c r="G2439" s="31">
        <v>44019.541666666664</v>
      </c>
      <c r="H2439" s="31" t="s">
        <v>99</v>
      </c>
    </row>
    <row r="2440" spans="1:8" x14ac:dyDescent="0.25">
      <c r="A2440" s="39">
        <v>166</v>
      </c>
      <c r="B2440" s="2" t="s">
        <v>73</v>
      </c>
      <c r="C2440" t="s">
        <v>54</v>
      </c>
      <c r="D2440" s="14" t="s">
        <v>34</v>
      </c>
      <c r="E2440" s="34">
        <v>4762</v>
      </c>
      <c r="F2440" t="s">
        <v>26</v>
      </c>
      <c r="G2440" s="31">
        <v>44018.999305555553</v>
      </c>
      <c r="H2440" s="31" t="s">
        <v>99</v>
      </c>
    </row>
    <row r="2441" spans="1:8" x14ac:dyDescent="0.25">
      <c r="A2441" s="39">
        <v>166</v>
      </c>
      <c r="B2441" s="2" t="s">
        <v>73</v>
      </c>
      <c r="C2441" t="s">
        <v>54</v>
      </c>
      <c r="D2441" s="14" t="s">
        <v>50</v>
      </c>
      <c r="E2441" s="34">
        <v>1982</v>
      </c>
      <c r="F2441" t="s">
        <v>35</v>
      </c>
      <c r="G2441" s="31">
        <v>44018.458333333336</v>
      </c>
      <c r="H2441" s="31" t="s">
        <v>99</v>
      </c>
    </row>
    <row r="2442" spans="1:8" x14ac:dyDescent="0.25">
      <c r="A2442" s="39">
        <v>166</v>
      </c>
      <c r="B2442" s="2" t="s">
        <v>73</v>
      </c>
      <c r="C2442" t="s">
        <v>54</v>
      </c>
      <c r="D2442" s="14" t="s">
        <v>41</v>
      </c>
      <c r="E2442" s="34">
        <v>5379</v>
      </c>
      <c r="F2442" t="s">
        <v>28</v>
      </c>
      <c r="G2442" s="31">
        <v>44020.5</v>
      </c>
      <c r="H2442" s="31" t="s">
        <v>99</v>
      </c>
    </row>
    <row r="2443" spans="1:8" x14ac:dyDescent="0.25">
      <c r="A2443" s="39">
        <v>166</v>
      </c>
      <c r="B2443" s="2" t="s">
        <v>73</v>
      </c>
      <c r="C2443" t="s">
        <v>54</v>
      </c>
      <c r="D2443" s="14" t="s">
        <v>47</v>
      </c>
      <c r="E2443" s="34">
        <v>6835</v>
      </c>
      <c r="F2443" t="s">
        <v>42</v>
      </c>
      <c r="G2443" s="31">
        <v>44019.333333333336</v>
      </c>
      <c r="H2443" s="31" t="s">
        <v>99</v>
      </c>
    </row>
    <row r="2444" spans="1:8" x14ac:dyDescent="0.25">
      <c r="A2444" s="39">
        <v>166</v>
      </c>
      <c r="B2444" s="2" t="s">
        <v>73</v>
      </c>
      <c r="C2444" t="s">
        <v>54</v>
      </c>
      <c r="D2444" s="14" t="s">
        <v>51</v>
      </c>
      <c r="E2444" s="34">
        <v>9776</v>
      </c>
      <c r="F2444" t="s">
        <v>33</v>
      </c>
      <c r="G2444" s="31">
        <v>44019.999305555553</v>
      </c>
      <c r="H2444" s="31" t="s">
        <v>99</v>
      </c>
    </row>
    <row r="2445" spans="1:8" x14ac:dyDescent="0.25">
      <c r="A2445" s="39">
        <v>166</v>
      </c>
      <c r="B2445" s="2" t="s">
        <v>73</v>
      </c>
      <c r="C2445" t="s">
        <v>54</v>
      </c>
      <c r="D2445" s="14" t="s">
        <v>47</v>
      </c>
      <c r="E2445" s="34">
        <v>2520</v>
      </c>
      <c r="F2445" t="s">
        <v>48</v>
      </c>
      <c r="G2445" s="31">
        <v>44019.458333333336</v>
      </c>
      <c r="H2445" s="31" t="s">
        <v>99</v>
      </c>
    </row>
    <row r="2446" spans="1:8" x14ac:dyDescent="0.25">
      <c r="A2446" s="39">
        <v>166</v>
      </c>
      <c r="B2446" s="2" t="s">
        <v>73</v>
      </c>
      <c r="C2446" t="s">
        <v>54</v>
      </c>
      <c r="D2446" s="14" t="s">
        <v>51</v>
      </c>
      <c r="E2446" s="34">
        <v>9862</v>
      </c>
      <c r="F2446" t="s">
        <v>35</v>
      </c>
      <c r="G2446" s="31">
        <v>44020.999305555553</v>
      </c>
      <c r="H2446" s="31" t="s">
        <v>99</v>
      </c>
    </row>
    <row r="2447" spans="1:8" x14ac:dyDescent="0.25">
      <c r="A2447" s="39">
        <v>166</v>
      </c>
      <c r="B2447" s="2" t="s">
        <v>73</v>
      </c>
      <c r="C2447" t="s">
        <v>54</v>
      </c>
      <c r="D2447" s="14" t="s">
        <v>41</v>
      </c>
      <c r="E2447" s="34">
        <v>2034</v>
      </c>
      <c r="F2447" t="s">
        <v>28</v>
      </c>
      <c r="G2447" s="31">
        <v>44020.5</v>
      </c>
      <c r="H2447" s="31" t="s">
        <v>99</v>
      </c>
    </row>
    <row r="2448" spans="1:8" x14ac:dyDescent="0.25">
      <c r="A2448" s="39">
        <v>166</v>
      </c>
      <c r="B2448" s="2" t="s">
        <v>73</v>
      </c>
      <c r="C2448" t="s">
        <v>54</v>
      </c>
      <c r="D2448" s="14" t="s">
        <v>27</v>
      </c>
      <c r="E2448" s="34">
        <v>1392</v>
      </c>
      <c r="F2448" t="s">
        <v>48</v>
      </c>
      <c r="G2448" s="31">
        <v>44021.5</v>
      </c>
      <c r="H2448" s="31" t="s">
        <v>99</v>
      </c>
    </row>
    <row r="2449" spans="1:8" x14ac:dyDescent="0.25">
      <c r="A2449" s="39">
        <v>166</v>
      </c>
      <c r="B2449" s="2" t="s">
        <v>73</v>
      </c>
      <c r="C2449" t="s">
        <v>54</v>
      </c>
      <c r="D2449" s="14" t="s">
        <v>52</v>
      </c>
      <c r="E2449" s="34">
        <v>5870</v>
      </c>
      <c r="F2449" t="s">
        <v>35</v>
      </c>
      <c r="G2449" s="31">
        <v>44021.999305555553</v>
      </c>
      <c r="H2449" s="31" t="s">
        <v>99</v>
      </c>
    </row>
    <row r="2450" spans="1:8" x14ac:dyDescent="0.25">
      <c r="A2450" s="39">
        <v>166</v>
      </c>
      <c r="B2450" s="2" t="s">
        <v>73</v>
      </c>
      <c r="C2450" t="s">
        <v>54</v>
      </c>
      <c r="D2450" s="14" t="s">
        <v>47</v>
      </c>
      <c r="E2450" s="34">
        <v>7315</v>
      </c>
      <c r="F2450" t="s">
        <v>35</v>
      </c>
      <c r="G2450" s="31">
        <v>44021.458333333336</v>
      </c>
      <c r="H2450" s="31" t="s">
        <v>99</v>
      </c>
    </row>
    <row r="2451" spans="1:8" x14ac:dyDescent="0.25">
      <c r="A2451" s="39">
        <v>166</v>
      </c>
      <c r="B2451" s="2" t="s">
        <v>73</v>
      </c>
      <c r="C2451" t="s">
        <v>54</v>
      </c>
      <c r="D2451" s="14" t="s">
        <v>47</v>
      </c>
      <c r="E2451" s="34">
        <v>4150</v>
      </c>
      <c r="F2451" t="s">
        <v>31</v>
      </c>
      <c r="G2451" s="31">
        <v>44022.458333333336</v>
      </c>
      <c r="H2451" s="31" t="s">
        <v>99</v>
      </c>
    </row>
    <row r="2452" spans="1:8" x14ac:dyDescent="0.25">
      <c r="A2452" s="39">
        <v>166</v>
      </c>
      <c r="B2452" s="2" t="s">
        <v>73</v>
      </c>
      <c r="C2452" t="s">
        <v>54</v>
      </c>
      <c r="D2452" s="14" t="s">
        <v>41</v>
      </c>
      <c r="E2452" s="34">
        <v>7644</v>
      </c>
      <c r="F2452" t="s">
        <v>31</v>
      </c>
      <c r="G2452" s="31">
        <v>44022.999305555553</v>
      </c>
      <c r="H2452" s="31" t="s">
        <v>99</v>
      </c>
    </row>
    <row r="2453" spans="1:8" x14ac:dyDescent="0.25">
      <c r="A2453" s="39">
        <v>166</v>
      </c>
      <c r="B2453" s="2" t="s">
        <v>73</v>
      </c>
      <c r="C2453" t="s">
        <v>54</v>
      </c>
      <c r="D2453" s="14" t="s">
        <v>27</v>
      </c>
      <c r="E2453" s="34">
        <v>3559</v>
      </c>
      <c r="F2453" t="s">
        <v>28</v>
      </c>
      <c r="G2453" s="31">
        <v>44022.5</v>
      </c>
      <c r="H2453" s="31" t="s">
        <v>98</v>
      </c>
    </row>
    <row r="2454" spans="1:8" x14ac:dyDescent="0.25">
      <c r="A2454" s="39">
        <v>166</v>
      </c>
      <c r="B2454" s="2" t="s">
        <v>73</v>
      </c>
      <c r="C2454" t="s">
        <v>54</v>
      </c>
      <c r="D2454" s="14" t="s">
        <v>50</v>
      </c>
      <c r="E2454" s="34">
        <v>6122</v>
      </c>
      <c r="F2454" t="s">
        <v>44</v>
      </c>
      <c r="G2454" s="31">
        <v>44023.458333333336</v>
      </c>
      <c r="H2454" s="31" t="s">
        <v>98</v>
      </c>
    </row>
    <row r="2455" spans="1:8" x14ac:dyDescent="0.25">
      <c r="A2455" s="39">
        <v>166</v>
      </c>
      <c r="B2455" s="2" t="s">
        <v>73</v>
      </c>
      <c r="C2455" t="s">
        <v>54</v>
      </c>
      <c r="D2455" s="14" t="s">
        <v>50</v>
      </c>
      <c r="E2455" s="34">
        <v>2994</v>
      </c>
      <c r="F2455" t="s">
        <v>48</v>
      </c>
      <c r="G2455" s="31">
        <v>44021.5</v>
      </c>
      <c r="H2455" s="31" t="s">
        <v>98</v>
      </c>
    </row>
    <row r="2456" spans="1:8" x14ac:dyDescent="0.25">
      <c r="A2456" s="39">
        <v>166</v>
      </c>
      <c r="B2456" s="2" t="s">
        <v>73</v>
      </c>
      <c r="C2456" t="s">
        <v>54</v>
      </c>
      <c r="D2456" s="14" t="s">
        <v>50</v>
      </c>
      <c r="E2456" s="34">
        <v>7386</v>
      </c>
      <c r="F2456" t="s">
        <v>42</v>
      </c>
      <c r="G2456" s="31">
        <v>44022.5</v>
      </c>
      <c r="H2456" s="31" t="s">
        <v>99</v>
      </c>
    </row>
    <row r="2457" spans="1:8" x14ac:dyDescent="0.25">
      <c r="A2457" s="39">
        <v>166</v>
      </c>
      <c r="B2457" s="2" t="s">
        <v>73</v>
      </c>
      <c r="C2457" t="s">
        <v>54</v>
      </c>
      <c r="D2457" s="14" t="s">
        <v>30</v>
      </c>
      <c r="E2457" s="34">
        <v>4781</v>
      </c>
      <c r="F2457" t="s">
        <v>33</v>
      </c>
      <c r="G2457" s="31">
        <v>44023.5</v>
      </c>
      <c r="H2457" s="31" t="s">
        <v>99</v>
      </c>
    </row>
    <row r="2458" spans="1:8" x14ac:dyDescent="0.25">
      <c r="A2458" s="39">
        <v>166</v>
      </c>
      <c r="B2458" s="2" t="s">
        <v>73</v>
      </c>
      <c r="C2458" t="s">
        <v>54</v>
      </c>
      <c r="D2458" s="14" t="s">
        <v>51</v>
      </c>
      <c r="E2458" s="34">
        <v>5967</v>
      </c>
      <c r="F2458" t="s">
        <v>33</v>
      </c>
      <c r="G2458" s="31">
        <v>44023.5</v>
      </c>
      <c r="H2458" s="31" t="s">
        <v>99</v>
      </c>
    </row>
    <row r="2459" spans="1:8" x14ac:dyDescent="0.25">
      <c r="A2459" s="39">
        <v>166</v>
      </c>
      <c r="B2459" s="2" t="s">
        <v>73</v>
      </c>
      <c r="C2459" t="s">
        <v>54</v>
      </c>
      <c r="D2459" s="14" t="s">
        <v>50</v>
      </c>
      <c r="E2459" s="34">
        <v>1879</v>
      </c>
      <c r="F2459" t="s">
        <v>48</v>
      </c>
      <c r="G2459" s="31">
        <v>44024.458333333336</v>
      </c>
      <c r="H2459" s="31" t="s">
        <v>99</v>
      </c>
    </row>
    <row r="2460" spans="1:8" x14ac:dyDescent="0.25">
      <c r="A2460" s="39">
        <v>166</v>
      </c>
      <c r="B2460" s="2" t="s">
        <v>73</v>
      </c>
      <c r="C2460" t="s">
        <v>54</v>
      </c>
      <c r="D2460" s="14" t="s">
        <v>47</v>
      </c>
      <c r="E2460" s="34">
        <v>7410</v>
      </c>
      <c r="F2460" t="s">
        <v>33</v>
      </c>
      <c r="G2460" s="31">
        <v>44024.999305555553</v>
      </c>
      <c r="H2460" s="31" t="s">
        <v>99</v>
      </c>
    </row>
    <row r="2461" spans="1:8" x14ac:dyDescent="0.25">
      <c r="A2461" s="39">
        <v>166</v>
      </c>
      <c r="B2461" s="2" t="s">
        <v>73</v>
      </c>
      <c r="C2461" t="s">
        <v>54</v>
      </c>
      <c r="D2461" s="14" t="s">
        <v>47</v>
      </c>
      <c r="E2461" s="34">
        <v>9630</v>
      </c>
      <c r="F2461" t="s">
        <v>44</v>
      </c>
      <c r="G2461" s="31">
        <v>44023.5</v>
      </c>
      <c r="H2461" s="31" t="s">
        <v>99</v>
      </c>
    </row>
    <row r="2462" spans="1:8" x14ac:dyDescent="0.25">
      <c r="A2462" s="39">
        <v>166</v>
      </c>
      <c r="B2462" s="2" t="s">
        <v>73</v>
      </c>
      <c r="C2462" t="s">
        <v>54</v>
      </c>
      <c r="D2462" s="14" t="s">
        <v>50</v>
      </c>
      <c r="E2462" s="34">
        <v>1612</v>
      </c>
      <c r="F2462" t="s">
        <v>26</v>
      </c>
      <c r="G2462" s="31">
        <v>44024.520833333336</v>
      </c>
      <c r="H2462" s="31" t="s">
        <v>99</v>
      </c>
    </row>
    <row r="2463" spans="1:8" x14ac:dyDescent="0.25">
      <c r="A2463" s="39">
        <v>166</v>
      </c>
      <c r="B2463" s="2" t="s">
        <v>73</v>
      </c>
      <c r="C2463" t="s">
        <v>54</v>
      </c>
      <c r="D2463" s="14" t="s">
        <v>51</v>
      </c>
      <c r="E2463" s="34">
        <v>8350</v>
      </c>
      <c r="F2463" t="s">
        <v>42</v>
      </c>
      <c r="G2463" s="31">
        <v>44024.583333333336</v>
      </c>
      <c r="H2463" s="31" t="s">
        <v>99</v>
      </c>
    </row>
    <row r="2464" spans="1:8" x14ac:dyDescent="0.25">
      <c r="A2464" s="39">
        <v>166</v>
      </c>
      <c r="B2464" s="2" t="s">
        <v>73</v>
      </c>
      <c r="C2464" t="s">
        <v>54</v>
      </c>
      <c r="D2464" s="14" t="s">
        <v>41</v>
      </c>
      <c r="E2464" s="34">
        <v>1809</v>
      </c>
      <c r="F2464" t="s">
        <v>28</v>
      </c>
      <c r="G2464" s="31">
        <v>44025.458333333336</v>
      </c>
      <c r="H2464" s="31" t="s">
        <v>99</v>
      </c>
    </row>
    <row r="2465" spans="1:8" x14ac:dyDescent="0.25">
      <c r="A2465" s="39">
        <v>166</v>
      </c>
      <c r="B2465" s="2" t="s">
        <v>73</v>
      </c>
      <c r="C2465" t="s">
        <v>54</v>
      </c>
      <c r="D2465" s="14" t="s">
        <v>25</v>
      </c>
      <c r="E2465" s="34">
        <v>3166</v>
      </c>
      <c r="F2465" t="s">
        <v>31</v>
      </c>
      <c r="G2465" s="31">
        <v>44025.583333333336</v>
      </c>
      <c r="H2465" s="31" t="s">
        <v>99</v>
      </c>
    </row>
    <row r="2466" spans="1:8" x14ac:dyDescent="0.25">
      <c r="A2466" s="39">
        <v>166</v>
      </c>
      <c r="B2466" s="2" t="s">
        <v>73</v>
      </c>
      <c r="C2466" t="s">
        <v>54</v>
      </c>
      <c r="D2466" s="14" t="s">
        <v>30</v>
      </c>
      <c r="E2466" s="34">
        <v>7746</v>
      </c>
      <c r="F2466" t="s">
        <v>44</v>
      </c>
      <c r="G2466" s="31">
        <v>44026.458333333336</v>
      </c>
      <c r="H2466" s="31" t="s">
        <v>99</v>
      </c>
    </row>
    <row r="2467" spans="1:8" x14ac:dyDescent="0.25">
      <c r="A2467" s="39">
        <v>166</v>
      </c>
      <c r="B2467" s="2" t="s">
        <v>73</v>
      </c>
      <c r="C2467" t="s">
        <v>54</v>
      </c>
      <c r="D2467" s="14" t="s">
        <v>49</v>
      </c>
      <c r="E2467" s="34">
        <v>926</v>
      </c>
      <c r="F2467" t="s">
        <v>44</v>
      </c>
      <c r="G2467" s="31">
        <v>44026.583333333336</v>
      </c>
      <c r="H2467" s="31" t="s">
        <v>99</v>
      </c>
    </row>
    <row r="2468" spans="1:8" x14ac:dyDescent="0.25">
      <c r="A2468" s="39">
        <v>166</v>
      </c>
      <c r="B2468" s="2" t="s">
        <v>73</v>
      </c>
      <c r="C2468" t="s">
        <v>54</v>
      </c>
      <c r="D2468" s="14" t="s">
        <v>30</v>
      </c>
      <c r="E2468" s="34">
        <v>5277</v>
      </c>
      <c r="F2468" t="s">
        <v>28</v>
      </c>
      <c r="G2468" s="31">
        <v>44027.458333333336</v>
      </c>
      <c r="H2468" s="31" t="s">
        <v>99</v>
      </c>
    </row>
    <row r="2469" spans="1:8" x14ac:dyDescent="0.25">
      <c r="A2469" s="39">
        <v>166</v>
      </c>
      <c r="B2469" s="2" t="s">
        <v>73</v>
      </c>
      <c r="C2469" t="s">
        <v>54</v>
      </c>
      <c r="D2469" s="14" t="s">
        <v>27</v>
      </c>
      <c r="E2469" s="34">
        <v>2511</v>
      </c>
      <c r="F2469" t="s">
        <v>48</v>
      </c>
      <c r="G2469" s="31">
        <v>44025.999305555553</v>
      </c>
      <c r="H2469" s="31" t="s">
        <v>99</v>
      </c>
    </row>
    <row r="2470" spans="1:8" x14ac:dyDescent="0.25">
      <c r="A2470" s="39">
        <v>166</v>
      </c>
      <c r="B2470" s="2" t="s">
        <v>73</v>
      </c>
      <c r="C2470" t="s">
        <v>54</v>
      </c>
      <c r="D2470" s="14" t="s">
        <v>30</v>
      </c>
      <c r="E2470" s="34">
        <v>5666</v>
      </c>
      <c r="F2470" t="s">
        <v>48</v>
      </c>
      <c r="G2470" s="31">
        <v>44026.999305555553</v>
      </c>
      <c r="H2470" s="31" t="s">
        <v>98</v>
      </c>
    </row>
    <row r="2471" spans="1:8" x14ac:dyDescent="0.25">
      <c r="A2471" s="39">
        <v>166</v>
      </c>
      <c r="B2471" s="2" t="s">
        <v>73</v>
      </c>
      <c r="C2471" t="s">
        <v>54</v>
      </c>
      <c r="D2471" s="14" t="s">
        <v>25</v>
      </c>
      <c r="E2471" s="34">
        <v>7619</v>
      </c>
      <c r="F2471" t="s">
        <v>42</v>
      </c>
      <c r="G2471" s="31">
        <v>44027.999305555553</v>
      </c>
      <c r="H2471" s="31" t="s">
        <v>99</v>
      </c>
    </row>
    <row r="2472" spans="1:8" x14ac:dyDescent="0.25">
      <c r="A2472" s="39">
        <v>166</v>
      </c>
      <c r="B2472" s="2" t="s">
        <v>73</v>
      </c>
      <c r="C2472" t="s">
        <v>54</v>
      </c>
      <c r="D2472" s="14" t="s">
        <v>49</v>
      </c>
      <c r="E2472" s="34">
        <v>8501</v>
      </c>
      <c r="F2472" t="s">
        <v>42</v>
      </c>
      <c r="G2472" s="31">
        <v>44027.583333333336</v>
      </c>
      <c r="H2472" s="31" t="s">
        <v>99</v>
      </c>
    </row>
    <row r="2473" spans="1:8" x14ac:dyDescent="0.25">
      <c r="A2473" s="39">
        <v>166</v>
      </c>
      <c r="B2473" s="2" t="s">
        <v>73</v>
      </c>
      <c r="C2473" t="s">
        <v>54</v>
      </c>
      <c r="D2473" s="14" t="s">
        <v>47</v>
      </c>
      <c r="E2473" s="34">
        <v>4210</v>
      </c>
      <c r="F2473" t="s">
        <v>31</v>
      </c>
      <c r="G2473" s="31">
        <v>44028.999305555553</v>
      </c>
      <c r="H2473" s="31" t="s">
        <v>99</v>
      </c>
    </row>
    <row r="2474" spans="1:8" x14ac:dyDescent="0.25">
      <c r="A2474" s="39">
        <v>166</v>
      </c>
      <c r="B2474" s="2" t="s">
        <v>73</v>
      </c>
      <c r="C2474" t="s">
        <v>54</v>
      </c>
      <c r="D2474" s="14" t="s">
        <v>52</v>
      </c>
      <c r="E2474" s="34">
        <v>6171</v>
      </c>
      <c r="F2474" t="s">
        <v>48</v>
      </c>
      <c r="G2474" s="31">
        <v>44028.583333333336</v>
      </c>
      <c r="H2474" s="31" t="s">
        <v>99</v>
      </c>
    </row>
    <row r="2475" spans="1:8" x14ac:dyDescent="0.25">
      <c r="A2475" s="39">
        <v>166</v>
      </c>
      <c r="B2475" s="2" t="s">
        <v>73</v>
      </c>
      <c r="C2475" t="s">
        <v>54</v>
      </c>
      <c r="D2475" s="14" t="s">
        <v>25</v>
      </c>
      <c r="E2475" s="34">
        <v>9659</v>
      </c>
      <c r="F2475" t="s">
        <v>48</v>
      </c>
      <c r="G2475" s="31">
        <v>44028.458333333336</v>
      </c>
      <c r="H2475" s="31" t="s">
        <v>99</v>
      </c>
    </row>
    <row r="2476" spans="1:8" x14ac:dyDescent="0.25">
      <c r="A2476" s="39">
        <v>166</v>
      </c>
      <c r="B2476" s="2" t="s">
        <v>73</v>
      </c>
      <c r="C2476" t="s">
        <v>54</v>
      </c>
      <c r="D2476" s="14" t="s">
        <v>49</v>
      </c>
      <c r="E2476" s="34">
        <v>5344</v>
      </c>
      <c r="F2476" t="s">
        <v>26</v>
      </c>
      <c r="G2476" s="31">
        <v>44029.458333333336</v>
      </c>
      <c r="H2476" s="31" t="s">
        <v>99</v>
      </c>
    </row>
    <row r="2477" spans="1:8" x14ac:dyDescent="0.25">
      <c r="A2477" s="39">
        <v>166</v>
      </c>
      <c r="B2477" s="2" t="s">
        <v>73</v>
      </c>
      <c r="C2477" t="s">
        <v>54</v>
      </c>
      <c r="D2477" s="14" t="s">
        <v>30</v>
      </c>
      <c r="E2477" s="34">
        <v>5858</v>
      </c>
      <c r="F2477" t="s">
        <v>48</v>
      </c>
      <c r="G2477" s="31">
        <v>44029.999305555553</v>
      </c>
      <c r="H2477" s="31" t="s">
        <v>98</v>
      </c>
    </row>
    <row r="2478" spans="1:8" x14ac:dyDescent="0.25">
      <c r="A2478" s="39">
        <v>166</v>
      </c>
      <c r="B2478" s="2" t="s">
        <v>73</v>
      </c>
      <c r="C2478" t="s">
        <v>54</v>
      </c>
      <c r="D2478" s="14" t="s">
        <v>25</v>
      </c>
      <c r="E2478" s="34">
        <v>9763</v>
      </c>
      <c r="F2478" t="s">
        <v>44</v>
      </c>
      <c r="G2478" s="31">
        <v>44029.583333333336</v>
      </c>
      <c r="H2478" s="31" t="s">
        <v>98</v>
      </c>
    </row>
    <row r="2479" spans="1:8" x14ac:dyDescent="0.25">
      <c r="A2479" s="39">
        <v>166</v>
      </c>
      <c r="B2479" s="2" t="s">
        <v>73</v>
      </c>
      <c r="C2479" t="s">
        <v>54</v>
      </c>
      <c r="D2479" s="14" t="s">
        <v>27</v>
      </c>
      <c r="E2479" s="34">
        <v>8117</v>
      </c>
      <c r="F2479" t="s">
        <v>44</v>
      </c>
      <c r="G2479" s="31">
        <v>44030.458333333336</v>
      </c>
      <c r="H2479" s="31" t="s">
        <v>99</v>
      </c>
    </row>
    <row r="2480" spans="1:8" x14ac:dyDescent="0.25">
      <c r="A2480" s="39">
        <v>166</v>
      </c>
      <c r="B2480" s="2" t="s">
        <v>73</v>
      </c>
      <c r="C2480" t="s">
        <v>54</v>
      </c>
      <c r="D2480" s="14" t="s">
        <v>49</v>
      </c>
      <c r="E2480" s="34">
        <v>9947</v>
      </c>
      <c r="F2480" t="s">
        <v>26</v>
      </c>
      <c r="G2480" s="31">
        <v>44030.583333333336</v>
      </c>
      <c r="H2480" s="31" t="s">
        <v>99</v>
      </c>
    </row>
    <row r="2481" spans="1:8" x14ac:dyDescent="0.25">
      <c r="A2481" s="39">
        <v>166</v>
      </c>
      <c r="B2481" s="2" t="s">
        <v>73</v>
      </c>
      <c r="C2481" t="s">
        <v>54</v>
      </c>
      <c r="D2481" s="14" t="s">
        <v>25</v>
      </c>
      <c r="E2481" s="34">
        <v>2349</v>
      </c>
      <c r="F2481" t="s">
        <v>44</v>
      </c>
      <c r="G2481" s="31">
        <v>44030.999305555553</v>
      </c>
      <c r="H2481" s="31" t="s">
        <v>99</v>
      </c>
    </row>
    <row r="2482" spans="1:8" x14ac:dyDescent="0.25">
      <c r="A2482" s="39">
        <v>166</v>
      </c>
      <c r="B2482" s="2" t="s">
        <v>73</v>
      </c>
      <c r="C2482" t="s">
        <v>54</v>
      </c>
      <c r="D2482" s="14" t="s">
        <v>52</v>
      </c>
      <c r="E2482" s="34">
        <v>6722</v>
      </c>
      <c r="F2482" t="s">
        <v>28</v>
      </c>
      <c r="G2482" s="31">
        <v>44031.458333333336</v>
      </c>
      <c r="H2482" s="31" t="s">
        <v>99</v>
      </c>
    </row>
    <row r="2483" spans="1:8" x14ac:dyDescent="0.25">
      <c r="A2483" s="39">
        <v>166</v>
      </c>
      <c r="B2483" s="2" t="s">
        <v>73</v>
      </c>
      <c r="C2483" t="s">
        <v>54</v>
      </c>
      <c r="D2483" s="14" t="s">
        <v>34</v>
      </c>
      <c r="E2483" s="34">
        <v>9010</v>
      </c>
      <c r="F2483" t="s">
        <v>26</v>
      </c>
      <c r="G2483" s="31">
        <v>44032.999305555553</v>
      </c>
      <c r="H2483" s="31" t="s">
        <v>98</v>
      </c>
    </row>
    <row r="2484" spans="1:8" x14ac:dyDescent="0.25">
      <c r="A2484" s="39">
        <v>166</v>
      </c>
      <c r="B2484" s="2" t="s">
        <v>73</v>
      </c>
      <c r="C2484" t="s">
        <v>54</v>
      </c>
      <c r="D2484" s="14" t="s">
        <v>49</v>
      </c>
      <c r="E2484" s="34">
        <v>4945</v>
      </c>
      <c r="F2484" t="s">
        <v>31</v>
      </c>
      <c r="G2484" s="31">
        <v>44031.583333333336</v>
      </c>
      <c r="H2484" s="31" t="s">
        <v>99</v>
      </c>
    </row>
    <row r="2485" spans="1:8" x14ac:dyDescent="0.25">
      <c r="A2485" s="39">
        <v>166</v>
      </c>
      <c r="B2485" s="2" t="s">
        <v>73</v>
      </c>
      <c r="C2485" t="s">
        <v>54</v>
      </c>
      <c r="D2485" s="14" t="s">
        <v>27</v>
      </c>
      <c r="E2485" s="34">
        <v>7169</v>
      </c>
      <c r="F2485" t="s">
        <v>26</v>
      </c>
      <c r="G2485" s="31">
        <v>44032.583333333336</v>
      </c>
      <c r="H2485" s="31" t="s">
        <v>99</v>
      </c>
    </row>
    <row r="2486" spans="1:8" x14ac:dyDescent="0.25">
      <c r="A2486" s="39">
        <v>166</v>
      </c>
      <c r="B2486" s="2" t="s">
        <v>73</v>
      </c>
      <c r="C2486" t="s">
        <v>54</v>
      </c>
      <c r="D2486" s="14" t="s">
        <v>41</v>
      </c>
      <c r="E2486" s="34">
        <v>9887</v>
      </c>
      <c r="F2486" t="s">
        <v>48</v>
      </c>
      <c r="G2486" s="31">
        <v>44033.666666666664</v>
      </c>
      <c r="H2486" s="31" t="s">
        <v>99</v>
      </c>
    </row>
    <row r="2487" spans="1:8" x14ac:dyDescent="0.25">
      <c r="A2487" s="39">
        <v>166</v>
      </c>
      <c r="B2487" s="2" t="s">
        <v>73</v>
      </c>
      <c r="C2487" t="s">
        <v>54</v>
      </c>
      <c r="D2487" s="14" t="s">
        <v>47</v>
      </c>
      <c r="E2487" s="34">
        <v>5841</v>
      </c>
      <c r="F2487" t="s">
        <v>42</v>
      </c>
      <c r="G2487" s="31">
        <v>44034.583333333336</v>
      </c>
      <c r="H2487" s="31" t="s">
        <v>99</v>
      </c>
    </row>
    <row r="2488" spans="1:8" x14ac:dyDescent="0.25">
      <c r="A2488" s="39">
        <v>166</v>
      </c>
      <c r="B2488" s="2" t="s">
        <v>73</v>
      </c>
      <c r="C2488" t="s">
        <v>54</v>
      </c>
      <c r="D2488" s="14" t="s">
        <v>51</v>
      </c>
      <c r="E2488" s="34">
        <v>4637</v>
      </c>
      <c r="F2488" t="s">
        <v>33</v>
      </c>
      <c r="G2488" s="31">
        <v>44035.5</v>
      </c>
      <c r="H2488" s="31" t="s">
        <v>99</v>
      </c>
    </row>
    <row r="2489" spans="1:8" x14ac:dyDescent="0.25">
      <c r="A2489" s="39">
        <v>166</v>
      </c>
      <c r="B2489" s="2" t="s">
        <v>73</v>
      </c>
      <c r="C2489" t="s">
        <v>54</v>
      </c>
      <c r="D2489" s="14" t="s">
        <v>30</v>
      </c>
      <c r="E2489" s="34">
        <v>6816</v>
      </c>
      <c r="F2489" t="s">
        <v>26</v>
      </c>
      <c r="G2489" s="31">
        <v>44036.666666666664</v>
      </c>
      <c r="H2489" s="31" t="s">
        <v>99</v>
      </c>
    </row>
    <row r="2490" spans="1:8" x14ac:dyDescent="0.25">
      <c r="A2490" s="39">
        <v>166</v>
      </c>
      <c r="B2490" s="2" t="s">
        <v>73</v>
      </c>
      <c r="C2490" t="s">
        <v>54</v>
      </c>
      <c r="D2490" s="14" t="s">
        <v>25</v>
      </c>
      <c r="E2490" s="34">
        <v>8428</v>
      </c>
      <c r="F2490" t="s">
        <v>48</v>
      </c>
      <c r="G2490" s="31">
        <v>44037.75</v>
      </c>
      <c r="H2490" s="31" t="s">
        <v>98</v>
      </c>
    </row>
    <row r="2491" spans="1:8" x14ac:dyDescent="0.25">
      <c r="A2491" s="39">
        <v>166</v>
      </c>
      <c r="B2491" s="2" t="s">
        <v>73</v>
      </c>
      <c r="C2491" t="s">
        <v>54</v>
      </c>
      <c r="D2491" s="14" t="s">
        <v>25</v>
      </c>
      <c r="E2491" s="34">
        <v>3672</v>
      </c>
      <c r="F2491" t="s">
        <v>44</v>
      </c>
      <c r="G2491" s="31">
        <v>44038.666666666664</v>
      </c>
      <c r="H2491" s="31" t="s">
        <v>99</v>
      </c>
    </row>
    <row r="2492" spans="1:8" x14ac:dyDescent="0.25">
      <c r="A2492" s="39">
        <v>166</v>
      </c>
      <c r="B2492" s="2" t="s">
        <v>73</v>
      </c>
      <c r="C2492" t="s">
        <v>54</v>
      </c>
      <c r="D2492" s="14" t="s">
        <v>41</v>
      </c>
      <c r="E2492" s="34">
        <v>9050</v>
      </c>
      <c r="F2492" t="s">
        <v>33</v>
      </c>
      <c r="G2492" s="31">
        <v>44039.75</v>
      </c>
      <c r="H2492" s="31" t="s">
        <v>99</v>
      </c>
    </row>
    <row r="2493" spans="1:8" x14ac:dyDescent="0.25">
      <c r="A2493" s="39">
        <v>166</v>
      </c>
      <c r="B2493" s="2" t="s">
        <v>73</v>
      </c>
      <c r="C2493" t="s">
        <v>54</v>
      </c>
      <c r="D2493" s="14" t="s">
        <v>47</v>
      </c>
      <c r="E2493" s="34">
        <v>5925</v>
      </c>
      <c r="F2493" t="s">
        <v>26</v>
      </c>
      <c r="G2493" s="31">
        <v>44039.583333333336</v>
      </c>
      <c r="H2493" s="31" t="s">
        <v>98</v>
      </c>
    </row>
    <row r="2494" spans="1:8" x14ac:dyDescent="0.25">
      <c r="A2494" s="39">
        <v>166</v>
      </c>
      <c r="B2494" s="2" t="s">
        <v>73</v>
      </c>
      <c r="C2494" t="s">
        <v>54</v>
      </c>
      <c r="D2494" s="14" t="s">
        <v>34</v>
      </c>
      <c r="E2494" s="34">
        <v>6636</v>
      </c>
      <c r="F2494" t="s">
        <v>35</v>
      </c>
      <c r="G2494" s="31">
        <v>44041.75</v>
      </c>
      <c r="H2494" s="31" t="s">
        <v>99</v>
      </c>
    </row>
    <row r="2495" spans="1:8" x14ac:dyDescent="0.25">
      <c r="A2495" s="39">
        <v>166</v>
      </c>
      <c r="B2495" s="2" t="s">
        <v>73</v>
      </c>
      <c r="C2495" t="s">
        <v>54</v>
      </c>
      <c r="D2495" s="14" t="s">
        <v>51</v>
      </c>
      <c r="E2495" s="34">
        <v>8606</v>
      </c>
      <c r="F2495" t="s">
        <v>26</v>
      </c>
      <c r="G2495" s="31">
        <v>44042.583333333336</v>
      </c>
      <c r="H2495" s="31" t="s">
        <v>99</v>
      </c>
    </row>
    <row r="2496" spans="1:8" x14ac:dyDescent="0.25">
      <c r="A2496" s="39">
        <v>166</v>
      </c>
      <c r="B2496" s="2" t="s">
        <v>73</v>
      </c>
      <c r="C2496" t="s">
        <v>54</v>
      </c>
      <c r="D2496" s="14" t="s">
        <v>50</v>
      </c>
      <c r="E2496" s="34">
        <v>4053</v>
      </c>
      <c r="F2496" t="s">
        <v>48</v>
      </c>
      <c r="G2496" s="31">
        <v>44043.5</v>
      </c>
      <c r="H2496" s="31" t="s">
        <v>99</v>
      </c>
    </row>
    <row r="2497" spans="1:8" x14ac:dyDescent="0.25">
      <c r="A2497" s="39">
        <v>166</v>
      </c>
      <c r="B2497" s="2" t="s">
        <v>73</v>
      </c>
      <c r="C2497" t="s">
        <v>54</v>
      </c>
      <c r="D2497" s="14" t="s">
        <v>30</v>
      </c>
      <c r="E2497" s="34">
        <v>6148</v>
      </c>
      <c r="F2497" t="s">
        <v>44</v>
      </c>
      <c r="G2497" s="31">
        <v>43983.75</v>
      </c>
      <c r="H2497" s="31" t="s">
        <v>99</v>
      </c>
    </row>
    <row r="2498" spans="1:8" x14ac:dyDescent="0.25">
      <c r="A2498" s="39">
        <v>166</v>
      </c>
      <c r="B2498" s="2" t="s">
        <v>73</v>
      </c>
      <c r="C2498" t="s">
        <v>54</v>
      </c>
      <c r="D2498" s="14" t="s">
        <v>51</v>
      </c>
      <c r="E2498" s="34">
        <v>2768</v>
      </c>
      <c r="F2498" t="s">
        <v>35</v>
      </c>
      <c r="G2498" s="31">
        <v>43984.75</v>
      </c>
      <c r="H2498" s="31" t="s">
        <v>98</v>
      </c>
    </row>
    <row r="2499" spans="1:8" x14ac:dyDescent="0.25">
      <c r="A2499" s="39">
        <v>166</v>
      </c>
      <c r="B2499" s="2" t="s">
        <v>73</v>
      </c>
      <c r="C2499" t="s">
        <v>54</v>
      </c>
      <c r="D2499" s="14" t="s">
        <v>25</v>
      </c>
      <c r="E2499" s="34">
        <v>1194</v>
      </c>
      <c r="F2499" t="s">
        <v>44</v>
      </c>
      <c r="G2499" s="31">
        <v>43985.5</v>
      </c>
      <c r="H2499" s="31" t="s">
        <v>99</v>
      </c>
    </row>
    <row r="2500" spans="1:8" x14ac:dyDescent="0.25">
      <c r="A2500" s="39">
        <v>166</v>
      </c>
      <c r="B2500" s="2" t="s">
        <v>73</v>
      </c>
      <c r="C2500" t="s">
        <v>54</v>
      </c>
      <c r="D2500" s="14" t="s">
        <v>30</v>
      </c>
      <c r="E2500" s="34">
        <v>9072</v>
      </c>
      <c r="F2500" t="s">
        <v>33</v>
      </c>
      <c r="G2500" s="31">
        <v>43986.5</v>
      </c>
      <c r="H2500" s="31" t="s">
        <v>98</v>
      </c>
    </row>
    <row r="2501" spans="1:8" x14ac:dyDescent="0.25">
      <c r="A2501" s="39">
        <v>166</v>
      </c>
      <c r="B2501" s="2" t="s">
        <v>73</v>
      </c>
      <c r="C2501" t="s">
        <v>54</v>
      </c>
      <c r="D2501" s="14" t="s">
        <v>41</v>
      </c>
      <c r="E2501" s="34">
        <v>3101</v>
      </c>
      <c r="F2501" t="s">
        <v>31</v>
      </c>
      <c r="G2501" s="31">
        <v>43987.75</v>
      </c>
      <c r="H2501" s="31" t="s">
        <v>99</v>
      </c>
    </row>
    <row r="2502" spans="1:8" x14ac:dyDescent="0.25">
      <c r="A2502" s="39">
        <v>166</v>
      </c>
      <c r="B2502" s="2" t="s">
        <v>73</v>
      </c>
      <c r="C2502" t="s">
        <v>54</v>
      </c>
      <c r="D2502" s="14" t="s">
        <v>49</v>
      </c>
      <c r="E2502" s="34">
        <v>6684</v>
      </c>
      <c r="F2502" t="s">
        <v>26</v>
      </c>
      <c r="G2502" s="31">
        <v>43988.583333333336</v>
      </c>
      <c r="H2502" s="31" t="s">
        <v>98</v>
      </c>
    </row>
    <row r="2503" spans="1:8" x14ac:dyDescent="0.25">
      <c r="A2503" s="39">
        <v>166</v>
      </c>
      <c r="B2503" s="2" t="s">
        <v>73</v>
      </c>
      <c r="C2503" t="s">
        <v>54</v>
      </c>
      <c r="D2503" s="14" t="s">
        <v>41</v>
      </c>
      <c r="E2503" s="34">
        <v>7759</v>
      </c>
      <c r="F2503" t="s">
        <v>42</v>
      </c>
      <c r="G2503" s="31">
        <v>43989.75</v>
      </c>
      <c r="H2503" s="31" t="s">
        <v>99</v>
      </c>
    </row>
    <row r="2504" spans="1:8" x14ac:dyDescent="0.25">
      <c r="A2504" s="39">
        <v>166</v>
      </c>
      <c r="B2504" s="2" t="s">
        <v>73</v>
      </c>
      <c r="C2504" t="s">
        <v>54</v>
      </c>
      <c r="D2504" s="14" t="s">
        <v>49</v>
      </c>
      <c r="E2504" s="34">
        <v>8247</v>
      </c>
      <c r="F2504" t="s">
        <v>42</v>
      </c>
      <c r="G2504" s="31">
        <v>43990.5</v>
      </c>
      <c r="H2504" s="31" t="s">
        <v>99</v>
      </c>
    </row>
    <row r="2505" spans="1:8" x14ac:dyDescent="0.25">
      <c r="A2505" s="39">
        <v>166</v>
      </c>
      <c r="B2505" s="2" t="s">
        <v>74</v>
      </c>
      <c r="C2505" t="s">
        <v>62</v>
      </c>
      <c r="D2505" s="14" t="s">
        <v>49</v>
      </c>
      <c r="E2505" s="34">
        <v>7333</v>
      </c>
      <c r="F2505" t="s">
        <v>33</v>
      </c>
      <c r="G2505" s="31">
        <v>43951.526388888888</v>
      </c>
      <c r="H2505" s="31" t="s">
        <v>99</v>
      </c>
    </row>
    <row r="2506" spans="1:8" x14ac:dyDescent="0.25">
      <c r="A2506" s="39">
        <v>166</v>
      </c>
      <c r="B2506" s="2" t="s">
        <v>74</v>
      </c>
      <c r="C2506" t="s">
        <v>62</v>
      </c>
      <c r="D2506" s="14" t="s">
        <v>27</v>
      </c>
      <c r="E2506" s="34">
        <v>3502</v>
      </c>
      <c r="F2506" t="s">
        <v>35</v>
      </c>
      <c r="G2506" s="31">
        <v>43951.659722222219</v>
      </c>
      <c r="H2506" s="31" t="s">
        <v>98</v>
      </c>
    </row>
    <row r="2507" spans="1:8" x14ac:dyDescent="0.25">
      <c r="A2507" s="39">
        <v>166</v>
      </c>
      <c r="B2507" s="2" t="s">
        <v>74</v>
      </c>
      <c r="C2507" t="s">
        <v>62</v>
      </c>
      <c r="D2507" s="14" t="s">
        <v>41</v>
      </c>
      <c r="E2507" s="34">
        <v>7038</v>
      </c>
      <c r="F2507" t="s">
        <v>42</v>
      </c>
      <c r="G2507" s="31">
        <v>44013.677777777775</v>
      </c>
      <c r="H2507" s="31" t="s">
        <v>99</v>
      </c>
    </row>
    <row r="2508" spans="1:8" x14ac:dyDescent="0.25">
      <c r="A2508" s="39">
        <v>166</v>
      </c>
      <c r="B2508" s="2" t="s">
        <v>74</v>
      </c>
      <c r="C2508" t="s">
        <v>62</v>
      </c>
      <c r="D2508" s="14" t="s">
        <v>30</v>
      </c>
      <c r="E2508" s="34">
        <v>6788</v>
      </c>
      <c r="F2508" t="s">
        <v>26</v>
      </c>
      <c r="G2508" s="31">
        <v>44014.69027777778</v>
      </c>
      <c r="H2508" s="31" t="s">
        <v>99</v>
      </c>
    </row>
    <row r="2509" spans="1:8" x14ac:dyDescent="0.25">
      <c r="A2509" s="39">
        <v>166</v>
      </c>
      <c r="B2509" s="2" t="s">
        <v>74</v>
      </c>
      <c r="C2509" t="s">
        <v>62</v>
      </c>
      <c r="D2509" s="14" t="s">
        <v>41</v>
      </c>
      <c r="E2509" s="34">
        <v>8317</v>
      </c>
      <c r="F2509" t="s">
        <v>42</v>
      </c>
      <c r="G2509" s="31">
        <v>44015.433333333334</v>
      </c>
      <c r="H2509" s="31" t="s">
        <v>99</v>
      </c>
    </row>
    <row r="2510" spans="1:8" x14ac:dyDescent="0.25">
      <c r="A2510" s="39">
        <v>166</v>
      </c>
      <c r="B2510" s="2" t="s">
        <v>74</v>
      </c>
      <c r="C2510" t="s">
        <v>62</v>
      </c>
      <c r="D2510" s="14" t="s">
        <v>52</v>
      </c>
      <c r="E2510" s="34">
        <v>8386</v>
      </c>
      <c r="F2510" t="s">
        <v>26</v>
      </c>
      <c r="G2510" s="31">
        <v>44016.438888888886</v>
      </c>
      <c r="H2510" s="31" t="s">
        <v>98</v>
      </c>
    </row>
    <row r="2511" spans="1:8" x14ac:dyDescent="0.25">
      <c r="A2511" s="39">
        <v>166</v>
      </c>
      <c r="B2511" s="2" t="s">
        <v>74</v>
      </c>
      <c r="C2511" t="s">
        <v>62</v>
      </c>
      <c r="D2511" s="14" t="s">
        <v>47</v>
      </c>
      <c r="E2511" s="34">
        <v>5838</v>
      </c>
      <c r="F2511" t="s">
        <v>28</v>
      </c>
      <c r="G2511" s="31">
        <v>44019.442361111112</v>
      </c>
      <c r="H2511" s="31" t="s">
        <v>98</v>
      </c>
    </row>
    <row r="2512" spans="1:8" x14ac:dyDescent="0.25">
      <c r="A2512" s="39">
        <v>166</v>
      </c>
      <c r="B2512" s="2" t="s">
        <v>74</v>
      </c>
      <c r="C2512" t="s">
        <v>62</v>
      </c>
      <c r="D2512" s="14" t="s">
        <v>49</v>
      </c>
      <c r="E2512" s="34">
        <v>7181</v>
      </c>
      <c r="F2512" t="s">
        <v>42</v>
      </c>
      <c r="G2512" s="31">
        <v>44027.479166666664</v>
      </c>
      <c r="H2512" s="31" t="s">
        <v>99</v>
      </c>
    </row>
    <row r="2513" spans="1:8" x14ac:dyDescent="0.25">
      <c r="A2513" s="39">
        <v>166</v>
      </c>
      <c r="B2513" s="2" t="s">
        <v>74</v>
      </c>
      <c r="C2513" t="s">
        <v>62</v>
      </c>
      <c r="D2513" s="14" t="s">
        <v>50</v>
      </c>
      <c r="E2513" s="34">
        <v>7519</v>
      </c>
      <c r="F2513" t="s">
        <v>48</v>
      </c>
      <c r="G2513" s="31">
        <v>44027.5625</v>
      </c>
      <c r="H2513" s="31" t="s">
        <v>99</v>
      </c>
    </row>
    <row r="2514" spans="1:8" x14ac:dyDescent="0.25">
      <c r="A2514" s="39">
        <v>166</v>
      </c>
      <c r="B2514" s="2" t="s">
        <v>74</v>
      </c>
      <c r="C2514" t="s">
        <v>62</v>
      </c>
      <c r="D2514" s="14" t="s">
        <v>25</v>
      </c>
      <c r="E2514" s="34">
        <v>5112</v>
      </c>
      <c r="F2514" t="s">
        <v>48</v>
      </c>
      <c r="G2514" s="31">
        <v>44028.479166666664</v>
      </c>
      <c r="H2514" s="31" t="s">
        <v>99</v>
      </c>
    </row>
    <row r="2515" spans="1:8" x14ac:dyDescent="0.25">
      <c r="A2515" s="39">
        <v>166</v>
      </c>
      <c r="B2515" s="2" t="s">
        <v>74</v>
      </c>
      <c r="C2515" t="s">
        <v>62</v>
      </c>
      <c r="D2515" s="14" t="s">
        <v>50</v>
      </c>
      <c r="E2515" s="34">
        <v>6370</v>
      </c>
      <c r="F2515" t="s">
        <v>44</v>
      </c>
      <c r="G2515" s="31">
        <v>44029.5625</v>
      </c>
      <c r="H2515" s="31" t="s">
        <v>99</v>
      </c>
    </row>
    <row r="2516" spans="1:8" x14ac:dyDescent="0.25">
      <c r="A2516" s="39">
        <v>166</v>
      </c>
      <c r="B2516" s="2" t="s">
        <v>74</v>
      </c>
      <c r="C2516" t="s">
        <v>62</v>
      </c>
      <c r="D2516" s="14" t="s">
        <v>30</v>
      </c>
      <c r="E2516" s="34">
        <v>1563</v>
      </c>
      <c r="F2516" t="s">
        <v>28</v>
      </c>
      <c r="G2516" s="31">
        <v>44019.404166666667</v>
      </c>
      <c r="H2516" s="31" t="s">
        <v>99</v>
      </c>
    </row>
    <row r="2517" spans="1:8" x14ac:dyDescent="0.25">
      <c r="A2517" s="39">
        <v>166</v>
      </c>
      <c r="B2517" s="2" t="s">
        <v>74</v>
      </c>
      <c r="C2517" t="s">
        <v>62</v>
      </c>
      <c r="D2517" s="14" t="s">
        <v>41</v>
      </c>
      <c r="E2517" s="34">
        <v>7912</v>
      </c>
      <c r="F2517" t="s">
        <v>42</v>
      </c>
      <c r="G2517" s="31">
        <v>44020.418055555558</v>
      </c>
      <c r="H2517" s="31" t="s">
        <v>99</v>
      </c>
    </row>
    <row r="2518" spans="1:8" x14ac:dyDescent="0.25">
      <c r="A2518" s="39">
        <v>166</v>
      </c>
      <c r="B2518" s="2" t="s">
        <v>74</v>
      </c>
      <c r="C2518" t="s">
        <v>62</v>
      </c>
      <c r="D2518" s="14" t="s">
        <v>50</v>
      </c>
      <c r="E2518" s="34">
        <v>7979</v>
      </c>
      <c r="F2518" t="s">
        <v>35</v>
      </c>
      <c r="G2518" s="31">
        <v>44021.435416666667</v>
      </c>
      <c r="H2518" s="31" t="s">
        <v>99</v>
      </c>
    </row>
    <row r="2519" spans="1:8" x14ac:dyDescent="0.25">
      <c r="A2519" s="39">
        <v>166</v>
      </c>
      <c r="B2519" s="2" t="s">
        <v>74</v>
      </c>
      <c r="C2519" t="s">
        <v>62</v>
      </c>
      <c r="D2519" s="14" t="s">
        <v>51</v>
      </c>
      <c r="E2519" s="34">
        <v>3637</v>
      </c>
      <c r="F2519" t="s">
        <v>48</v>
      </c>
      <c r="G2519" s="31">
        <v>44023.449305555558</v>
      </c>
      <c r="H2519" s="31" t="s">
        <v>99</v>
      </c>
    </row>
    <row r="2520" spans="1:8" x14ac:dyDescent="0.25">
      <c r="A2520" s="39">
        <v>166</v>
      </c>
      <c r="B2520" s="2" t="s">
        <v>74</v>
      </c>
      <c r="C2520" t="s">
        <v>62</v>
      </c>
      <c r="D2520" s="14" t="s">
        <v>50</v>
      </c>
      <c r="E2520" s="34">
        <v>8610</v>
      </c>
      <c r="F2520" t="s">
        <v>33</v>
      </c>
      <c r="G2520" s="31">
        <v>44024.45208333333</v>
      </c>
      <c r="H2520" s="31" t="s">
        <v>99</v>
      </c>
    </row>
    <row r="2521" spans="1:8" x14ac:dyDescent="0.25">
      <c r="A2521" s="39">
        <v>166</v>
      </c>
      <c r="B2521" s="2" t="s">
        <v>74</v>
      </c>
      <c r="C2521" t="s">
        <v>62</v>
      </c>
      <c r="D2521" s="14" t="s">
        <v>27</v>
      </c>
      <c r="E2521" s="34">
        <v>8982</v>
      </c>
      <c r="F2521" t="s">
        <v>28</v>
      </c>
      <c r="G2521" s="31">
        <v>44025.454861111109</v>
      </c>
      <c r="H2521" s="31" t="s">
        <v>99</v>
      </c>
    </row>
    <row r="2522" spans="1:8" x14ac:dyDescent="0.25">
      <c r="A2522" s="39">
        <v>166</v>
      </c>
      <c r="B2522" s="2" t="s">
        <v>74</v>
      </c>
      <c r="C2522" t="s">
        <v>62</v>
      </c>
      <c r="D2522" s="14" t="s">
        <v>25</v>
      </c>
      <c r="E2522" s="34">
        <v>2253</v>
      </c>
      <c r="F2522" t="s">
        <v>26</v>
      </c>
      <c r="G2522" s="31">
        <v>44026.456944444442</v>
      </c>
      <c r="H2522" s="31" t="s">
        <v>99</v>
      </c>
    </row>
    <row r="2523" spans="1:8" x14ac:dyDescent="0.25">
      <c r="A2523" s="39">
        <v>166</v>
      </c>
      <c r="B2523" s="2" t="s">
        <v>74</v>
      </c>
      <c r="C2523" t="s">
        <v>62</v>
      </c>
      <c r="D2523" s="14" t="s">
        <v>52</v>
      </c>
      <c r="E2523" s="34">
        <v>6834</v>
      </c>
      <c r="F2523" t="s">
        <v>35</v>
      </c>
      <c r="G2523" s="31">
        <v>44027.459027777775</v>
      </c>
      <c r="H2523" s="31" t="s">
        <v>99</v>
      </c>
    </row>
    <row r="2524" spans="1:8" x14ac:dyDescent="0.25">
      <c r="A2524" s="39">
        <v>166</v>
      </c>
      <c r="B2524" s="2" t="s">
        <v>74</v>
      </c>
      <c r="C2524" t="s">
        <v>62</v>
      </c>
      <c r="D2524" s="14" t="s">
        <v>47</v>
      </c>
      <c r="E2524" s="34">
        <v>6041</v>
      </c>
      <c r="F2524" t="s">
        <v>33</v>
      </c>
      <c r="G2524" s="31">
        <v>44028.463194444441</v>
      </c>
      <c r="H2524" s="31" t="s">
        <v>99</v>
      </c>
    </row>
    <row r="2525" spans="1:8" x14ac:dyDescent="0.25">
      <c r="A2525" s="39">
        <v>166</v>
      </c>
      <c r="B2525" s="2" t="s">
        <v>74</v>
      </c>
      <c r="C2525" t="s">
        <v>62</v>
      </c>
      <c r="D2525" s="14" t="s">
        <v>47</v>
      </c>
      <c r="E2525" s="34">
        <v>1687</v>
      </c>
      <c r="F2525" t="s">
        <v>31</v>
      </c>
      <c r="G2525" s="31">
        <v>44029.465277777781</v>
      </c>
      <c r="H2525" s="31" t="s">
        <v>99</v>
      </c>
    </row>
    <row r="2526" spans="1:8" x14ac:dyDescent="0.25">
      <c r="A2526" s="39">
        <v>166</v>
      </c>
      <c r="B2526" s="2" t="s">
        <v>74</v>
      </c>
      <c r="C2526" t="s">
        <v>62</v>
      </c>
      <c r="D2526" s="14" t="s">
        <v>25</v>
      </c>
      <c r="E2526" s="34">
        <v>4999</v>
      </c>
      <c r="F2526" t="s">
        <v>44</v>
      </c>
      <c r="G2526" s="31">
        <v>44031.469444444447</v>
      </c>
      <c r="H2526" s="31" t="s">
        <v>98</v>
      </c>
    </row>
    <row r="2527" spans="1:8" x14ac:dyDescent="0.25">
      <c r="A2527" s="39">
        <v>166</v>
      </c>
      <c r="B2527" s="2" t="s">
        <v>74</v>
      </c>
      <c r="C2527" t="s">
        <v>62</v>
      </c>
      <c r="D2527" s="14" t="s">
        <v>25</v>
      </c>
      <c r="E2527" s="34">
        <v>4456</v>
      </c>
      <c r="F2527" t="s">
        <v>42</v>
      </c>
      <c r="G2527" s="31">
        <v>44022.473611111112</v>
      </c>
      <c r="H2527" s="31" t="s">
        <v>98</v>
      </c>
    </row>
    <row r="2528" spans="1:8" x14ac:dyDescent="0.25">
      <c r="A2528" s="39">
        <v>166</v>
      </c>
      <c r="B2528" s="2" t="s">
        <v>74</v>
      </c>
      <c r="C2528" t="s">
        <v>62</v>
      </c>
      <c r="D2528" s="14" t="s">
        <v>49</v>
      </c>
      <c r="E2528" s="34">
        <v>2910</v>
      </c>
      <c r="F2528" t="s">
        <v>31</v>
      </c>
      <c r="G2528" s="31">
        <v>44030.625</v>
      </c>
      <c r="H2528" s="31" t="s">
        <v>99</v>
      </c>
    </row>
    <row r="2529" spans="1:8" x14ac:dyDescent="0.25">
      <c r="A2529" s="39">
        <v>166</v>
      </c>
      <c r="B2529" s="2" t="s">
        <v>74</v>
      </c>
      <c r="C2529" t="s">
        <v>62</v>
      </c>
      <c r="D2529" s="14" t="s">
        <v>41</v>
      </c>
      <c r="E2529" s="34">
        <v>4936</v>
      </c>
      <c r="F2529" t="s">
        <v>48</v>
      </c>
      <c r="G2529" s="31">
        <v>44031.604166666664</v>
      </c>
      <c r="H2529" s="31" t="s">
        <v>99</v>
      </c>
    </row>
    <row r="2530" spans="1:8" x14ac:dyDescent="0.25">
      <c r="A2530" s="39">
        <v>166</v>
      </c>
      <c r="B2530" s="2" t="s">
        <v>74</v>
      </c>
      <c r="C2530" t="s">
        <v>62</v>
      </c>
      <c r="D2530" s="14" t="s">
        <v>52</v>
      </c>
      <c r="E2530" s="34">
        <v>4382</v>
      </c>
      <c r="F2530" t="s">
        <v>31</v>
      </c>
      <c r="G2530" s="31">
        <v>44032.45416666667</v>
      </c>
      <c r="H2530" s="31" t="s">
        <v>99</v>
      </c>
    </row>
    <row r="2531" spans="1:8" x14ac:dyDescent="0.25">
      <c r="A2531" s="39">
        <v>166</v>
      </c>
      <c r="B2531" s="2" t="s">
        <v>74</v>
      </c>
      <c r="C2531" t="s">
        <v>62</v>
      </c>
      <c r="D2531" s="14" t="s">
        <v>51</v>
      </c>
      <c r="E2531" s="34">
        <v>9504</v>
      </c>
      <c r="F2531" t="s">
        <v>48</v>
      </c>
      <c r="G2531" s="31">
        <v>44031.465277777781</v>
      </c>
      <c r="H2531" s="31" t="s">
        <v>99</v>
      </c>
    </row>
    <row r="2532" spans="1:8" x14ac:dyDescent="0.25">
      <c r="A2532" s="39">
        <v>166</v>
      </c>
      <c r="B2532" s="2" t="s">
        <v>74</v>
      </c>
      <c r="C2532" t="s">
        <v>62</v>
      </c>
      <c r="D2532" s="14" t="s">
        <v>50</v>
      </c>
      <c r="E2532" s="34">
        <v>1720</v>
      </c>
      <c r="F2532" t="s">
        <v>26</v>
      </c>
      <c r="G2532" s="31">
        <v>44033.472222222219</v>
      </c>
      <c r="H2532" s="31" t="s">
        <v>99</v>
      </c>
    </row>
    <row r="2533" spans="1:8" x14ac:dyDescent="0.25">
      <c r="A2533" s="39">
        <v>166</v>
      </c>
      <c r="B2533" s="2" t="s">
        <v>74</v>
      </c>
      <c r="C2533" t="s">
        <v>62</v>
      </c>
      <c r="D2533" s="14" t="s">
        <v>49</v>
      </c>
      <c r="E2533" s="34">
        <v>2129</v>
      </c>
      <c r="F2533" t="s">
        <v>44</v>
      </c>
      <c r="G2533" s="31">
        <v>44032.708333333336</v>
      </c>
      <c r="H2533" s="31" t="s">
        <v>99</v>
      </c>
    </row>
    <row r="2534" spans="1:8" x14ac:dyDescent="0.25">
      <c r="A2534" s="39">
        <v>166</v>
      </c>
      <c r="B2534" s="2" t="s">
        <v>74</v>
      </c>
      <c r="C2534" t="s">
        <v>62</v>
      </c>
      <c r="D2534" s="14" t="s">
        <v>49</v>
      </c>
      <c r="E2534" s="34">
        <v>3888</v>
      </c>
      <c r="F2534" t="s">
        <v>42</v>
      </c>
      <c r="G2534" s="31">
        <v>44034.493055555555</v>
      </c>
      <c r="H2534" s="31" t="s">
        <v>98</v>
      </c>
    </row>
    <row r="2535" spans="1:8" x14ac:dyDescent="0.25">
      <c r="A2535" s="39">
        <v>166</v>
      </c>
      <c r="B2535" s="2" t="s">
        <v>74</v>
      </c>
      <c r="C2535" t="s">
        <v>62</v>
      </c>
      <c r="D2535" s="14" t="s">
        <v>51</v>
      </c>
      <c r="E2535" s="34">
        <v>1214</v>
      </c>
      <c r="F2535" t="s">
        <v>31</v>
      </c>
      <c r="G2535" s="31">
        <v>44033.666666666664</v>
      </c>
      <c r="H2535" s="31" t="s">
        <v>99</v>
      </c>
    </row>
    <row r="2536" spans="1:8" x14ac:dyDescent="0.25">
      <c r="A2536" s="39">
        <v>166</v>
      </c>
      <c r="B2536" s="2" t="s">
        <v>74</v>
      </c>
      <c r="C2536" t="s">
        <v>62</v>
      </c>
      <c r="D2536" s="14" t="s">
        <v>51</v>
      </c>
      <c r="E2536" s="34">
        <v>5554</v>
      </c>
      <c r="F2536" t="s">
        <v>28</v>
      </c>
      <c r="G2536" s="31">
        <v>44035.666666666664</v>
      </c>
      <c r="H2536" s="31" t="s">
        <v>99</v>
      </c>
    </row>
    <row r="2537" spans="1:8" x14ac:dyDescent="0.25">
      <c r="A2537" s="39">
        <v>166</v>
      </c>
      <c r="B2537" s="2" t="s">
        <v>74</v>
      </c>
      <c r="C2537" t="s">
        <v>62</v>
      </c>
      <c r="D2537" s="14" t="s">
        <v>27</v>
      </c>
      <c r="E2537" s="34">
        <v>9885</v>
      </c>
      <c r="F2537" t="s">
        <v>33</v>
      </c>
      <c r="G2537" s="31">
        <v>44036.694444444445</v>
      </c>
      <c r="H2537" s="31" t="s">
        <v>99</v>
      </c>
    </row>
    <row r="2538" spans="1:8" x14ac:dyDescent="0.25">
      <c r="A2538" s="39">
        <v>166</v>
      </c>
      <c r="B2538" s="2" t="s">
        <v>74</v>
      </c>
      <c r="C2538" t="s">
        <v>62</v>
      </c>
      <c r="D2538" s="14" t="s">
        <v>25</v>
      </c>
      <c r="E2538" s="34">
        <v>605</v>
      </c>
      <c r="F2538" t="s">
        <v>35</v>
      </c>
      <c r="G2538" s="31">
        <v>44034.416666666664</v>
      </c>
      <c r="H2538" s="31" t="s">
        <v>99</v>
      </c>
    </row>
    <row r="2539" spans="1:8" x14ac:dyDescent="0.25">
      <c r="A2539" s="39">
        <v>166</v>
      </c>
      <c r="B2539" s="2" t="s">
        <v>74</v>
      </c>
      <c r="C2539" t="s">
        <v>62</v>
      </c>
      <c r="D2539" s="14" t="s">
        <v>34</v>
      </c>
      <c r="E2539" s="34">
        <v>1849</v>
      </c>
      <c r="F2539" t="s">
        <v>35</v>
      </c>
      <c r="G2539" s="31">
        <v>44035.583333333336</v>
      </c>
      <c r="H2539" s="31" t="s">
        <v>99</v>
      </c>
    </row>
    <row r="2540" spans="1:8" x14ac:dyDescent="0.25">
      <c r="A2540" s="39">
        <v>166</v>
      </c>
      <c r="B2540" s="2" t="s">
        <v>74</v>
      </c>
      <c r="C2540" t="s">
        <v>62</v>
      </c>
      <c r="D2540" s="14" t="s">
        <v>52</v>
      </c>
      <c r="E2540" s="34">
        <v>8444</v>
      </c>
      <c r="F2540" t="s">
        <v>31</v>
      </c>
      <c r="G2540" s="31">
        <v>44036.666666666664</v>
      </c>
      <c r="H2540" s="31" t="s">
        <v>99</v>
      </c>
    </row>
    <row r="2541" spans="1:8" x14ac:dyDescent="0.25">
      <c r="A2541" s="39">
        <v>166</v>
      </c>
      <c r="B2541" s="2" t="s">
        <v>74</v>
      </c>
      <c r="C2541" t="s">
        <v>62</v>
      </c>
      <c r="D2541" s="14" t="s">
        <v>27</v>
      </c>
      <c r="E2541" s="34">
        <v>3799</v>
      </c>
      <c r="F2541" t="s">
        <v>28</v>
      </c>
      <c r="G2541" s="31">
        <v>44036.604166666664</v>
      </c>
      <c r="H2541" s="31" t="s">
        <v>99</v>
      </c>
    </row>
    <row r="2542" spans="1:8" x14ac:dyDescent="0.25">
      <c r="A2542" s="39">
        <v>166</v>
      </c>
      <c r="B2542" s="2" t="s">
        <v>74</v>
      </c>
      <c r="C2542" t="s">
        <v>62</v>
      </c>
      <c r="D2542" s="14" t="s">
        <v>49</v>
      </c>
      <c r="E2542" s="34">
        <v>4397</v>
      </c>
      <c r="F2542" t="s">
        <v>48</v>
      </c>
      <c r="G2542" s="31">
        <v>44037.666666666664</v>
      </c>
      <c r="H2542" s="31" t="s">
        <v>99</v>
      </c>
    </row>
    <row r="2543" spans="1:8" x14ac:dyDescent="0.25">
      <c r="A2543" s="39">
        <v>166</v>
      </c>
      <c r="B2543" s="2" t="s">
        <v>74</v>
      </c>
      <c r="C2543" t="s">
        <v>62</v>
      </c>
      <c r="D2543" s="14" t="s">
        <v>41</v>
      </c>
      <c r="E2543" s="34">
        <v>763</v>
      </c>
      <c r="F2543" t="s">
        <v>42</v>
      </c>
      <c r="G2543" s="31">
        <v>44038.5625</v>
      </c>
      <c r="H2543" s="31" t="s">
        <v>99</v>
      </c>
    </row>
    <row r="2544" spans="1:8" x14ac:dyDescent="0.25">
      <c r="A2544" s="39">
        <v>166</v>
      </c>
      <c r="B2544" s="2" t="s">
        <v>74</v>
      </c>
      <c r="C2544" t="s">
        <v>62</v>
      </c>
      <c r="D2544" s="14" t="s">
        <v>41</v>
      </c>
      <c r="E2544" s="34">
        <v>9534</v>
      </c>
      <c r="F2544" t="s">
        <v>48</v>
      </c>
      <c r="G2544" s="31">
        <v>44038.708333333336</v>
      </c>
      <c r="H2544" s="31" t="s">
        <v>99</v>
      </c>
    </row>
    <row r="2545" spans="1:8" x14ac:dyDescent="0.25">
      <c r="A2545" s="39">
        <v>166</v>
      </c>
      <c r="B2545" s="2" t="s">
        <v>74</v>
      </c>
      <c r="C2545" t="s">
        <v>62</v>
      </c>
      <c r="D2545" s="14" t="s">
        <v>41</v>
      </c>
      <c r="E2545" s="34">
        <v>5103</v>
      </c>
      <c r="F2545" t="s">
        <v>48</v>
      </c>
      <c r="G2545" s="31">
        <v>44039.666666666664</v>
      </c>
      <c r="H2545" s="31" t="s">
        <v>99</v>
      </c>
    </row>
    <row r="2546" spans="1:8" x14ac:dyDescent="0.25">
      <c r="A2546" s="39">
        <v>166</v>
      </c>
      <c r="B2546" s="2" t="s">
        <v>74</v>
      </c>
      <c r="C2546" t="s">
        <v>62</v>
      </c>
      <c r="D2546" s="14" t="s">
        <v>52</v>
      </c>
      <c r="E2546" s="34">
        <v>2587</v>
      </c>
      <c r="F2546" t="s">
        <v>33</v>
      </c>
      <c r="G2546" s="31">
        <v>44039</v>
      </c>
      <c r="H2546" s="31" t="s">
        <v>99</v>
      </c>
    </row>
    <row r="2547" spans="1:8" x14ac:dyDescent="0.25">
      <c r="A2547" s="39">
        <v>166</v>
      </c>
      <c r="B2547" s="2" t="s">
        <v>74</v>
      </c>
      <c r="C2547" t="s">
        <v>62</v>
      </c>
      <c r="D2547" s="14" t="s">
        <v>30</v>
      </c>
      <c r="E2547" s="34">
        <v>7796</v>
      </c>
      <c r="F2547" t="s">
        <v>44</v>
      </c>
      <c r="G2547" s="31">
        <v>44040.472222222219</v>
      </c>
      <c r="H2547" s="31" t="s">
        <v>99</v>
      </c>
    </row>
    <row r="2548" spans="1:8" x14ac:dyDescent="0.25">
      <c r="A2548" s="39">
        <v>166</v>
      </c>
      <c r="B2548" s="2" t="s">
        <v>74</v>
      </c>
      <c r="C2548" t="s">
        <v>62</v>
      </c>
      <c r="D2548" s="14" t="s">
        <v>41</v>
      </c>
      <c r="E2548" s="34">
        <v>6180</v>
      </c>
      <c r="F2548" t="s">
        <v>35</v>
      </c>
      <c r="G2548" s="31">
        <v>44040.666666666664</v>
      </c>
      <c r="H2548" s="31" t="s">
        <v>99</v>
      </c>
    </row>
    <row r="2549" spans="1:8" x14ac:dyDescent="0.25">
      <c r="A2549" s="39">
        <v>166</v>
      </c>
      <c r="B2549" s="2" t="s">
        <v>74</v>
      </c>
      <c r="C2549" t="s">
        <v>62</v>
      </c>
      <c r="D2549" s="14" t="s">
        <v>34</v>
      </c>
      <c r="E2549" s="34">
        <v>6243</v>
      </c>
      <c r="F2549" t="s">
        <v>28</v>
      </c>
      <c r="G2549" s="31">
        <v>44042.833333333336</v>
      </c>
      <c r="H2549" s="31" t="s">
        <v>99</v>
      </c>
    </row>
    <row r="2550" spans="1:8" x14ac:dyDescent="0.25">
      <c r="A2550" s="39">
        <v>166</v>
      </c>
      <c r="B2550" s="2" t="s">
        <v>74</v>
      </c>
      <c r="C2550" t="s">
        <v>62</v>
      </c>
      <c r="D2550" s="14" t="s">
        <v>41</v>
      </c>
      <c r="E2550" s="34">
        <v>5605</v>
      </c>
      <c r="F2550" t="s">
        <v>42</v>
      </c>
      <c r="G2550" s="31">
        <v>44041.458333333336</v>
      </c>
      <c r="H2550" s="31" t="s">
        <v>99</v>
      </c>
    </row>
    <row r="2551" spans="1:8" x14ac:dyDescent="0.25">
      <c r="A2551" s="39">
        <v>166</v>
      </c>
      <c r="B2551" s="2" t="s">
        <v>74</v>
      </c>
      <c r="C2551" t="s">
        <v>62</v>
      </c>
      <c r="D2551" s="14" t="s">
        <v>30</v>
      </c>
      <c r="E2551" s="34">
        <v>2410</v>
      </c>
      <c r="F2551" t="s">
        <v>33</v>
      </c>
      <c r="G2551" s="31">
        <v>44042.458333333336</v>
      </c>
      <c r="H2551" s="31" t="s">
        <v>99</v>
      </c>
    </row>
    <row r="2552" spans="1:8" x14ac:dyDescent="0.25">
      <c r="A2552" s="39">
        <v>166</v>
      </c>
      <c r="B2552" s="2" t="s">
        <v>74</v>
      </c>
      <c r="C2552" t="s">
        <v>62</v>
      </c>
      <c r="D2552" s="14" t="s">
        <v>41</v>
      </c>
      <c r="E2552" s="34">
        <v>5895</v>
      </c>
      <c r="F2552" t="s">
        <v>44</v>
      </c>
      <c r="G2552" s="31">
        <v>44043.458333333336</v>
      </c>
      <c r="H2552" s="31" t="s">
        <v>98</v>
      </c>
    </row>
    <row r="2553" spans="1:8" x14ac:dyDescent="0.25">
      <c r="A2553" s="39">
        <v>166</v>
      </c>
      <c r="B2553" s="2" t="s">
        <v>74</v>
      </c>
      <c r="C2553" t="s">
        <v>62</v>
      </c>
      <c r="D2553" s="14" t="s">
        <v>50</v>
      </c>
      <c r="E2553" s="34">
        <v>7485</v>
      </c>
      <c r="F2553" t="s">
        <v>44</v>
      </c>
      <c r="G2553" s="31">
        <v>44013.583333333336</v>
      </c>
      <c r="H2553" s="31" t="s">
        <v>98</v>
      </c>
    </row>
    <row r="2554" spans="1:8" x14ac:dyDescent="0.25">
      <c r="A2554" s="39">
        <v>166</v>
      </c>
      <c r="B2554" s="2" t="s">
        <v>74</v>
      </c>
      <c r="C2554" t="s">
        <v>62</v>
      </c>
      <c r="D2554" s="14" t="s">
        <v>25</v>
      </c>
      <c r="E2554" s="34">
        <v>9170</v>
      </c>
      <c r="F2554" t="s">
        <v>42</v>
      </c>
      <c r="G2554" s="31">
        <v>44014.583333333336</v>
      </c>
      <c r="H2554" s="31" t="s">
        <v>98</v>
      </c>
    </row>
    <row r="2555" spans="1:8" x14ac:dyDescent="0.25">
      <c r="A2555" s="39">
        <v>166</v>
      </c>
      <c r="B2555" s="2" t="s">
        <v>74</v>
      </c>
      <c r="C2555" t="s">
        <v>62</v>
      </c>
      <c r="D2555" s="14" t="s">
        <v>52</v>
      </c>
      <c r="E2555" s="34">
        <v>2678</v>
      </c>
      <c r="F2555" t="s">
        <v>35</v>
      </c>
      <c r="G2555" s="31">
        <v>44015.583333333336</v>
      </c>
      <c r="H2555" s="31" t="s">
        <v>99</v>
      </c>
    </row>
    <row r="2556" spans="1:8" x14ac:dyDescent="0.25">
      <c r="A2556" s="39">
        <v>166</v>
      </c>
      <c r="B2556" s="2" t="s">
        <v>74</v>
      </c>
      <c r="C2556" t="s">
        <v>62</v>
      </c>
      <c r="D2556" s="14" t="s">
        <v>34</v>
      </c>
      <c r="E2556" s="34">
        <v>952</v>
      </c>
      <c r="F2556" t="s">
        <v>44</v>
      </c>
      <c r="G2556" s="31">
        <v>44016.583333333336</v>
      </c>
      <c r="H2556" s="31" t="s">
        <v>99</v>
      </c>
    </row>
    <row r="2557" spans="1:8" x14ac:dyDescent="0.25">
      <c r="A2557" s="39">
        <v>166</v>
      </c>
      <c r="B2557" s="2" t="s">
        <v>74</v>
      </c>
      <c r="C2557" t="s">
        <v>62</v>
      </c>
      <c r="D2557" s="14" t="s">
        <v>25</v>
      </c>
      <c r="E2557" s="34">
        <v>6539</v>
      </c>
      <c r="F2557" t="s">
        <v>28</v>
      </c>
      <c r="G2557" s="31">
        <v>44043.666666666664</v>
      </c>
      <c r="H2557" s="31" t="s">
        <v>99</v>
      </c>
    </row>
    <row r="2558" spans="1:8" x14ac:dyDescent="0.25">
      <c r="A2558" s="39">
        <v>166</v>
      </c>
      <c r="B2558" s="2" t="s">
        <v>74</v>
      </c>
      <c r="C2558" t="s">
        <v>62</v>
      </c>
      <c r="D2558" s="14" t="s">
        <v>30</v>
      </c>
      <c r="E2558" s="34">
        <v>698</v>
      </c>
      <c r="F2558" t="s">
        <v>26</v>
      </c>
      <c r="G2558" s="31">
        <v>44019.583333333336</v>
      </c>
      <c r="H2558" s="31" t="s">
        <v>99</v>
      </c>
    </row>
    <row r="2559" spans="1:8" x14ac:dyDescent="0.25">
      <c r="A2559" s="39">
        <v>166</v>
      </c>
      <c r="B2559" s="2" t="s">
        <v>74</v>
      </c>
      <c r="C2559" t="s">
        <v>62</v>
      </c>
      <c r="D2559" s="14" t="s">
        <v>52</v>
      </c>
      <c r="E2559" s="34">
        <v>9093</v>
      </c>
      <c r="F2559" t="s">
        <v>28</v>
      </c>
      <c r="G2559" s="31">
        <v>44018.583333333336</v>
      </c>
      <c r="H2559" s="31" t="s">
        <v>99</v>
      </c>
    </row>
    <row r="2560" spans="1:8" x14ac:dyDescent="0.25">
      <c r="A2560" s="39">
        <v>166</v>
      </c>
      <c r="B2560" s="2" t="s">
        <v>74</v>
      </c>
      <c r="C2560" t="s">
        <v>62</v>
      </c>
      <c r="D2560" s="14" t="s">
        <v>27</v>
      </c>
      <c r="E2560" s="34">
        <v>8669</v>
      </c>
      <c r="F2560" t="s">
        <v>31</v>
      </c>
      <c r="G2560" s="31">
        <v>44019.583333333336</v>
      </c>
      <c r="H2560" s="31" t="s">
        <v>99</v>
      </c>
    </row>
    <row r="2561" spans="1:8" x14ac:dyDescent="0.25">
      <c r="A2561" s="39">
        <v>166</v>
      </c>
      <c r="B2561" s="2" t="s">
        <v>74</v>
      </c>
      <c r="C2561" t="s">
        <v>62</v>
      </c>
      <c r="D2561" s="14" t="s">
        <v>47</v>
      </c>
      <c r="E2561" s="34">
        <v>8823</v>
      </c>
      <c r="F2561" t="s">
        <v>26</v>
      </c>
      <c r="G2561" s="31">
        <v>44020.583333333336</v>
      </c>
      <c r="H2561" s="31" t="s">
        <v>99</v>
      </c>
    </row>
    <row r="2562" spans="1:8" x14ac:dyDescent="0.25">
      <c r="A2562" s="39">
        <v>166</v>
      </c>
      <c r="B2562" s="2" t="s">
        <v>74</v>
      </c>
      <c r="C2562" t="s">
        <v>62</v>
      </c>
      <c r="D2562" s="14" t="s">
        <v>27</v>
      </c>
      <c r="E2562" s="34">
        <v>2296</v>
      </c>
      <c r="F2562" t="s">
        <v>48</v>
      </c>
      <c r="G2562" s="31">
        <v>44021.583333333336</v>
      </c>
      <c r="H2562" s="31" t="s">
        <v>99</v>
      </c>
    </row>
    <row r="2563" spans="1:8" x14ac:dyDescent="0.25">
      <c r="A2563" s="39">
        <v>166</v>
      </c>
      <c r="B2563" s="2" t="s">
        <v>74</v>
      </c>
      <c r="C2563" t="s">
        <v>62</v>
      </c>
      <c r="D2563" s="14" t="s">
        <v>30</v>
      </c>
      <c r="E2563" s="34">
        <v>7259</v>
      </c>
      <c r="F2563" t="s">
        <v>26</v>
      </c>
      <c r="G2563" s="31">
        <v>44022.583333333336</v>
      </c>
      <c r="H2563" s="31" t="s">
        <v>99</v>
      </c>
    </row>
    <row r="2564" spans="1:8" x14ac:dyDescent="0.25">
      <c r="A2564" s="39">
        <v>166</v>
      </c>
      <c r="B2564" s="2" t="s">
        <v>74</v>
      </c>
      <c r="C2564" t="s">
        <v>62</v>
      </c>
      <c r="D2564" s="14" t="s">
        <v>30</v>
      </c>
      <c r="E2564" s="34">
        <v>5397</v>
      </c>
      <c r="F2564" t="s">
        <v>31</v>
      </c>
      <c r="G2564" s="31">
        <v>44023.583333333336</v>
      </c>
      <c r="H2564" s="31" t="s">
        <v>99</v>
      </c>
    </row>
    <row r="2565" spans="1:8" x14ac:dyDescent="0.25">
      <c r="A2565" s="39">
        <v>166</v>
      </c>
      <c r="B2565" s="2" t="s">
        <v>74</v>
      </c>
      <c r="C2565" t="s">
        <v>62</v>
      </c>
      <c r="D2565" s="14" t="s">
        <v>27</v>
      </c>
      <c r="E2565" s="34">
        <v>550</v>
      </c>
      <c r="F2565" t="s">
        <v>28</v>
      </c>
      <c r="G2565" s="31">
        <v>44024.583333333336</v>
      </c>
      <c r="H2565" s="31" t="s">
        <v>99</v>
      </c>
    </row>
    <row r="2566" spans="1:8" x14ac:dyDescent="0.25">
      <c r="A2566" s="39">
        <v>166</v>
      </c>
      <c r="B2566" s="2" t="s">
        <v>74</v>
      </c>
      <c r="C2566" t="s">
        <v>62</v>
      </c>
      <c r="D2566" s="14" t="s">
        <v>27</v>
      </c>
      <c r="E2566" s="34">
        <v>6706</v>
      </c>
      <c r="F2566" t="s">
        <v>48</v>
      </c>
      <c r="G2566" s="31">
        <v>44025.583333333336</v>
      </c>
      <c r="H2566" s="31" t="s">
        <v>99</v>
      </c>
    </row>
    <row r="2567" spans="1:8" x14ac:dyDescent="0.25">
      <c r="A2567" s="39">
        <v>166</v>
      </c>
      <c r="B2567" s="2" t="s">
        <v>74</v>
      </c>
      <c r="C2567" t="s">
        <v>62</v>
      </c>
      <c r="D2567" s="14" t="s">
        <v>50</v>
      </c>
      <c r="E2567" s="34">
        <v>9726</v>
      </c>
      <c r="F2567" t="s">
        <v>35</v>
      </c>
      <c r="G2567" s="31">
        <v>44026.583333333336</v>
      </c>
      <c r="H2567" s="31" t="s">
        <v>99</v>
      </c>
    </row>
    <row r="2568" spans="1:8" x14ac:dyDescent="0.25">
      <c r="A2568" s="39">
        <v>166</v>
      </c>
      <c r="B2568" s="2" t="s">
        <v>74</v>
      </c>
      <c r="C2568" t="s">
        <v>62</v>
      </c>
      <c r="D2568" s="14" t="s">
        <v>27</v>
      </c>
      <c r="E2568" s="34">
        <v>7611</v>
      </c>
      <c r="F2568" t="s">
        <v>35</v>
      </c>
      <c r="G2568" s="31">
        <v>44027.583333333336</v>
      </c>
      <c r="H2568" s="31" t="s">
        <v>99</v>
      </c>
    </row>
    <row r="2569" spans="1:8" x14ac:dyDescent="0.25">
      <c r="A2569" s="39">
        <v>166</v>
      </c>
      <c r="B2569" s="2" t="s">
        <v>74</v>
      </c>
      <c r="C2569" t="s">
        <v>62</v>
      </c>
      <c r="D2569" s="14" t="s">
        <v>41</v>
      </c>
      <c r="E2569" s="34">
        <v>8119</v>
      </c>
      <c r="F2569" t="s">
        <v>42</v>
      </c>
      <c r="G2569" s="31">
        <v>44028.583333333336</v>
      </c>
      <c r="H2569" s="31" t="s">
        <v>98</v>
      </c>
    </row>
    <row r="2570" spans="1:8" x14ac:dyDescent="0.25">
      <c r="A2570" s="39">
        <v>166</v>
      </c>
      <c r="B2570" s="2" t="s">
        <v>74</v>
      </c>
      <c r="C2570" t="s">
        <v>62</v>
      </c>
      <c r="D2570" s="14" t="s">
        <v>47</v>
      </c>
      <c r="E2570" s="34">
        <v>3363</v>
      </c>
      <c r="F2570" t="s">
        <v>33</v>
      </c>
      <c r="G2570" s="31">
        <v>44029.583333333336</v>
      </c>
      <c r="H2570" s="31" t="s">
        <v>99</v>
      </c>
    </row>
    <row r="2571" spans="1:8" x14ac:dyDescent="0.25">
      <c r="A2571" s="39">
        <v>166</v>
      </c>
      <c r="B2571" s="2" t="s">
        <v>74</v>
      </c>
      <c r="C2571" t="s">
        <v>62</v>
      </c>
      <c r="D2571" s="14" t="s">
        <v>25</v>
      </c>
      <c r="E2571" s="34">
        <v>1606</v>
      </c>
      <c r="F2571" t="s">
        <v>28</v>
      </c>
      <c r="G2571" s="31">
        <v>44030.583333333336</v>
      </c>
      <c r="H2571" s="31" t="s">
        <v>99</v>
      </c>
    </row>
    <row r="2572" spans="1:8" x14ac:dyDescent="0.25">
      <c r="A2572" s="39">
        <v>166</v>
      </c>
      <c r="B2572" s="2" t="s">
        <v>74</v>
      </c>
      <c r="C2572" t="s">
        <v>62</v>
      </c>
      <c r="D2572" s="14" t="s">
        <v>47</v>
      </c>
      <c r="E2572" s="34">
        <v>6826</v>
      </c>
      <c r="F2572" t="s">
        <v>33</v>
      </c>
      <c r="G2572" s="31">
        <v>44031.583333333336</v>
      </c>
      <c r="H2572" s="31" t="s">
        <v>99</v>
      </c>
    </row>
    <row r="2573" spans="1:8" x14ac:dyDescent="0.25">
      <c r="A2573" s="39">
        <v>166</v>
      </c>
      <c r="B2573" s="2" t="s">
        <v>74</v>
      </c>
      <c r="C2573" t="s">
        <v>62</v>
      </c>
      <c r="D2573" s="14" t="s">
        <v>34</v>
      </c>
      <c r="E2573" s="34">
        <v>7512</v>
      </c>
      <c r="F2573" t="s">
        <v>42</v>
      </c>
      <c r="G2573" s="31">
        <v>44032.583333333336</v>
      </c>
      <c r="H2573" s="31" t="s">
        <v>99</v>
      </c>
    </row>
    <row r="2574" spans="1:8" x14ac:dyDescent="0.25">
      <c r="A2574" s="39">
        <v>166</v>
      </c>
      <c r="B2574" s="2" t="s">
        <v>74</v>
      </c>
      <c r="C2574" t="s">
        <v>62</v>
      </c>
      <c r="D2574" s="14" t="s">
        <v>49</v>
      </c>
      <c r="E2574" s="34">
        <v>3474</v>
      </c>
      <c r="F2574" t="s">
        <v>48</v>
      </c>
      <c r="G2574" s="31">
        <v>44033.583333333336</v>
      </c>
      <c r="H2574" s="31" t="s">
        <v>99</v>
      </c>
    </row>
    <row r="2575" spans="1:8" x14ac:dyDescent="0.25">
      <c r="A2575" s="39">
        <v>166</v>
      </c>
      <c r="B2575" s="2" t="s">
        <v>74</v>
      </c>
      <c r="C2575" t="s">
        <v>62</v>
      </c>
      <c r="D2575" s="14" t="s">
        <v>41</v>
      </c>
      <c r="E2575" s="34">
        <v>3146</v>
      </c>
      <c r="F2575" t="s">
        <v>44</v>
      </c>
      <c r="G2575" s="31">
        <v>44034.583333333336</v>
      </c>
      <c r="H2575" s="31" t="s">
        <v>99</v>
      </c>
    </row>
    <row r="2576" spans="1:8" x14ac:dyDescent="0.25">
      <c r="A2576" s="39">
        <v>166</v>
      </c>
      <c r="B2576" s="2" t="s">
        <v>74</v>
      </c>
      <c r="C2576" t="s">
        <v>62</v>
      </c>
      <c r="D2576" s="14" t="s">
        <v>52</v>
      </c>
      <c r="E2576" s="34">
        <v>9297</v>
      </c>
      <c r="F2576" t="s">
        <v>28</v>
      </c>
      <c r="G2576" s="31">
        <v>44035.583333333336</v>
      </c>
      <c r="H2576" s="31" t="s">
        <v>98</v>
      </c>
    </row>
    <row r="2577" spans="1:8" x14ac:dyDescent="0.25">
      <c r="A2577" s="39">
        <v>166</v>
      </c>
      <c r="B2577" s="2" t="s">
        <v>74</v>
      </c>
      <c r="C2577" t="s">
        <v>62</v>
      </c>
      <c r="D2577" s="14" t="s">
        <v>27</v>
      </c>
      <c r="E2577" s="34">
        <v>4586</v>
      </c>
      <c r="F2577" t="s">
        <v>42</v>
      </c>
      <c r="G2577" s="31">
        <v>44036.583333333336</v>
      </c>
      <c r="H2577" s="31" t="s">
        <v>98</v>
      </c>
    </row>
    <row r="2578" spans="1:8" x14ac:dyDescent="0.25">
      <c r="A2578" s="39">
        <v>166</v>
      </c>
      <c r="B2578" s="2" t="s">
        <v>74</v>
      </c>
      <c r="C2578" t="s">
        <v>62</v>
      </c>
      <c r="D2578" s="14" t="s">
        <v>27</v>
      </c>
      <c r="E2578" s="34">
        <v>2883</v>
      </c>
      <c r="F2578" t="s">
        <v>26</v>
      </c>
      <c r="G2578" s="31">
        <v>44037.583333333336</v>
      </c>
      <c r="H2578" s="31" t="s">
        <v>99</v>
      </c>
    </row>
    <row r="2579" spans="1:8" x14ac:dyDescent="0.25">
      <c r="A2579" s="39">
        <v>166</v>
      </c>
      <c r="B2579" s="2" t="s">
        <v>74</v>
      </c>
      <c r="C2579" t="s">
        <v>62</v>
      </c>
      <c r="D2579" s="14" t="s">
        <v>47</v>
      </c>
      <c r="E2579" s="34">
        <v>3596</v>
      </c>
      <c r="F2579" t="s">
        <v>44</v>
      </c>
      <c r="G2579" s="31">
        <v>44038.583333333336</v>
      </c>
      <c r="H2579" s="31" t="s">
        <v>99</v>
      </c>
    </row>
    <row r="2580" spans="1:8" x14ac:dyDescent="0.25">
      <c r="A2580" s="39">
        <v>166</v>
      </c>
      <c r="B2580" s="2" t="s">
        <v>74</v>
      </c>
      <c r="C2580" t="s">
        <v>62</v>
      </c>
      <c r="D2580" s="14" t="s">
        <v>47</v>
      </c>
      <c r="E2580" s="34">
        <v>4680</v>
      </c>
      <c r="F2580" t="s">
        <v>31</v>
      </c>
      <c r="G2580" s="31">
        <v>44039.583333333336</v>
      </c>
      <c r="H2580" s="31" t="s">
        <v>99</v>
      </c>
    </row>
    <row r="2581" spans="1:8" x14ac:dyDescent="0.25">
      <c r="A2581" s="39">
        <v>166</v>
      </c>
      <c r="B2581" s="2" t="s">
        <v>74</v>
      </c>
      <c r="C2581" t="s">
        <v>62</v>
      </c>
      <c r="D2581" s="14" t="s">
        <v>47</v>
      </c>
      <c r="E2581" s="34">
        <v>2144</v>
      </c>
      <c r="F2581" t="s">
        <v>44</v>
      </c>
      <c r="G2581" s="31">
        <v>44040.583333333336</v>
      </c>
      <c r="H2581" s="31" t="s">
        <v>99</v>
      </c>
    </row>
    <row r="2582" spans="1:8" x14ac:dyDescent="0.25">
      <c r="A2582" s="39">
        <v>166</v>
      </c>
      <c r="B2582" s="2" t="s">
        <v>74</v>
      </c>
      <c r="C2582" t="s">
        <v>62</v>
      </c>
      <c r="D2582" s="14" t="s">
        <v>25</v>
      </c>
      <c r="E2582" s="34">
        <v>1603</v>
      </c>
      <c r="F2582" t="s">
        <v>44</v>
      </c>
      <c r="G2582" s="31">
        <v>44041.583333333336</v>
      </c>
      <c r="H2582" s="31" t="s">
        <v>98</v>
      </c>
    </row>
    <row r="2583" spans="1:8" x14ac:dyDescent="0.25">
      <c r="A2583" s="39">
        <v>166</v>
      </c>
      <c r="B2583" s="2" t="s">
        <v>74</v>
      </c>
      <c r="C2583" t="s">
        <v>62</v>
      </c>
      <c r="D2583" s="14" t="s">
        <v>41</v>
      </c>
      <c r="E2583" s="34">
        <v>3662</v>
      </c>
      <c r="F2583" t="s">
        <v>35</v>
      </c>
      <c r="G2583" s="31">
        <v>44042.583333333336</v>
      </c>
      <c r="H2583" s="31" t="s">
        <v>99</v>
      </c>
    </row>
    <row r="2584" spans="1:8" x14ac:dyDescent="0.25">
      <c r="A2584" s="39">
        <v>166</v>
      </c>
      <c r="B2584" s="2" t="s">
        <v>74</v>
      </c>
      <c r="C2584" t="s">
        <v>62</v>
      </c>
      <c r="D2584" s="14" t="s">
        <v>27</v>
      </c>
      <c r="E2584" s="34">
        <v>9149</v>
      </c>
      <c r="F2584" t="s">
        <v>42</v>
      </c>
      <c r="G2584" s="31">
        <v>44043.583333333336</v>
      </c>
      <c r="H2584" s="31" t="s">
        <v>99</v>
      </c>
    </row>
    <row r="2585" spans="1:8" x14ac:dyDescent="0.25">
      <c r="A2585" s="39">
        <v>166</v>
      </c>
      <c r="B2585" s="2" t="s">
        <v>74</v>
      </c>
      <c r="C2585" t="s">
        <v>62</v>
      </c>
      <c r="D2585" s="14" t="s">
        <v>34</v>
      </c>
      <c r="E2585" s="34">
        <v>8880</v>
      </c>
      <c r="F2585" t="s">
        <v>28</v>
      </c>
      <c r="G2585" s="31">
        <v>43983.416666666664</v>
      </c>
      <c r="H2585" s="31" t="s">
        <v>99</v>
      </c>
    </row>
    <row r="2586" spans="1:8" x14ac:dyDescent="0.25">
      <c r="A2586" s="39">
        <v>166</v>
      </c>
      <c r="B2586" s="2" t="s">
        <v>74</v>
      </c>
      <c r="C2586" t="s">
        <v>62</v>
      </c>
      <c r="D2586" s="14" t="s">
        <v>30</v>
      </c>
      <c r="E2586" s="34">
        <v>7490</v>
      </c>
      <c r="F2586" t="s">
        <v>44</v>
      </c>
      <c r="G2586" s="31">
        <v>43983.583333333336</v>
      </c>
      <c r="H2586" s="31" t="s">
        <v>99</v>
      </c>
    </row>
    <row r="2587" spans="1:8" x14ac:dyDescent="0.25">
      <c r="A2587" s="39">
        <v>166</v>
      </c>
      <c r="B2587" s="2" t="s">
        <v>74</v>
      </c>
      <c r="C2587" t="s">
        <v>62</v>
      </c>
      <c r="D2587" s="14" t="s">
        <v>25</v>
      </c>
      <c r="E2587" s="34">
        <v>529</v>
      </c>
      <c r="F2587" t="s">
        <v>28</v>
      </c>
      <c r="G2587" s="31">
        <v>43983.666666666664</v>
      </c>
      <c r="H2587" s="31" t="s">
        <v>99</v>
      </c>
    </row>
    <row r="2588" spans="1:8" x14ac:dyDescent="0.25">
      <c r="A2588" s="39">
        <v>166</v>
      </c>
      <c r="B2588" s="2" t="s">
        <v>74</v>
      </c>
      <c r="C2588" t="s">
        <v>62</v>
      </c>
      <c r="D2588" s="14" t="s">
        <v>50</v>
      </c>
      <c r="E2588" s="34">
        <v>4635</v>
      </c>
      <c r="F2588" t="s">
        <v>31</v>
      </c>
      <c r="G2588" s="31">
        <v>43984.583333333336</v>
      </c>
      <c r="H2588" s="31" t="s">
        <v>99</v>
      </c>
    </row>
    <row r="2589" spans="1:8" x14ac:dyDescent="0.25">
      <c r="A2589" s="39">
        <v>166</v>
      </c>
      <c r="B2589" s="2" t="s">
        <v>74</v>
      </c>
      <c r="C2589" t="s">
        <v>62</v>
      </c>
      <c r="D2589" s="14" t="s">
        <v>47</v>
      </c>
      <c r="E2589" s="34">
        <v>7780</v>
      </c>
      <c r="F2589" t="s">
        <v>44</v>
      </c>
      <c r="G2589" s="31">
        <v>43985.583333333336</v>
      </c>
      <c r="H2589" s="31" t="s">
        <v>98</v>
      </c>
    </row>
    <row r="2590" spans="1:8" x14ac:dyDescent="0.25">
      <c r="A2590" s="39">
        <v>166</v>
      </c>
      <c r="B2590" s="2" t="s">
        <v>74</v>
      </c>
      <c r="C2590" t="s">
        <v>62</v>
      </c>
      <c r="D2590" s="14" t="s">
        <v>25</v>
      </c>
      <c r="E2590" s="34">
        <v>9886</v>
      </c>
      <c r="F2590" t="s">
        <v>48</v>
      </c>
      <c r="G2590" s="31">
        <v>43984.666666666664</v>
      </c>
      <c r="H2590" s="31" t="s">
        <v>99</v>
      </c>
    </row>
    <row r="2591" spans="1:8" x14ac:dyDescent="0.25">
      <c r="A2591" s="39">
        <v>166</v>
      </c>
      <c r="B2591" s="2" t="s">
        <v>74</v>
      </c>
      <c r="C2591" t="s">
        <v>62</v>
      </c>
      <c r="D2591" s="14" t="s">
        <v>51</v>
      </c>
      <c r="E2591" s="34">
        <v>1103</v>
      </c>
      <c r="F2591" t="s">
        <v>48</v>
      </c>
      <c r="G2591" s="31">
        <v>43984</v>
      </c>
      <c r="H2591" s="31" t="s">
        <v>99</v>
      </c>
    </row>
    <row r="2592" spans="1:8" x14ac:dyDescent="0.25">
      <c r="A2592" s="39">
        <v>166</v>
      </c>
      <c r="B2592" s="2" t="s">
        <v>74</v>
      </c>
      <c r="C2592" t="s">
        <v>62</v>
      </c>
      <c r="D2592" s="14" t="s">
        <v>52</v>
      </c>
      <c r="E2592" s="34">
        <v>3482</v>
      </c>
      <c r="F2592" t="s">
        <v>42</v>
      </c>
      <c r="G2592" s="31">
        <v>43985</v>
      </c>
      <c r="H2592" s="31" t="s">
        <v>98</v>
      </c>
    </row>
    <row r="2593" spans="1:8" x14ac:dyDescent="0.25">
      <c r="A2593" s="39">
        <v>166</v>
      </c>
      <c r="B2593" s="2" t="s">
        <v>74</v>
      </c>
      <c r="C2593" t="s">
        <v>62</v>
      </c>
      <c r="D2593" s="14" t="s">
        <v>30</v>
      </c>
      <c r="E2593" s="34">
        <v>8074</v>
      </c>
      <c r="F2593" t="s">
        <v>28</v>
      </c>
      <c r="G2593" s="31">
        <v>43985.666666666664</v>
      </c>
      <c r="H2593" s="31" t="s">
        <v>99</v>
      </c>
    </row>
    <row r="2594" spans="1:8" x14ac:dyDescent="0.25">
      <c r="A2594" s="39">
        <v>166</v>
      </c>
      <c r="B2594" s="2" t="s">
        <v>74</v>
      </c>
      <c r="C2594" t="s">
        <v>62</v>
      </c>
      <c r="D2594" s="14" t="s">
        <v>50</v>
      </c>
      <c r="E2594" s="34">
        <v>9739</v>
      </c>
      <c r="F2594" t="s">
        <v>28</v>
      </c>
      <c r="G2594" s="31">
        <v>43983.576388888891</v>
      </c>
      <c r="H2594" s="31" t="s">
        <v>99</v>
      </c>
    </row>
    <row r="2595" spans="1:8" x14ac:dyDescent="0.25">
      <c r="A2595" s="39">
        <v>166</v>
      </c>
      <c r="B2595" s="2" t="s">
        <v>74</v>
      </c>
      <c r="C2595" t="s">
        <v>62</v>
      </c>
      <c r="D2595" s="14" t="s">
        <v>41</v>
      </c>
      <c r="E2595" s="34">
        <v>5270</v>
      </c>
      <c r="F2595" t="s">
        <v>42</v>
      </c>
      <c r="G2595" s="31">
        <v>43984.605555555558</v>
      </c>
      <c r="H2595" s="31" t="s">
        <v>99</v>
      </c>
    </row>
    <row r="2596" spans="1:8" x14ac:dyDescent="0.25">
      <c r="A2596" s="39">
        <v>166</v>
      </c>
      <c r="B2596" s="2" t="s">
        <v>74</v>
      </c>
      <c r="C2596" t="s">
        <v>62</v>
      </c>
      <c r="D2596" s="14" t="s">
        <v>51</v>
      </c>
      <c r="E2596" s="34">
        <v>7017</v>
      </c>
      <c r="F2596" t="s">
        <v>33</v>
      </c>
      <c r="G2596" s="31">
        <v>43986.583333333336</v>
      </c>
      <c r="H2596" s="31" t="s">
        <v>99</v>
      </c>
    </row>
    <row r="2597" spans="1:8" x14ac:dyDescent="0.25">
      <c r="A2597" s="39">
        <v>166</v>
      </c>
      <c r="B2597" s="2" t="s">
        <v>74</v>
      </c>
      <c r="C2597" t="s">
        <v>62</v>
      </c>
      <c r="D2597" s="14" t="s">
        <v>51</v>
      </c>
      <c r="E2597" s="34">
        <v>532</v>
      </c>
      <c r="F2597" t="s">
        <v>33</v>
      </c>
      <c r="G2597" s="31">
        <v>43985.612500000003</v>
      </c>
      <c r="H2597" s="31" t="s">
        <v>98</v>
      </c>
    </row>
    <row r="2598" spans="1:8" x14ac:dyDescent="0.25">
      <c r="A2598" s="39">
        <v>166</v>
      </c>
      <c r="B2598" s="2" t="s">
        <v>74</v>
      </c>
      <c r="C2598" t="s">
        <v>62</v>
      </c>
      <c r="D2598" s="14" t="s">
        <v>52</v>
      </c>
      <c r="E2598" s="34">
        <v>3676</v>
      </c>
      <c r="F2598" t="s">
        <v>42</v>
      </c>
      <c r="G2598" s="31">
        <v>43986</v>
      </c>
      <c r="H2598" s="31" t="s">
        <v>99</v>
      </c>
    </row>
    <row r="2599" spans="1:8" x14ac:dyDescent="0.25">
      <c r="A2599" s="39">
        <v>166</v>
      </c>
      <c r="B2599" s="2" t="s">
        <v>74</v>
      </c>
      <c r="C2599" t="s">
        <v>62</v>
      </c>
      <c r="D2599" s="14" t="s">
        <v>52</v>
      </c>
      <c r="E2599" s="34">
        <v>2974</v>
      </c>
      <c r="F2599" t="s">
        <v>28</v>
      </c>
      <c r="G2599" s="31">
        <v>43986.504166666666</v>
      </c>
      <c r="H2599" s="31" t="s">
        <v>98</v>
      </c>
    </row>
    <row r="2600" spans="1:8" x14ac:dyDescent="0.25">
      <c r="A2600" s="39">
        <v>166</v>
      </c>
      <c r="B2600" s="2" t="s">
        <v>74</v>
      </c>
      <c r="C2600" t="s">
        <v>62</v>
      </c>
      <c r="D2600" s="14" t="s">
        <v>34</v>
      </c>
      <c r="E2600" s="34">
        <v>9859</v>
      </c>
      <c r="F2600" t="s">
        <v>31</v>
      </c>
      <c r="G2600" s="31">
        <v>43986.666666666664</v>
      </c>
      <c r="H2600" s="31" t="s">
        <v>99</v>
      </c>
    </row>
    <row r="2601" spans="1:8" x14ac:dyDescent="0.25">
      <c r="A2601" s="39">
        <v>166</v>
      </c>
      <c r="B2601" s="2" t="s">
        <v>74</v>
      </c>
      <c r="C2601" t="s">
        <v>62</v>
      </c>
      <c r="D2601" s="14" t="s">
        <v>50</v>
      </c>
      <c r="E2601" s="34">
        <v>3047</v>
      </c>
      <c r="F2601" t="s">
        <v>31</v>
      </c>
      <c r="G2601" s="31">
        <v>43987.583333333336</v>
      </c>
      <c r="H2601" s="31" t="s">
        <v>98</v>
      </c>
    </row>
    <row r="2602" spans="1:8" x14ac:dyDescent="0.25">
      <c r="A2602" s="39">
        <v>166</v>
      </c>
      <c r="B2602" s="2" t="s">
        <v>74</v>
      </c>
      <c r="C2602" t="s">
        <v>62</v>
      </c>
      <c r="D2602" s="14" t="s">
        <v>52</v>
      </c>
      <c r="E2602" s="34">
        <v>728</v>
      </c>
      <c r="F2602" t="s">
        <v>35</v>
      </c>
      <c r="G2602" s="31">
        <v>43988.708333333336</v>
      </c>
      <c r="H2602" s="31" t="s">
        <v>99</v>
      </c>
    </row>
    <row r="2603" spans="1:8" x14ac:dyDescent="0.25">
      <c r="A2603" s="39">
        <v>166</v>
      </c>
      <c r="B2603" s="2" t="s">
        <v>74</v>
      </c>
      <c r="C2603" t="s">
        <v>62</v>
      </c>
      <c r="D2603" s="14" t="s">
        <v>47</v>
      </c>
      <c r="E2603" s="34">
        <v>7167</v>
      </c>
      <c r="F2603" t="s">
        <v>48</v>
      </c>
      <c r="G2603" s="31">
        <v>43988.708333333336</v>
      </c>
      <c r="H2603" s="31" t="s">
        <v>99</v>
      </c>
    </row>
    <row r="2604" spans="1:8" x14ac:dyDescent="0.25">
      <c r="A2604" s="39">
        <v>166</v>
      </c>
      <c r="B2604" s="2" t="s">
        <v>74</v>
      </c>
      <c r="C2604" t="s">
        <v>62</v>
      </c>
      <c r="D2604" s="14" t="s">
        <v>41</v>
      </c>
      <c r="E2604" s="34">
        <v>1094</v>
      </c>
      <c r="F2604" t="s">
        <v>26</v>
      </c>
      <c r="G2604" s="31">
        <v>43987.469444444447</v>
      </c>
      <c r="H2604" s="31" t="s">
        <v>99</v>
      </c>
    </row>
    <row r="2605" spans="1:8" x14ac:dyDescent="0.25">
      <c r="A2605" s="39">
        <v>166</v>
      </c>
      <c r="B2605" s="2" t="s">
        <v>74</v>
      </c>
      <c r="C2605" t="s">
        <v>62</v>
      </c>
      <c r="D2605" s="14" t="s">
        <v>50</v>
      </c>
      <c r="E2605" s="34">
        <v>8743</v>
      </c>
      <c r="F2605" t="s">
        <v>44</v>
      </c>
      <c r="G2605" s="31">
        <v>43988.473611111112</v>
      </c>
      <c r="H2605" s="31" t="s">
        <v>98</v>
      </c>
    </row>
    <row r="2606" spans="1:8" x14ac:dyDescent="0.25">
      <c r="A2606" s="39">
        <v>166</v>
      </c>
      <c r="B2606" s="2" t="s">
        <v>74</v>
      </c>
      <c r="C2606" t="s">
        <v>62</v>
      </c>
      <c r="D2606" s="14" t="s">
        <v>51</v>
      </c>
      <c r="E2606" s="34">
        <v>4202</v>
      </c>
      <c r="F2606" t="s">
        <v>35</v>
      </c>
      <c r="G2606" s="31">
        <v>43989.476388888892</v>
      </c>
      <c r="H2606" s="31" t="s">
        <v>99</v>
      </c>
    </row>
    <row r="2607" spans="1:8" x14ac:dyDescent="0.25">
      <c r="A2607" s="39">
        <v>166</v>
      </c>
      <c r="B2607" s="2" t="s">
        <v>74</v>
      </c>
      <c r="C2607" t="s">
        <v>62</v>
      </c>
      <c r="D2607" s="14" t="s">
        <v>25</v>
      </c>
      <c r="E2607" s="34">
        <v>4068</v>
      </c>
      <c r="F2607" t="s">
        <v>26</v>
      </c>
      <c r="G2607" s="31">
        <v>43989.666666666664</v>
      </c>
      <c r="H2607" s="31" t="s">
        <v>99</v>
      </c>
    </row>
    <row r="2608" spans="1:8" x14ac:dyDescent="0.25">
      <c r="A2608" s="39">
        <v>166</v>
      </c>
      <c r="B2608" s="2" t="s">
        <v>74</v>
      </c>
      <c r="C2608" t="s">
        <v>62</v>
      </c>
      <c r="D2608" s="14" t="s">
        <v>47</v>
      </c>
      <c r="E2608" s="34">
        <v>5152</v>
      </c>
      <c r="F2608" t="s">
        <v>28</v>
      </c>
      <c r="G2608" s="31">
        <v>43988.583333333336</v>
      </c>
      <c r="H2608" s="31" t="s">
        <v>99</v>
      </c>
    </row>
    <row r="2609" spans="1:8" x14ac:dyDescent="0.25">
      <c r="A2609" s="39">
        <v>166</v>
      </c>
      <c r="B2609" s="2" t="s">
        <v>74</v>
      </c>
      <c r="C2609" t="s">
        <v>62</v>
      </c>
      <c r="D2609" s="14" t="s">
        <v>47</v>
      </c>
      <c r="E2609" s="34">
        <v>1308</v>
      </c>
      <c r="F2609" t="s">
        <v>42</v>
      </c>
      <c r="G2609" s="31">
        <v>43989.583333333336</v>
      </c>
      <c r="H2609" s="31" t="s">
        <v>98</v>
      </c>
    </row>
    <row r="2610" spans="1:8" x14ac:dyDescent="0.25">
      <c r="A2610" s="39">
        <v>166</v>
      </c>
      <c r="B2610" s="2" t="s">
        <v>74</v>
      </c>
      <c r="C2610" t="s">
        <v>62</v>
      </c>
      <c r="D2610" s="14" t="s">
        <v>25</v>
      </c>
      <c r="E2610" s="34">
        <v>1036</v>
      </c>
      <c r="F2610" t="s">
        <v>42</v>
      </c>
      <c r="G2610" s="31">
        <v>43990.583333333336</v>
      </c>
      <c r="H2610" s="31" t="s">
        <v>98</v>
      </c>
    </row>
    <row r="2611" spans="1:8" x14ac:dyDescent="0.25">
      <c r="A2611" s="39">
        <v>166</v>
      </c>
      <c r="B2611" s="2" t="s">
        <v>74</v>
      </c>
      <c r="C2611" t="s">
        <v>62</v>
      </c>
      <c r="D2611" s="14" t="s">
        <v>30</v>
      </c>
      <c r="E2611" s="34">
        <v>2062</v>
      </c>
      <c r="F2611" t="s">
        <v>26</v>
      </c>
      <c r="G2611" s="31">
        <v>43990.666666666664</v>
      </c>
      <c r="H2611" s="31" t="s">
        <v>99</v>
      </c>
    </row>
    <row r="2612" spans="1:8" x14ac:dyDescent="0.25">
      <c r="A2612" s="39">
        <v>166</v>
      </c>
      <c r="B2612" s="2" t="s">
        <v>74</v>
      </c>
      <c r="C2612" t="s">
        <v>62</v>
      </c>
      <c r="D2612" s="14" t="s">
        <v>25</v>
      </c>
      <c r="E2612" s="34">
        <v>519</v>
      </c>
      <c r="F2612" t="s">
        <v>26</v>
      </c>
      <c r="G2612" s="31">
        <v>43990.577777777777</v>
      </c>
      <c r="H2612" s="31" t="s">
        <v>99</v>
      </c>
    </row>
    <row r="2613" spans="1:8" x14ac:dyDescent="0.25">
      <c r="A2613" s="39">
        <v>166</v>
      </c>
      <c r="B2613" s="2" t="s">
        <v>74</v>
      </c>
      <c r="C2613" t="s">
        <v>62</v>
      </c>
      <c r="D2613" s="14" t="s">
        <v>41</v>
      </c>
      <c r="E2613" s="34">
        <v>4322</v>
      </c>
      <c r="F2613" t="s">
        <v>28</v>
      </c>
      <c r="G2613" s="31">
        <v>43990</v>
      </c>
      <c r="H2613" s="31" t="s">
        <v>99</v>
      </c>
    </row>
    <row r="2614" spans="1:8" x14ac:dyDescent="0.25">
      <c r="A2614" s="39">
        <v>166</v>
      </c>
      <c r="B2614" s="2" t="s">
        <v>74</v>
      </c>
      <c r="C2614" t="s">
        <v>62</v>
      </c>
      <c r="D2614" s="14" t="s">
        <v>52</v>
      </c>
      <c r="E2614" s="34">
        <v>5196</v>
      </c>
      <c r="F2614" t="s">
        <v>26</v>
      </c>
      <c r="G2614" s="31">
        <v>43991.583333333336</v>
      </c>
      <c r="H2614" s="31" t="s">
        <v>99</v>
      </c>
    </row>
    <row r="2615" spans="1:8" x14ac:dyDescent="0.25">
      <c r="A2615" s="39">
        <v>166</v>
      </c>
      <c r="B2615" s="2" t="s">
        <v>74</v>
      </c>
      <c r="C2615" t="s">
        <v>62</v>
      </c>
      <c r="D2615" s="14" t="s">
        <v>41</v>
      </c>
      <c r="E2615" s="34">
        <v>7115</v>
      </c>
      <c r="F2615" t="s">
        <v>26</v>
      </c>
      <c r="G2615" s="31">
        <v>43991.504861111112</v>
      </c>
      <c r="H2615" s="31" t="s">
        <v>99</v>
      </c>
    </row>
    <row r="2616" spans="1:8" x14ac:dyDescent="0.25">
      <c r="A2616" s="39">
        <v>166</v>
      </c>
      <c r="B2616" s="2" t="s">
        <v>74</v>
      </c>
      <c r="C2616" t="s">
        <v>62</v>
      </c>
      <c r="D2616" s="14" t="s">
        <v>49</v>
      </c>
      <c r="E2616" s="34">
        <v>7417</v>
      </c>
      <c r="F2616" t="s">
        <v>28</v>
      </c>
      <c r="G2616" s="31">
        <v>44033.546527777777</v>
      </c>
      <c r="H2616" s="31" t="s">
        <v>99</v>
      </c>
    </row>
    <row r="2617" spans="1:8" x14ac:dyDescent="0.25">
      <c r="A2617" s="39">
        <v>166</v>
      </c>
      <c r="B2617" s="2" t="s">
        <v>74</v>
      </c>
      <c r="C2617" t="s">
        <v>62</v>
      </c>
      <c r="D2617" s="14" t="s">
        <v>47</v>
      </c>
      <c r="E2617" s="34">
        <v>3696</v>
      </c>
      <c r="F2617" t="s">
        <v>35</v>
      </c>
      <c r="G2617" s="31">
        <v>44034.550694444442</v>
      </c>
      <c r="H2617" s="31" t="s">
        <v>99</v>
      </c>
    </row>
    <row r="2618" spans="1:8" x14ac:dyDescent="0.25">
      <c r="A2618" s="39">
        <v>166</v>
      </c>
      <c r="B2618" s="2" t="s">
        <v>74</v>
      </c>
      <c r="C2618" t="s">
        <v>62</v>
      </c>
      <c r="D2618" s="14" t="s">
        <v>49</v>
      </c>
      <c r="E2618" s="34">
        <v>5562</v>
      </c>
      <c r="F2618" t="s">
        <v>42</v>
      </c>
      <c r="G2618" s="31">
        <v>44035.555555555555</v>
      </c>
      <c r="H2618" s="31" t="s">
        <v>99</v>
      </c>
    </row>
    <row r="2619" spans="1:8" x14ac:dyDescent="0.25">
      <c r="A2619" s="39">
        <v>166</v>
      </c>
      <c r="B2619" s="2" t="s">
        <v>74</v>
      </c>
      <c r="C2619" t="s">
        <v>62</v>
      </c>
      <c r="D2619" s="14" t="s">
        <v>27</v>
      </c>
      <c r="E2619" s="34">
        <v>2503</v>
      </c>
      <c r="F2619" t="s">
        <v>48</v>
      </c>
      <c r="G2619" s="31">
        <v>44036.561805555553</v>
      </c>
      <c r="H2619" s="31" t="s">
        <v>99</v>
      </c>
    </row>
    <row r="2620" spans="1:8" x14ac:dyDescent="0.25">
      <c r="A2620" s="39">
        <v>166</v>
      </c>
      <c r="B2620" s="2" t="s">
        <v>74</v>
      </c>
      <c r="C2620" t="s">
        <v>62</v>
      </c>
      <c r="D2620" s="14" t="s">
        <v>25</v>
      </c>
      <c r="E2620" s="34">
        <v>6062</v>
      </c>
      <c r="F2620" t="s">
        <v>31</v>
      </c>
      <c r="G2620" s="31">
        <v>44037.570833333331</v>
      </c>
      <c r="H2620" s="31" t="s">
        <v>99</v>
      </c>
    </row>
    <row r="2621" spans="1:8" x14ac:dyDescent="0.25">
      <c r="A2621" s="39">
        <v>166</v>
      </c>
      <c r="B2621" s="2" t="s">
        <v>74</v>
      </c>
      <c r="C2621" t="s">
        <v>62</v>
      </c>
      <c r="D2621" s="14" t="s">
        <v>51</v>
      </c>
      <c r="E2621" s="34">
        <v>2426</v>
      </c>
      <c r="F2621" t="s">
        <v>44</v>
      </c>
      <c r="G2621" s="31">
        <v>43991</v>
      </c>
      <c r="H2621" s="31" t="s">
        <v>99</v>
      </c>
    </row>
    <row r="2622" spans="1:8" x14ac:dyDescent="0.25">
      <c r="A2622" s="39">
        <v>166</v>
      </c>
      <c r="B2622" s="2" t="s">
        <v>74</v>
      </c>
      <c r="C2622" t="s">
        <v>62</v>
      </c>
      <c r="D2622" s="14" t="s">
        <v>49</v>
      </c>
      <c r="E2622" s="34">
        <v>659</v>
      </c>
      <c r="F2622" t="s">
        <v>48</v>
      </c>
      <c r="G2622" s="31">
        <v>44038.575694444444</v>
      </c>
      <c r="H2622" s="31" t="s">
        <v>99</v>
      </c>
    </row>
    <row r="2623" spans="1:8" x14ac:dyDescent="0.25">
      <c r="A2623" s="39">
        <v>166</v>
      </c>
      <c r="B2623" s="2" t="s">
        <v>74</v>
      </c>
      <c r="C2623" t="s">
        <v>62</v>
      </c>
      <c r="D2623" s="14" t="s">
        <v>50</v>
      </c>
      <c r="E2623" s="34">
        <v>1969</v>
      </c>
      <c r="F2623" t="s">
        <v>44</v>
      </c>
      <c r="G2623" s="31">
        <v>44039.580555555556</v>
      </c>
      <c r="H2623" s="31" t="s">
        <v>99</v>
      </c>
    </row>
    <row r="2624" spans="1:8" x14ac:dyDescent="0.25">
      <c r="A2624" s="39">
        <v>166</v>
      </c>
      <c r="B2624" s="2" t="s">
        <v>74</v>
      </c>
      <c r="C2624" t="s">
        <v>62</v>
      </c>
      <c r="D2624" s="14" t="s">
        <v>30</v>
      </c>
      <c r="E2624" s="34">
        <v>708</v>
      </c>
      <c r="F2624" t="s">
        <v>31</v>
      </c>
      <c r="G2624" s="31">
        <v>44040.584027777775</v>
      </c>
      <c r="H2624" s="31" t="s">
        <v>99</v>
      </c>
    </row>
    <row r="2625" spans="1:8" x14ac:dyDescent="0.25">
      <c r="A2625" s="39">
        <v>166</v>
      </c>
      <c r="B2625" s="2" t="s">
        <v>74</v>
      </c>
      <c r="C2625" t="s">
        <v>62</v>
      </c>
      <c r="D2625" s="14" t="s">
        <v>27</v>
      </c>
      <c r="E2625" s="34">
        <v>5996</v>
      </c>
      <c r="F2625" t="s">
        <v>42</v>
      </c>
      <c r="G2625" s="31">
        <v>44041.587500000001</v>
      </c>
      <c r="H2625" s="31" t="s">
        <v>98</v>
      </c>
    </row>
    <row r="2626" spans="1:8" x14ac:dyDescent="0.25">
      <c r="A2626" s="39">
        <v>166</v>
      </c>
      <c r="B2626" s="2" t="s">
        <v>74</v>
      </c>
      <c r="C2626" t="s">
        <v>62</v>
      </c>
      <c r="D2626" s="14" t="s">
        <v>50</v>
      </c>
      <c r="E2626" s="34">
        <v>4987</v>
      </c>
      <c r="F2626" t="s">
        <v>33</v>
      </c>
      <c r="G2626" s="31">
        <v>44042.59097222222</v>
      </c>
      <c r="H2626" s="31" t="s">
        <v>98</v>
      </c>
    </row>
    <row r="2627" spans="1:8" x14ac:dyDescent="0.25">
      <c r="A2627" s="39">
        <v>166</v>
      </c>
      <c r="B2627" s="2" t="s">
        <v>74</v>
      </c>
      <c r="C2627" t="s">
        <v>62</v>
      </c>
      <c r="D2627" s="14" t="s">
        <v>25</v>
      </c>
      <c r="E2627" s="34">
        <v>2426</v>
      </c>
      <c r="F2627" t="s">
        <v>28</v>
      </c>
      <c r="G2627" s="31">
        <v>44043.595138888886</v>
      </c>
      <c r="H2627" s="31" t="s">
        <v>99</v>
      </c>
    </row>
    <row r="2628" spans="1:8" x14ac:dyDescent="0.25">
      <c r="A2628" s="39">
        <v>166</v>
      </c>
      <c r="B2628" s="2" t="s">
        <v>75</v>
      </c>
      <c r="C2628" t="s">
        <v>54</v>
      </c>
      <c r="D2628" s="14" t="s">
        <v>47</v>
      </c>
      <c r="E2628" s="34">
        <v>6141</v>
      </c>
      <c r="F2628" t="s">
        <v>26</v>
      </c>
      <c r="G2628" s="31">
        <v>43949.416666666664</v>
      </c>
      <c r="H2628" s="31" t="s">
        <v>99</v>
      </c>
    </row>
    <row r="2629" spans="1:8" x14ac:dyDescent="0.25">
      <c r="A2629" s="39">
        <v>166</v>
      </c>
      <c r="B2629" s="2" t="s">
        <v>75</v>
      </c>
      <c r="C2629" t="s">
        <v>54</v>
      </c>
      <c r="D2629" s="14" t="s">
        <v>47</v>
      </c>
      <c r="E2629" s="34">
        <v>2875</v>
      </c>
      <c r="F2629" t="s">
        <v>33</v>
      </c>
      <c r="G2629" s="31">
        <v>43950.416666666664</v>
      </c>
      <c r="H2629" s="31" t="s">
        <v>99</v>
      </c>
    </row>
    <row r="2630" spans="1:8" x14ac:dyDescent="0.25">
      <c r="A2630" s="39">
        <v>166</v>
      </c>
      <c r="B2630" s="2" t="s">
        <v>75</v>
      </c>
      <c r="C2630" t="s">
        <v>54</v>
      </c>
      <c r="D2630" s="14" t="s">
        <v>25</v>
      </c>
      <c r="E2630" s="34">
        <v>7081</v>
      </c>
      <c r="F2630" t="s">
        <v>35</v>
      </c>
      <c r="G2630" s="31">
        <v>43951.416666666664</v>
      </c>
      <c r="H2630" s="31" t="s">
        <v>99</v>
      </c>
    </row>
    <row r="2631" spans="1:8" x14ac:dyDescent="0.25">
      <c r="A2631" s="39">
        <v>166</v>
      </c>
      <c r="B2631" s="2" t="s">
        <v>75</v>
      </c>
      <c r="C2631" t="s">
        <v>54</v>
      </c>
      <c r="D2631" s="14" t="s">
        <v>50</v>
      </c>
      <c r="E2631" s="34">
        <v>7178</v>
      </c>
      <c r="F2631" t="s">
        <v>44</v>
      </c>
      <c r="G2631" s="31">
        <v>44013.416666666664</v>
      </c>
      <c r="H2631" s="31" t="s">
        <v>99</v>
      </c>
    </row>
    <row r="2632" spans="1:8" x14ac:dyDescent="0.25">
      <c r="A2632" s="39">
        <v>166</v>
      </c>
      <c r="B2632" s="2" t="s">
        <v>75</v>
      </c>
      <c r="C2632" t="s">
        <v>54</v>
      </c>
      <c r="D2632" s="14" t="s">
        <v>25</v>
      </c>
      <c r="E2632" s="34">
        <v>1494</v>
      </c>
      <c r="F2632" t="s">
        <v>35</v>
      </c>
      <c r="G2632" s="31">
        <v>44014.416666666664</v>
      </c>
      <c r="H2632" s="31" t="s">
        <v>99</v>
      </c>
    </row>
    <row r="2633" spans="1:8" x14ac:dyDescent="0.25">
      <c r="A2633" s="39">
        <v>166</v>
      </c>
      <c r="B2633" s="2" t="s">
        <v>75</v>
      </c>
      <c r="C2633" t="s">
        <v>54</v>
      </c>
      <c r="D2633" s="14" t="s">
        <v>49</v>
      </c>
      <c r="E2633" s="34">
        <v>5088</v>
      </c>
      <c r="F2633" t="s">
        <v>28</v>
      </c>
      <c r="G2633" s="31">
        <v>44016.416666666664</v>
      </c>
      <c r="H2633" s="31" t="s">
        <v>98</v>
      </c>
    </row>
    <row r="2634" spans="1:8" x14ac:dyDescent="0.25">
      <c r="A2634" s="39">
        <v>166</v>
      </c>
      <c r="B2634" s="2" t="s">
        <v>75</v>
      </c>
      <c r="C2634" t="s">
        <v>54</v>
      </c>
      <c r="D2634" s="14" t="s">
        <v>25</v>
      </c>
      <c r="E2634" s="34">
        <v>8439</v>
      </c>
      <c r="F2634" t="s">
        <v>33</v>
      </c>
      <c r="G2634" s="31">
        <v>44016.416666666664</v>
      </c>
      <c r="H2634" s="31" t="s">
        <v>99</v>
      </c>
    </row>
    <row r="2635" spans="1:8" x14ac:dyDescent="0.25">
      <c r="A2635" s="39">
        <v>166</v>
      </c>
      <c r="B2635" s="2" t="s">
        <v>75</v>
      </c>
      <c r="C2635" t="s">
        <v>54</v>
      </c>
      <c r="D2635" s="14" t="s">
        <v>41</v>
      </c>
      <c r="E2635" s="34">
        <v>5171</v>
      </c>
      <c r="F2635" t="s">
        <v>31</v>
      </c>
      <c r="G2635" s="31">
        <v>44019.529166666667</v>
      </c>
      <c r="H2635" s="31" t="s">
        <v>99</v>
      </c>
    </row>
    <row r="2636" spans="1:8" x14ac:dyDescent="0.25">
      <c r="A2636" s="39">
        <v>166</v>
      </c>
      <c r="B2636" s="2" t="s">
        <v>75</v>
      </c>
      <c r="C2636" t="s">
        <v>54</v>
      </c>
      <c r="D2636" s="14" t="s">
        <v>52</v>
      </c>
      <c r="E2636" s="34">
        <v>965</v>
      </c>
      <c r="F2636" t="s">
        <v>48</v>
      </c>
      <c r="G2636" s="31">
        <v>43922.416666666664</v>
      </c>
      <c r="H2636" s="31" t="s">
        <v>99</v>
      </c>
    </row>
    <row r="2637" spans="1:8" x14ac:dyDescent="0.25">
      <c r="A2637" s="39">
        <v>166</v>
      </c>
      <c r="B2637" s="2" t="s">
        <v>75</v>
      </c>
      <c r="C2637" t="s">
        <v>54</v>
      </c>
      <c r="D2637" s="14" t="s">
        <v>34</v>
      </c>
      <c r="E2637" s="34">
        <v>9208</v>
      </c>
      <c r="F2637" t="s">
        <v>33</v>
      </c>
      <c r="G2637" s="31">
        <v>43923.416666666664</v>
      </c>
      <c r="H2637" s="31" t="s">
        <v>99</v>
      </c>
    </row>
    <row r="2638" spans="1:8" x14ac:dyDescent="0.25">
      <c r="A2638" s="39">
        <v>166</v>
      </c>
      <c r="B2638" s="2" t="s">
        <v>75</v>
      </c>
      <c r="C2638" t="s">
        <v>54</v>
      </c>
      <c r="D2638" s="14" t="s">
        <v>41</v>
      </c>
      <c r="E2638" s="34">
        <v>6316</v>
      </c>
      <c r="F2638" t="s">
        <v>48</v>
      </c>
      <c r="G2638" s="31">
        <v>43925.416666666664</v>
      </c>
      <c r="H2638" s="31" t="s">
        <v>99</v>
      </c>
    </row>
    <row r="2639" spans="1:8" x14ac:dyDescent="0.25">
      <c r="A2639" s="39">
        <v>166</v>
      </c>
      <c r="B2639" s="2" t="s">
        <v>75</v>
      </c>
      <c r="C2639" t="s">
        <v>54</v>
      </c>
      <c r="D2639" s="14" t="s">
        <v>25</v>
      </c>
      <c r="E2639" s="34">
        <v>5699</v>
      </c>
      <c r="F2639" t="s">
        <v>48</v>
      </c>
      <c r="G2639" s="31">
        <v>44015.416666666664</v>
      </c>
      <c r="H2639" s="31" t="s">
        <v>99</v>
      </c>
    </row>
    <row r="2640" spans="1:8" x14ac:dyDescent="0.25">
      <c r="A2640" s="39">
        <v>166</v>
      </c>
      <c r="B2640" s="2" t="s">
        <v>75</v>
      </c>
      <c r="C2640" t="s">
        <v>54</v>
      </c>
      <c r="D2640" s="14" t="s">
        <v>50</v>
      </c>
      <c r="E2640" s="34">
        <v>6587</v>
      </c>
      <c r="F2640" t="s">
        <v>26</v>
      </c>
      <c r="G2640" s="31">
        <v>44019.416666666664</v>
      </c>
      <c r="H2640" s="31" t="s">
        <v>99</v>
      </c>
    </row>
    <row r="2641" spans="1:8" x14ac:dyDescent="0.25">
      <c r="A2641" s="39">
        <v>166</v>
      </c>
      <c r="B2641" s="2" t="s">
        <v>75</v>
      </c>
      <c r="C2641" t="s">
        <v>54</v>
      </c>
      <c r="D2641" s="14" t="s">
        <v>49</v>
      </c>
      <c r="E2641" s="34">
        <v>7582</v>
      </c>
      <c r="F2641" t="s">
        <v>33</v>
      </c>
      <c r="G2641" s="31">
        <v>44019.416666666664</v>
      </c>
      <c r="H2641" s="31" t="s">
        <v>99</v>
      </c>
    </row>
    <row r="2642" spans="1:8" x14ac:dyDescent="0.25">
      <c r="A2642" s="39">
        <v>166</v>
      </c>
      <c r="B2642" s="2" t="s">
        <v>75</v>
      </c>
      <c r="C2642" t="s">
        <v>54</v>
      </c>
      <c r="D2642" s="14" t="s">
        <v>50</v>
      </c>
      <c r="E2642" s="34">
        <v>4853</v>
      </c>
      <c r="F2642" t="s">
        <v>35</v>
      </c>
      <c r="G2642" s="31">
        <v>44019.46875</v>
      </c>
      <c r="H2642" s="31" t="s">
        <v>99</v>
      </c>
    </row>
    <row r="2643" spans="1:8" x14ac:dyDescent="0.25">
      <c r="A2643" s="39">
        <v>166</v>
      </c>
      <c r="B2643" s="2" t="s">
        <v>75</v>
      </c>
      <c r="C2643" t="s">
        <v>54</v>
      </c>
      <c r="D2643" s="14" t="s">
        <v>30</v>
      </c>
      <c r="E2643" s="34">
        <v>5485</v>
      </c>
      <c r="F2643" t="s">
        <v>35</v>
      </c>
      <c r="G2643" s="31">
        <v>44020.416666666664</v>
      </c>
      <c r="H2643" s="31" t="s">
        <v>99</v>
      </c>
    </row>
    <row r="2644" spans="1:8" x14ac:dyDescent="0.25">
      <c r="A2644" s="39">
        <v>166</v>
      </c>
      <c r="B2644" s="2" t="s">
        <v>75</v>
      </c>
      <c r="C2644" t="s">
        <v>54</v>
      </c>
      <c r="D2644" s="14" t="s">
        <v>47</v>
      </c>
      <c r="E2644" s="34">
        <v>4657</v>
      </c>
      <c r="F2644" t="s">
        <v>42</v>
      </c>
      <c r="G2644" s="31">
        <v>44019.416666666664</v>
      </c>
      <c r="H2644" s="31" t="s">
        <v>99</v>
      </c>
    </row>
    <row r="2645" spans="1:8" x14ac:dyDescent="0.25">
      <c r="A2645" s="39">
        <v>166</v>
      </c>
      <c r="B2645" s="2" t="s">
        <v>75</v>
      </c>
      <c r="C2645" t="s">
        <v>54</v>
      </c>
      <c r="D2645" s="14" t="s">
        <v>49</v>
      </c>
      <c r="E2645" s="34">
        <v>6508</v>
      </c>
      <c r="F2645" t="s">
        <v>44</v>
      </c>
      <c r="G2645" s="31">
        <v>44018.416666666664</v>
      </c>
      <c r="H2645" s="31" t="s">
        <v>99</v>
      </c>
    </row>
    <row r="2646" spans="1:8" x14ac:dyDescent="0.25">
      <c r="A2646" s="39">
        <v>166</v>
      </c>
      <c r="B2646" s="2" t="s">
        <v>75</v>
      </c>
      <c r="C2646" t="s">
        <v>54</v>
      </c>
      <c r="D2646" s="14" t="s">
        <v>41</v>
      </c>
      <c r="E2646" s="34">
        <v>4458</v>
      </c>
      <c r="F2646" t="s">
        <v>48</v>
      </c>
      <c r="G2646" s="31">
        <v>44021.416666666664</v>
      </c>
      <c r="H2646" s="31" t="s">
        <v>99</v>
      </c>
    </row>
    <row r="2647" spans="1:8" x14ac:dyDescent="0.25">
      <c r="A2647" s="39">
        <v>166</v>
      </c>
      <c r="B2647" s="2" t="s">
        <v>75</v>
      </c>
      <c r="C2647" t="s">
        <v>54</v>
      </c>
      <c r="D2647" s="14" t="s">
        <v>49</v>
      </c>
      <c r="E2647" s="34">
        <v>5265</v>
      </c>
      <c r="F2647" t="s">
        <v>35</v>
      </c>
      <c r="G2647" s="31">
        <v>44021.416666666664</v>
      </c>
      <c r="H2647" s="31" t="s">
        <v>99</v>
      </c>
    </row>
    <row r="2648" spans="1:8" x14ac:dyDescent="0.25">
      <c r="A2648" s="39">
        <v>166</v>
      </c>
      <c r="B2648" s="2" t="s">
        <v>75</v>
      </c>
      <c r="C2648" t="s">
        <v>54</v>
      </c>
      <c r="D2648" s="14" t="s">
        <v>50</v>
      </c>
      <c r="E2648" s="34">
        <v>9520</v>
      </c>
      <c r="F2648" t="s">
        <v>48</v>
      </c>
      <c r="G2648" s="31">
        <v>44022.416666666664</v>
      </c>
      <c r="H2648" s="31" t="s">
        <v>99</v>
      </c>
    </row>
    <row r="2649" spans="1:8" x14ac:dyDescent="0.25">
      <c r="A2649" s="39">
        <v>166</v>
      </c>
      <c r="B2649" s="2" t="s">
        <v>75</v>
      </c>
      <c r="C2649" t="s">
        <v>54</v>
      </c>
      <c r="D2649" s="14" t="s">
        <v>27</v>
      </c>
      <c r="E2649" s="34">
        <v>3571</v>
      </c>
      <c r="F2649" t="s">
        <v>28</v>
      </c>
      <c r="G2649" s="31">
        <v>44019.416666666664</v>
      </c>
      <c r="H2649" s="31" t="s">
        <v>99</v>
      </c>
    </row>
    <row r="2650" spans="1:8" x14ac:dyDescent="0.25">
      <c r="A2650" s="39">
        <v>166</v>
      </c>
      <c r="B2650" s="2" t="s">
        <v>75</v>
      </c>
      <c r="C2650" t="s">
        <v>54</v>
      </c>
      <c r="D2650" s="14" t="s">
        <v>27</v>
      </c>
      <c r="E2650" s="34">
        <v>974</v>
      </c>
      <c r="F2650" t="s">
        <v>42</v>
      </c>
      <c r="G2650" s="31">
        <v>44021.493750000001</v>
      </c>
      <c r="H2650" s="31" t="s">
        <v>99</v>
      </c>
    </row>
    <row r="2651" spans="1:8" x14ac:dyDescent="0.25">
      <c r="A2651" s="39">
        <v>166</v>
      </c>
      <c r="B2651" s="2" t="s">
        <v>75</v>
      </c>
      <c r="C2651" t="s">
        <v>54</v>
      </c>
      <c r="D2651" s="14" t="s">
        <v>34</v>
      </c>
      <c r="E2651" s="34">
        <v>6472</v>
      </c>
      <c r="F2651" t="s">
        <v>44</v>
      </c>
      <c r="G2651" s="31">
        <v>44022.49722222222</v>
      </c>
      <c r="H2651" s="31" t="s">
        <v>98</v>
      </c>
    </row>
    <row r="2652" spans="1:8" x14ac:dyDescent="0.25">
      <c r="A2652" s="39">
        <v>166</v>
      </c>
      <c r="B2652" s="2" t="s">
        <v>75</v>
      </c>
      <c r="C2652" t="s">
        <v>54</v>
      </c>
      <c r="D2652" s="14" t="s">
        <v>41</v>
      </c>
      <c r="E2652" s="34">
        <v>7321</v>
      </c>
      <c r="F2652" t="s">
        <v>33</v>
      </c>
      <c r="G2652" s="31">
        <v>44024</v>
      </c>
      <c r="H2652" s="31" t="s">
        <v>98</v>
      </c>
    </row>
    <row r="2653" spans="1:8" x14ac:dyDescent="0.25">
      <c r="A2653" s="39">
        <v>166</v>
      </c>
      <c r="B2653" s="2" t="s">
        <v>75</v>
      </c>
      <c r="C2653" t="s">
        <v>54</v>
      </c>
      <c r="D2653" s="14" t="s">
        <v>25</v>
      </c>
      <c r="E2653" s="34">
        <v>3983</v>
      </c>
      <c r="F2653" t="s">
        <v>33</v>
      </c>
      <c r="G2653" s="31">
        <v>44025</v>
      </c>
      <c r="H2653" s="31" t="s">
        <v>98</v>
      </c>
    </row>
    <row r="2654" spans="1:8" x14ac:dyDescent="0.25">
      <c r="A2654" s="39">
        <v>166</v>
      </c>
      <c r="B2654" s="2" t="s">
        <v>75</v>
      </c>
      <c r="C2654" t="s">
        <v>54</v>
      </c>
      <c r="D2654" s="14" t="s">
        <v>25</v>
      </c>
      <c r="E2654" s="34">
        <v>8200</v>
      </c>
      <c r="F2654" t="s">
        <v>35</v>
      </c>
      <c r="G2654" s="31">
        <v>44026</v>
      </c>
      <c r="H2654" s="31" t="s">
        <v>99</v>
      </c>
    </row>
    <row r="2655" spans="1:8" x14ac:dyDescent="0.25">
      <c r="A2655" s="39">
        <v>166</v>
      </c>
      <c r="B2655" s="2" t="s">
        <v>75</v>
      </c>
      <c r="C2655" t="s">
        <v>54</v>
      </c>
      <c r="D2655" s="14" t="s">
        <v>25</v>
      </c>
      <c r="E2655" s="34">
        <v>2331</v>
      </c>
      <c r="F2655" t="s">
        <v>33</v>
      </c>
      <c r="G2655" s="31">
        <v>44020.416666666664</v>
      </c>
      <c r="H2655" s="31" t="s">
        <v>99</v>
      </c>
    </row>
    <row r="2656" spans="1:8" x14ac:dyDescent="0.25">
      <c r="A2656" s="39">
        <v>166</v>
      </c>
      <c r="B2656" s="2" t="s">
        <v>75</v>
      </c>
      <c r="C2656" t="s">
        <v>54</v>
      </c>
      <c r="D2656" s="14" t="s">
        <v>34</v>
      </c>
      <c r="E2656" s="34">
        <v>8802</v>
      </c>
      <c r="F2656" t="s">
        <v>31</v>
      </c>
      <c r="G2656" s="31">
        <v>44021.416666666664</v>
      </c>
      <c r="H2656" s="31" t="s">
        <v>99</v>
      </c>
    </row>
    <row r="2657" spans="1:8" x14ac:dyDescent="0.25">
      <c r="A2657" s="39">
        <v>166</v>
      </c>
      <c r="B2657" s="2" t="s">
        <v>75</v>
      </c>
      <c r="C2657" t="s">
        <v>54</v>
      </c>
      <c r="D2657" s="14" t="s">
        <v>34</v>
      </c>
      <c r="E2657" s="34">
        <v>4770</v>
      </c>
      <c r="F2657" t="s">
        <v>42</v>
      </c>
      <c r="G2657" s="31">
        <v>44022.416666666664</v>
      </c>
      <c r="H2657" s="31" t="s">
        <v>99</v>
      </c>
    </row>
    <row r="2658" spans="1:8" x14ac:dyDescent="0.25">
      <c r="A2658" s="39">
        <v>166</v>
      </c>
      <c r="B2658" s="2" t="s">
        <v>75</v>
      </c>
      <c r="C2658" t="s">
        <v>54</v>
      </c>
      <c r="D2658" s="14" t="s">
        <v>47</v>
      </c>
      <c r="E2658" s="34">
        <v>1483</v>
      </c>
      <c r="F2658" t="s">
        <v>33</v>
      </c>
      <c r="G2658" s="31">
        <v>44026</v>
      </c>
      <c r="H2658" s="31" t="s">
        <v>99</v>
      </c>
    </row>
    <row r="2659" spans="1:8" x14ac:dyDescent="0.25">
      <c r="A2659" s="39">
        <v>166</v>
      </c>
      <c r="B2659" s="2" t="s">
        <v>75</v>
      </c>
      <c r="C2659" t="s">
        <v>54</v>
      </c>
      <c r="D2659" s="14" t="s">
        <v>34</v>
      </c>
      <c r="E2659" s="34">
        <v>7300</v>
      </c>
      <c r="F2659" t="s">
        <v>48</v>
      </c>
      <c r="G2659" s="31">
        <v>44023.416666666664</v>
      </c>
      <c r="H2659" s="31" t="s">
        <v>99</v>
      </c>
    </row>
    <row r="2660" spans="1:8" x14ac:dyDescent="0.25">
      <c r="A2660" s="39">
        <v>166</v>
      </c>
      <c r="B2660" s="2" t="s">
        <v>75</v>
      </c>
      <c r="C2660" t="s">
        <v>54</v>
      </c>
      <c r="D2660" s="14" t="s">
        <v>27</v>
      </c>
      <c r="E2660" s="34">
        <v>2813</v>
      </c>
      <c r="F2660" t="s">
        <v>28</v>
      </c>
      <c r="G2660" s="31">
        <v>44024</v>
      </c>
      <c r="H2660" s="31" t="s">
        <v>99</v>
      </c>
    </row>
    <row r="2661" spans="1:8" x14ac:dyDescent="0.25">
      <c r="A2661" s="39">
        <v>166</v>
      </c>
      <c r="B2661" s="2" t="s">
        <v>75</v>
      </c>
      <c r="C2661" t="s">
        <v>54</v>
      </c>
      <c r="D2661" s="14" t="s">
        <v>25</v>
      </c>
      <c r="E2661" s="34">
        <v>7923</v>
      </c>
      <c r="F2661" t="s">
        <v>31</v>
      </c>
      <c r="G2661" s="31">
        <v>44025.416666666664</v>
      </c>
      <c r="H2661" s="31" t="s">
        <v>99</v>
      </c>
    </row>
    <row r="2662" spans="1:8" x14ac:dyDescent="0.25">
      <c r="A2662" s="39">
        <v>166</v>
      </c>
      <c r="B2662" s="2" t="s">
        <v>75</v>
      </c>
      <c r="C2662" t="s">
        <v>54</v>
      </c>
      <c r="D2662" s="14" t="s">
        <v>34</v>
      </c>
      <c r="E2662" s="34">
        <v>7462</v>
      </c>
      <c r="F2662" t="s">
        <v>35</v>
      </c>
      <c r="G2662" s="31">
        <v>44027</v>
      </c>
      <c r="H2662" s="31" t="s">
        <v>99</v>
      </c>
    </row>
    <row r="2663" spans="1:8" x14ac:dyDescent="0.25">
      <c r="A2663" s="39">
        <v>166</v>
      </c>
      <c r="B2663" s="2" t="s">
        <v>75</v>
      </c>
      <c r="C2663" t="s">
        <v>54</v>
      </c>
      <c r="D2663" s="14" t="s">
        <v>27</v>
      </c>
      <c r="E2663" s="34">
        <v>2918</v>
      </c>
      <c r="F2663" t="s">
        <v>26</v>
      </c>
      <c r="G2663" s="31">
        <v>44028</v>
      </c>
      <c r="H2663" s="31" t="s">
        <v>99</v>
      </c>
    </row>
    <row r="2664" spans="1:8" x14ac:dyDescent="0.25">
      <c r="A2664" s="39">
        <v>166</v>
      </c>
      <c r="B2664" s="2" t="s">
        <v>75</v>
      </c>
      <c r="C2664" t="s">
        <v>54</v>
      </c>
      <c r="D2664" s="14" t="s">
        <v>51</v>
      </c>
      <c r="E2664" s="34">
        <v>3278</v>
      </c>
      <c r="F2664" t="s">
        <v>35</v>
      </c>
      <c r="G2664" s="31">
        <v>44030</v>
      </c>
      <c r="H2664" s="31" t="s">
        <v>99</v>
      </c>
    </row>
    <row r="2665" spans="1:8" x14ac:dyDescent="0.25">
      <c r="A2665" s="39">
        <v>166</v>
      </c>
      <c r="B2665" s="2" t="s">
        <v>75</v>
      </c>
      <c r="C2665" t="s">
        <v>54</v>
      </c>
      <c r="D2665" s="14" t="s">
        <v>34</v>
      </c>
      <c r="E2665" s="34">
        <v>5477</v>
      </c>
      <c r="F2665" t="s">
        <v>31</v>
      </c>
      <c r="G2665" s="31">
        <v>44030</v>
      </c>
      <c r="H2665" s="31" t="s">
        <v>99</v>
      </c>
    </row>
    <row r="2666" spans="1:8" x14ac:dyDescent="0.25">
      <c r="A2666" s="39">
        <v>166</v>
      </c>
      <c r="B2666" s="2" t="s">
        <v>75</v>
      </c>
      <c r="C2666" t="s">
        <v>54</v>
      </c>
      <c r="D2666" s="14" t="s">
        <v>49</v>
      </c>
      <c r="E2666" s="34">
        <v>1339</v>
      </c>
      <c r="F2666" t="s">
        <v>48</v>
      </c>
      <c r="G2666" s="31">
        <v>44031</v>
      </c>
      <c r="H2666" s="31" t="s">
        <v>99</v>
      </c>
    </row>
    <row r="2667" spans="1:8" x14ac:dyDescent="0.25">
      <c r="A2667" s="39">
        <v>166</v>
      </c>
      <c r="B2667" s="2" t="s">
        <v>75</v>
      </c>
      <c r="C2667" t="s">
        <v>54</v>
      </c>
      <c r="D2667" s="14" t="s">
        <v>47</v>
      </c>
      <c r="E2667" s="34">
        <v>9228</v>
      </c>
      <c r="F2667" t="s">
        <v>35</v>
      </c>
      <c r="G2667" s="31">
        <v>44032</v>
      </c>
      <c r="H2667" s="31" t="s">
        <v>99</v>
      </c>
    </row>
    <row r="2668" spans="1:8" x14ac:dyDescent="0.25">
      <c r="A2668" s="39">
        <v>166</v>
      </c>
      <c r="B2668" s="2" t="s">
        <v>75</v>
      </c>
      <c r="C2668" t="s">
        <v>54</v>
      </c>
      <c r="D2668" s="14" t="s">
        <v>50</v>
      </c>
      <c r="E2668" s="34">
        <v>8401</v>
      </c>
      <c r="F2668" t="s">
        <v>48</v>
      </c>
      <c r="G2668" s="31">
        <v>44030.416666666664</v>
      </c>
      <c r="H2668" s="31" t="s">
        <v>98</v>
      </c>
    </row>
    <row r="2669" spans="1:8" x14ac:dyDescent="0.25">
      <c r="A2669" s="39">
        <v>166</v>
      </c>
      <c r="B2669" s="2" t="s">
        <v>75</v>
      </c>
      <c r="C2669" t="s">
        <v>54</v>
      </c>
      <c r="D2669" s="14" t="s">
        <v>49</v>
      </c>
      <c r="E2669" s="34">
        <v>1022</v>
      </c>
      <c r="F2669" t="s">
        <v>48</v>
      </c>
      <c r="G2669" s="31">
        <v>44031.416666666664</v>
      </c>
      <c r="H2669" s="31" t="s">
        <v>99</v>
      </c>
    </row>
    <row r="2670" spans="1:8" x14ac:dyDescent="0.25">
      <c r="A2670" s="39">
        <v>166</v>
      </c>
      <c r="B2670" s="2" t="s">
        <v>75</v>
      </c>
      <c r="C2670" t="s">
        <v>54</v>
      </c>
      <c r="D2670" s="14" t="s">
        <v>41</v>
      </c>
      <c r="E2670" s="34">
        <v>960</v>
      </c>
      <c r="F2670" t="s">
        <v>44</v>
      </c>
      <c r="G2670" s="31">
        <v>44032.291666666664</v>
      </c>
      <c r="H2670" s="31" t="s">
        <v>99</v>
      </c>
    </row>
    <row r="2671" spans="1:8" x14ac:dyDescent="0.25">
      <c r="A2671" s="39">
        <v>166</v>
      </c>
      <c r="B2671" s="2" t="s">
        <v>75</v>
      </c>
      <c r="C2671" t="s">
        <v>54</v>
      </c>
      <c r="D2671" s="14" t="s">
        <v>30</v>
      </c>
      <c r="E2671" s="34">
        <v>3608</v>
      </c>
      <c r="F2671" t="s">
        <v>28</v>
      </c>
      <c r="G2671" s="31">
        <v>44028.291666666664</v>
      </c>
      <c r="H2671" s="31" t="s">
        <v>99</v>
      </c>
    </row>
    <row r="2672" spans="1:8" x14ac:dyDescent="0.25">
      <c r="A2672" s="39">
        <v>166</v>
      </c>
      <c r="B2672" s="2" t="s">
        <v>75</v>
      </c>
      <c r="C2672" t="s">
        <v>54</v>
      </c>
      <c r="D2672" s="14" t="s">
        <v>49</v>
      </c>
      <c r="E2672" s="34">
        <v>3030</v>
      </c>
      <c r="F2672" t="s">
        <v>48</v>
      </c>
      <c r="G2672" s="31">
        <v>44029.291666666664</v>
      </c>
      <c r="H2672" s="31" t="s">
        <v>99</v>
      </c>
    </row>
    <row r="2673" spans="1:8" x14ac:dyDescent="0.25">
      <c r="A2673" s="39">
        <v>166</v>
      </c>
      <c r="B2673" s="2" t="s">
        <v>75</v>
      </c>
      <c r="C2673" t="s">
        <v>54</v>
      </c>
      <c r="D2673" s="14" t="s">
        <v>25</v>
      </c>
      <c r="E2673" s="34">
        <v>7930</v>
      </c>
      <c r="F2673" t="s">
        <v>42</v>
      </c>
      <c r="G2673" s="31">
        <v>44033</v>
      </c>
      <c r="H2673" s="31" t="s">
        <v>99</v>
      </c>
    </row>
    <row r="2674" spans="1:8" x14ac:dyDescent="0.25">
      <c r="A2674" s="39">
        <v>166</v>
      </c>
      <c r="B2674" s="2" t="s">
        <v>75</v>
      </c>
      <c r="C2674" t="s">
        <v>54</v>
      </c>
      <c r="D2674" s="14" t="s">
        <v>30</v>
      </c>
      <c r="E2674" s="34">
        <v>1460</v>
      </c>
      <c r="F2674" t="s">
        <v>42</v>
      </c>
      <c r="G2674" s="31">
        <v>44033.999305555553</v>
      </c>
      <c r="H2674" s="31" t="s">
        <v>99</v>
      </c>
    </row>
    <row r="2675" spans="1:8" x14ac:dyDescent="0.25">
      <c r="A2675" s="39">
        <v>166</v>
      </c>
      <c r="B2675" s="2" t="s">
        <v>75</v>
      </c>
      <c r="C2675" t="s">
        <v>54</v>
      </c>
      <c r="D2675" s="14" t="s">
        <v>34</v>
      </c>
      <c r="E2675" s="34">
        <v>3070</v>
      </c>
      <c r="F2675" t="s">
        <v>42</v>
      </c>
      <c r="G2675" s="31">
        <v>44033.999305555553</v>
      </c>
      <c r="H2675" s="31" t="s">
        <v>98</v>
      </c>
    </row>
    <row r="2676" spans="1:8" x14ac:dyDescent="0.25">
      <c r="A2676" s="39">
        <v>166</v>
      </c>
      <c r="B2676" s="2" t="s">
        <v>75</v>
      </c>
      <c r="C2676" t="s">
        <v>54</v>
      </c>
      <c r="D2676" s="14" t="s">
        <v>52</v>
      </c>
      <c r="E2676" s="34">
        <v>7583</v>
      </c>
      <c r="F2676" t="s">
        <v>31</v>
      </c>
      <c r="G2676" s="31">
        <v>44034</v>
      </c>
      <c r="H2676" s="31" t="s">
        <v>98</v>
      </c>
    </row>
    <row r="2677" spans="1:8" x14ac:dyDescent="0.25">
      <c r="A2677" s="39">
        <v>166</v>
      </c>
      <c r="B2677" s="2" t="s">
        <v>75</v>
      </c>
      <c r="C2677" t="s">
        <v>54</v>
      </c>
      <c r="D2677" s="14" t="s">
        <v>49</v>
      </c>
      <c r="E2677" s="34">
        <v>4615</v>
      </c>
      <c r="F2677" t="s">
        <v>31</v>
      </c>
      <c r="G2677" s="31">
        <v>44034.999305555553</v>
      </c>
      <c r="H2677" s="31" t="s">
        <v>99</v>
      </c>
    </row>
    <row r="2678" spans="1:8" x14ac:dyDescent="0.25">
      <c r="A2678" s="39">
        <v>166</v>
      </c>
      <c r="B2678" s="2" t="s">
        <v>75</v>
      </c>
      <c r="C2678" t="s">
        <v>54</v>
      </c>
      <c r="D2678" s="14" t="s">
        <v>50</v>
      </c>
      <c r="E2678" s="34">
        <v>2446</v>
      </c>
      <c r="F2678" t="s">
        <v>31</v>
      </c>
      <c r="G2678" s="31">
        <v>44035.999305555553</v>
      </c>
      <c r="H2678" s="31" t="s">
        <v>99</v>
      </c>
    </row>
    <row r="2679" spans="1:8" x14ac:dyDescent="0.25">
      <c r="A2679" s="39">
        <v>166</v>
      </c>
      <c r="B2679" s="2" t="s">
        <v>75</v>
      </c>
      <c r="C2679" t="s">
        <v>54</v>
      </c>
      <c r="D2679" s="14" t="s">
        <v>30</v>
      </c>
      <c r="E2679" s="34">
        <v>4411</v>
      </c>
      <c r="F2679" t="s">
        <v>28</v>
      </c>
      <c r="G2679" s="31">
        <v>44035</v>
      </c>
      <c r="H2679" s="31" t="s">
        <v>99</v>
      </c>
    </row>
    <row r="2680" spans="1:8" x14ac:dyDescent="0.25">
      <c r="A2680" s="39">
        <v>166</v>
      </c>
      <c r="B2680" s="2" t="s">
        <v>75</v>
      </c>
      <c r="C2680" t="s">
        <v>54</v>
      </c>
      <c r="D2680" s="14" t="s">
        <v>47</v>
      </c>
      <c r="E2680" s="34">
        <v>8929</v>
      </c>
      <c r="F2680" t="s">
        <v>42</v>
      </c>
      <c r="G2680" s="31">
        <v>44036</v>
      </c>
      <c r="H2680" s="31" t="s">
        <v>99</v>
      </c>
    </row>
    <row r="2681" spans="1:8" x14ac:dyDescent="0.25">
      <c r="A2681" s="39">
        <v>166</v>
      </c>
      <c r="B2681" s="2" t="s">
        <v>75</v>
      </c>
      <c r="C2681" t="s">
        <v>54</v>
      </c>
      <c r="D2681" s="14" t="s">
        <v>30</v>
      </c>
      <c r="E2681" s="34">
        <v>1905</v>
      </c>
      <c r="F2681" t="s">
        <v>35</v>
      </c>
      <c r="G2681" s="31">
        <v>44033.5</v>
      </c>
      <c r="H2681" s="31" t="s">
        <v>98</v>
      </c>
    </row>
    <row r="2682" spans="1:8" x14ac:dyDescent="0.25">
      <c r="A2682" s="39">
        <v>166</v>
      </c>
      <c r="B2682" s="2" t="s">
        <v>75</v>
      </c>
      <c r="C2682" t="s">
        <v>54</v>
      </c>
      <c r="D2682" s="14" t="s">
        <v>50</v>
      </c>
      <c r="E2682" s="34">
        <v>7393</v>
      </c>
      <c r="F2682" t="s">
        <v>42</v>
      </c>
      <c r="G2682" s="31">
        <v>44036.999305555553</v>
      </c>
      <c r="H2682" s="31" t="s">
        <v>99</v>
      </c>
    </row>
    <row r="2683" spans="1:8" x14ac:dyDescent="0.25">
      <c r="A2683" s="39">
        <v>166</v>
      </c>
      <c r="B2683" s="2" t="s">
        <v>75</v>
      </c>
      <c r="C2683" t="s">
        <v>54</v>
      </c>
      <c r="D2683" s="14" t="s">
        <v>25</v>
      </c>
      <c r="E2683" s="34">
        <v>1092</v>
      </c>
      <c r="F2683" t="s">
        <v>26</v>
      </c>
      <c r="G2683" s="31">
        <v>44038</v>
      </c>
      <c r="H2683" s="31" t="s">
        <v>99</v>
      </c>
    </row>
    <row r="2684" spans="1:8" x14ac:dyDescent="0.25">
      <c r="A2684" s="39">
        <v>166</v>
      </c>
      <c r="B2684" s="2" t="s">
        <v>75</v>
      </c>
      <c r="C2684" t="s">
        <v>54</v>
      </c>
      <c r="D2684" s="14" t="s">
        <v>47</v>
      </c>
      <c r="E2684" s="34">
        <v>4350</v>
      </c>
      <c r="F2684" t="s">
        <v>35</v>
      </c>
      <c r="G2684" s="31">
        <v>44038.5</v>
      </c>
      <c r="H2684" s="31" t="s">
        <v>99</v>
      </c>
    </row>
    <row r="2685" spans="1:8" x14ac:dyDescent="0.25">
      <c r="A2685" s="39">
        <v>166</v>
      </c>
      <c r="B2685" s="2" t="s">
        <v>75</v>
      </c>
      <c r="C2685" t="s">
        <v>54</v>
      </c>
      <c r="D2685" s="14" t="s">
        <v>27</v>
      </c>
      <c r="E2685" s="34">
        <v>1634</v>
      </c>
      <c r="F2685" t="s">
        <v>26</v>
      </c>
      <c r="G2685" s="31">
        <v>44034.5</v>
      </c>
      <c r="H2685" s="31" t="s">
        <v>99</v>
      </c>
    </row>
    <row r="2686" spans="1:8" x14ac:dyDescent="0.25">
      <c r="A2686" s="39">
        <v>166</v>
      </c>
      <c r="B2686" s="2" t="s">
        <v>75</v>
      </c>
      <c r="C2686" t="s">
        <v>54</v>
      </c>
      <c r="D2686" s="14" t="s">
        <v>30</v>
      </c>
      <c r="E2686" s="34">
        <v>5995</v>
      </c>
      <c r="F2686" t="s">
        <v>31</v>
      </c>
      <c r="G2686" s="31">
        <v>44037.999305555553</v>
      </c>
      <c r="H2686" s="31" t="s">
        <v>99</v>
      </c>
    </row>
    <row r="2687" spans="1:8" x14ac:dyDescent="0.25">
      <c r="A2687" s="39">
        <v>166</v>
      </c>
      <c r="B2687" s="2" t="s">
        <v>75</v>
      </c>
      <c r="C2687" t="s">
        <v>54</v>
      </c>
      <c r="D2687" s="14" t="s">
        <v>47</v>
      </c>
      <c r="E2687" s="34">
        <v>7897</v>
      </c>
      <c r="F2687" t="s">
        <v>28</v>
      </c>
      <c r="G2687" s="31">
        <v>44039</v>
      </c>
      <c r="H2687" s="31" t="s">
        <v>99</v>
      </c>
    </row>
    <row r="2688" spans="1:8" x14ac:dyDescent="0.25">
      <c r="A2688" s="39">
        <v>166</v>
      </c>
      <c r="B2688" s="2" t="s">
        <v>75</v>
      </c>
      <c r="C2688" t="s">
        <v>54</v>
      </c>
      <c r="D2688" s="14" t="s">
        <v>51</v>
      </c>
      <c r="E2688" s="34">
        <v>697</v>
      </c>
      <c r="F2688" t="s">
        <v>33</v>
      </c>
      <c r="G2688" s="31">
        <v>44038.999305555553</v>
      </c>
      <c r="H2688" s="31" t="s">
        <v>98</v>
      </c>
    </row>
    <row r="2689" spans="1:8" x14ac:dyDescent="0.25">
      <c r="A2689" s="39">
        <v>166</v>
      </c>
      <c r="B2689" s="2" t="s">
        <v>75</v>
      </c>
      <c r="C2689" t="s">
        <v>54</v>
      </c>
      <c r="D2689" s="14" t="s">
        <v>30</v>
      </c>
      <c r="E2689" s="34">
        <v>5430</v>
      </c>
      <c r="F2689" t="s">
        <v>42</v>
      </c>
      <c r="G2689" s="31">
        <v>44040</v>
      </c>
      <c r="H2689" s="31" t="s">
        <v>99</v>
      </c>
    </row>
    <row r="2690" spans="1:8" x14ac:dyDescent="0.25">
      <c r="A2690" s="39">
        <v>166</v>
      </c>
      <c r="B2690" s="2" t="s">
        <v>75</v>
      </c>
      <c r="C2690" t="s">
        <v>54</v>
      </c>
      <c r="D2690" s="14" t="s">
        <v>41</v>
      </c>
      <c r="E2690" s="34">
        <v>8571</v>
      </c>
      <c r="F2690" t="s">
        <v>33</v>
      </c>
      <c r="G2690" s="31">
        <v>44039.999305555553</v>
      </c>
      <c r="H2690" s="31" t="s">
        <v>99</v>
      </c>
    </row>
    <row r="2691" spans="1:8" x14ac:dyDescent="0.25">
      <c r="A2691" s="39">
        <v>166</v>
      </c>
      <c r="B2691" s="2" t="s">
        <v>75</v>
      </c>
      <c r="C2691" t="s">
        <v>54</v>
      </c>
      <c r="D2691" s="14" t="s">
        <v>49</v>
      </c>
      <c r="E2691" s="34">
        <v>7305</v>
      </c>
      <c r="F2691" t="s">
        <v>26</v>
      </c>
      <c r="G2691" s="31">
        <v>44035.5</v>
      </c>
      <c r="H2691" s="31" t="s">
        <v>98</v>
      </c>
    </row>
    <row r="2692" spans="1:8" x14ac:dyDescent="0.25">
      <c r="A2692" s="39">
        <v>166</v>
      </c>
      <c r="B2692" s="2" t="s">
        <v>75</v>
      </c>
      <c r="C2692" t="s">
        <v>54</v>
      </c>
      <c r="D2692" s="14" t="s">
        <v>51</v>
      </c>
      <c r="E2692" s="34">
        <v>6934</v>
      </c>
      <c r="F2692" t="s">
        <v>35</v>
      </c>
      <c r="G2692" s="31">
        <v>44036.5</v>
      </c>
      <c r="H2692" s="31" t="s">
        <v>99</v>
      </c>
    </row>
    <row r="2693" spans="1:8" x14ac:dyDescent="0.25">
      <c r="A2693" s="39">
        <v>166</v>
      </c>
      <c r="B2693" s="2" t="s">
        <v>75</v>
      </c>
      <c r="C2693" t="s">
        <v>54</v>
      </c>
      <c r="D2693" s="14" t="s">
        <v>51</v>
      </c>
      <c r="E2693" s="34">
        <v>9379</v>
      </c>
      <c r="F2693" t="s">
        <v>48</v>
      </c>
      <c r="G2693" s="31">
        <v>44037.5</v>
      </c>
      <c r="H2693" s="31" t="s">
        <v>99</v>
      </c>
    </row>
    <row r="2694" spans="1:8" x14ac:dyDescent="0.25">
      <c r="A2694" s="39">
        <v>166</v>
      </c>
      <c r="B2694" s="2" t="s">
        <v>75</v>
      </c>
      <c r="C2694" t="s">
        <v>54</v>
      </c>
      <c r="D2694" s="14" t="s">
        <v>52</v>
      </c>
      <c r="E2694" s="34">
        <v>4408</v>
      </c>
      <c r="F2694" t="s">
        <v>28</v>
      </c>
      <c r="G2694" s="31">
        <v>44041</v>
      </c>
      <c r="H2694" s="31" t="s">
        <v>99</v>
      </c>
    </row>
    <row r="2695" spans="1:8" x14ac:dyDescent="0.25">
      <c r="A2695" s="39">
        <v>166</v>
      </c>
      <c r="B2695" s="2" t="s">
        <v>75</v>
      </c>
      <c r="C2695" t="s">
        <v>54</v>
      </c>
      <c r="D2695" s="14" t="s">
        <v>25</v>
      </c>
      <c r="E2695" s="34">
        <v>2086</v>
      </c>
      <c r="F2695" t="s">
        <v>48</v>
      </c>
      <c r="G2695" s="31">
        <v>44040.999305555553</v>
      </c>
      <c r="H2695" s="31" t="s">
        <v>99</v>
      </c>
    </row>
    <row r="2696" spans="1:8" x14ac:dyDescent="0.25">
      <c r="A2696" s="39">
        <v>166</v>
      </c>
      <c r="B2696" s="2" t="s">
        <v>75</v>
      </c>
      <c r="C2696" t="s">
        <v>54</v>
      </c>
      <c r="D2696" s="14" t="s">
        <v>50</v>
      </c>
      <c r="E2696" s="34">
        <v>4477</v>
      </c>
      <c r="F2696" t="s">
        <v>48</v>
      </c>
      <c r="G2696" s="31">
        <v>44041</v>
      </c>
      <c r="H2696" s="31" t="s">
        <v>98</v>
      </c>
    </row>
    <row r="2697" spans="1:8" x14ac:dyDescent="0.25">
      <c r="A2697" s="39">
        <v>166</v>
      </c>
      <c r="B2697" s="2" t="s">
        <v>75</v>
      </c>
      <c r="C2697" t="s">
        <v>54</v>
      </c>
      <c r="D2697" s="14" t="s">
        <v>49</v>
      </c>
      <c r="E2697" s="34">
        <v>8427</v>
      </c>
      <c r="F2697" t="s">
        <v>26</v>
      </c>
      <c r="G2697" s="31">
        <v>44041.999305555553</v>
      </c>
      <c r="H2697" s="31" t="s">
        <v>99</v>
      </c>
    </row>
    <row r="2698" spans="1:8" x14ac:dyDescent="0.25">
      <c r="A2698" s="39">
        <v>166</v>
      </c>
      <c r="B2698" s="2" t="s">
        <v>75</v>
      </c>
      <c r="C2698" t="s">
        <v>54</v>
      </c>
      <c r="D2698" s="14" t="s">
        <v>50</v>
      </c>
      <c r="E2698" s="34">
        <v>3889</v>
      </c>
      <c r="F2698" t="s">
        <v>42</v>
      </c>
      <c r="G2698" s="31">
        <v>44042</v>
      </c>
      <c r="H2698" s="31" t="s">
        <v>98</v>
      </c>
    </row>
    <row r="2699" spans="1:8" x14ac:dyDescent="0.25">
      <c r="A2699" s="39">
        <v>166</v>
      </c>
      <c r="B2699" s="2" t="s">
        <v>75</v>
      </c>
      <c r="C2699" t="s">
        <v>54</v>
      </c>
      <c r="D2699" s="14" t="s">
        <v>49</v>
      </c>
      <c r="E2699" s="34">
        <v>4457</v>
      </c>
      <c r="F2699" t="s">
        <v>26</v>
      </c>
      <c r="G2699" s="31">
        <v>44042.999305555553</v>
      </c>
      <c r="H2699" s="31" t="s">
        <v>99</v>
      </c>
    </row>
    <row r="2700" spans="1:8" x14ac:dyDescent="0.25">
      <c r="A2700" s="39">
        <v>166</v>
      </c>
      <c r="B2700" s="2" t="s">
        <v>75</v>
      </c>
      <c r="C2700" t="s">
        <v>54</v>
      </c>
      <c r="D2700" s="14" t="s">
        <v>49</v>
      </c>
      <c r="E2700" s="34">
        <v>2148</v>
      </c>
      <c r="F2700" t="s">
        <v>33</v>
      </c>
      <c r="G2700" s="31">
        <v>44038.5</v>
      </c>
      <c r="H2700" s="31" t="s">
        <v>98</v>
      </c>
    </row>
    <row r="2701" spans="1:8" x14ac:dyDescent="0.25">
      <c r="A2701" s="39">
        <v>166</v>
      </c>
      <c r="B2701" s="2" t="s">
        <v>75</v>
      </c>
      <c r="C2701" t="s">
        <v>54</v>
      </c>
      <c r="D2701" s="14" t="s">
        <v>47</v>
      </c>
      <c r="E2701" s="34">
        <v>5276</v>
      </c>
      <c r="F2701" t="s">
        <v>48</v>
      </c>
      <c r="G2701" s="31">
        <v>43983</v>
      </c>
      <c r="H2701" s="31" t="s">
        <v>99</v>
      </c>
    </row>
    <row r="2702" spans="1:8" x14ac:dyDescent="0.25">
      <c r="A2702" s="39">
        <v>166</v>
      </c>
      <c r="B2702" s="2" t="s">
        <v>75</v>
      </c>
      <c r="C2702" t="s">
        <v>54</v>
      </c>
      <c r="D2702" s="14" t="s">
        <v>47</v>
      </c>
      <c r="E2702" s="34">
        <v>4784</v>
      </c>
      <c r="F2702" t="s">
        <v>44</v>
      </c>
      <c r="G2702" s="31">
        <v>44039.5</v>
      </c>
      <c r="H2702" s="31" t="s">
        <v>99</v>
      </c>
    </row>
    <row r="2703" spans="1:8" x14ac:dyDescent="0.25">
      <c r="A2703" s="39">
        <v>166</v>
      </c>
      <c r="B2703" s="2" t="s">
        <v>75</v>
      </c>
      <c r="C2703" t="s">
        <v>54</v>
      </c>
      <c r="D2703" s="14" t="s">
        <v>41</v>
      </c>
      <c r="E2703" s="34">
        <v>5557</v>
      </c>
      <c r="F2703" t="s">
        <v>44</v>
      </c>
      <c r="G2703" s="31">
        <v>43983.533333333333</v>
      </c>
      <c r="H2703" s="31" t="s">
        <v>99</v>
      </c>
    </row>
    <row r="2704" spans="1:8" x14ac:dyDescent="0.25">
      <c r="A2704" s="39">
        <v>166</v>
      </c>
      <c r="B2704" s="2" t="s">
        <v>75</v>
      </c>
      <c r="C2704" t="s">
        <v>54</v>
      </c>
      <c r="D2704" s="14" t="s">
        <v>25</v>
      </c>
      <c r="E2704" s="34">
        <v>9628</v>
      </c>
      <c r="F2704" t="s">
        <v>42</v>
      </c>
      <c r="G2704" s="31">
        <v>44043.999305555553</v>
      </c>
      <c r="H2704" s="31" t="s">
        <v>98</v>
      </c>
    </row>
    <row r="2705" spans="1:8" x14ac:dyDescent="0.25">
      <c r="A2705" s="39">
        <v>166</v>
      </c>
      <c r="B2705" s="2" t="s">
        <v>75</v>
      </c>
      <c r="C2705" t="s">
        <v>54</v>
      </c>
      <c r="D2705" s="14" t="s">
        <v>51</v>
      </c>
      <c r="E2705" s="34">
        <v>3166</v>
      </c>
      <c r="F2705" t="s">
        <v>28</v>
      </c>
      <c r="G2705" s="31">
        <v>43983</v>
      </c>
      <c r="H2705" s="31" t="s">
        <v>99</v>
      </c>
    </row>
    <row r="2706" spans="1:8" x14ac:dyDescent="0.25">
      <c r="A2706" s="39">
        <v>166</v>
      </c>
      <c r="B2706" s="2" t="s">
        <v>75</v>
      </c>
      <c r="C2706" t="s">
        <v>54</v>
      </c>
      <c r="D2706" s="14" t="s">
        <v>50</v>
      </c>
      <c r="E2706" s="34">
        <v>5801</v>
      </c>
      <c r="F2706" t="s">
        <v>28</v>
      </c>
      <c r="G2706" s="31">
        <v>43983.999305555553</v>
      </c>
      <c r="H2706" s="31" t="s">
        <v>99</v>
      </c>
    </row>
    <row r="2707" spans="1:8" x14ac:dyDescent="0.25">
      <c r="A2707" s="39">
        <v>166</v>
      </c>
      <c r="B2707" s="2" t="s">
        <v>75</v>
      </c>
      <c r="C2707" t="s">
        <v>54</v>
      </c>
      <c r="D2707" s="14" t="s">
        <v>30</v>
      </c>
      <c r="E2707" s="34">
        <v>8972</v>
      </c>
      <c r="F2707" t="s">
        <v>33</v>
      </c>
      <c r="G2707" s="31">
        <v>44014</v>
      </c>
      <c r="H2707" s="31" t="s">
        <v>99</v>
      </c>
    </row>
    <row r="2708" spans="1:8" x14ac:dyDescent="0.25">
      <c r="A2708" s="39">
        <v>166</v>
      </c>
      <c r="B2708" s="2" t="s">
        <v>75</v>
      </c>
      <c r="C2708" t="s">
        <v>54</v>
      </c>
      <c r="D2708" s="14" t="s">
        <v>27</v>
      </c>
      <c r="E2708" s="34">
        <v>7337</v>
      </c>
      <c r="F2708" t="s">
        <v>26</v>
      </c>
      <c r="G2708" s="31">
        <v>43983.497916666667</v>
      </c>
      <c r="H2708" s="31" t="s">
        <v>98</v>
      </c>
    </row>
    <row r="2709" spans="1:8" x14ac:dyDescent="0.25">
      <c r="A2709" s="39">
        <v>166</v>
      </c>
      <c r="B2709" s="2" t="s">
        <v>75</v>
      </c>
      <c r="C2709" t="s">
        <v>54</v>
      </c>
      <c r="D2709" s="14" t="s">
        <v>25</v>
      </c>
      <c r="E2709" s="34">
        <v>4111</v>
      </c>
      <c r="F2709" t="s">
        <v>33</v>
      </c>
      <c r="G2709" s="31">
        <v>44040.5</v>
      </c>
      <c r="H2709" s="31" t="s">
        <v>98</v>
      </c>
    </row>
    <row r="2710" spans="1:8" x14ac:dyDescent="0.25">
      <c r="A2710" s="39">
        <v>166</v>
      </c>
      <c r="B2710" s="2" t="s">
        <v>75</v>
      </c>
      <c r="C2710" t="s">
        <v>54</v>
      </c>
      <c r="D2710" s="14" t="s">
        <v>47</v>
      </c>
      <c r="E2710" s="34">
        <v>9746</v>
      </c>
      <c r="F2710" t="s">
        <v>26</v>
      </c>
      <c r="G2710" s="31">
        <v>44041.5</v>
      </c>
      <c r="H2710" s="31" t="s">
        <v>99</v>
      </c>
    </row>
    <row r="2711" spans="1:8" x14ac:dyDescent="0.25">
      <c r="A2711" s="39">
        <v>166</v>
      </c>
      <c r="B2711" s="2" t="s">
        <v>75</v>
      </c>
      <c r="C2711" t="s">
        <v>54</v>
      </c>
      <c r="D2711" s="14" t="s">
        <v>52</v>
      </c>
      <c r="E2711" s="34">
        <v>7206</v>
      </c>
      <c r="F2711" t="s">
        <v>42</v>
      </c>
      <c r="G2711" s="31">
        <v>44042.5</v>
      </c>
      <c r="H2711" s="31" t="s">
        <v>99</v>
      </c>
    </row>
    <row r="2712" spans="1:8" x14ac:dyDescent="0.25">
      <c r="A2712" s="39">
        <v>166</v>
      </c>
      <c r="B2712" s="2" t="s">
        <v>75</v>
      </c>
      <c r="C2712" t="s">
        <v>54</v>
      </c>
      <c r="D2712" s="14" t="s">
        <v>47</v>
      </c>
      <c r="E2712" s="34">
        <v>9629</v>
      </c>
      <c r="F2712" t="s">
        <v>33</v>
      </c>
      <c r="G2712" s="31">
        <v>43984.999305555553</v>
      </c>
      <c r="H2712" s="31" t="s">
        <v>99</v>
      </c>
    </row>
    <row r="2713" spans="1:8" x14ac:dyDescent="0.25">
      <c r="A2713" s="39">
        <v>166</v>
      </c>
      <c r="B2713" s="2" t="s">
        <v>75</v>
      </c>
      <c r="C2713" t="s">
        <v>54</v>
      </c>
      <c r="D2713" s="14" t="s">
        <v>50</v>
      </c>
      <c r="E2713" s="34">
        <v>9929</v>
      </c>
      <c r="F2713" t="s">
        <v>42</v>
      </c>
      <c r="G2713" s="31">
        <v>43985</v>
      </c>
      <c r="H2713" s="31" t="s">
        <v>99</v>
      </c>
    </row>
    <row r="2714" spans="1:8" x14ac:dyDescent="0.25">
      <c r="A2714" s="39">
        <v>166</v>
      </c>
      <c r="B2714" s="2" t="s">
        <v>75</v>
      </c>
      <c r="C2714" t="s">
        <v>54</v>
      </c>
      <c r="D2714" s="14" t="s">
        <v>41</v>
      </c>
      <c r="E2714" s="34">
        <v>9834</v>
      </c>
      <c r="F2714" t="s">
        <v>35</v>
      </c>
      <c r="G2714" s="31">
        <v>43984.407638888886</v>
      </c>
      <c r="H2714" s="31" t="s">
        <v>99</v>
      </c>
    </row>
    <row r="2715" spans="1:8" x14ac:dyDescent="0.25">
      <c r="A2715" s="39">
        <v>166</v>
      </c>
      <c r="B2715" s="2" t="s">
        <v>75</v>
      </c>
      <c r="C2715" t="s">
        <v>54</v>
      </c>
      <c r="D2715" s="14" t="s">
        <v>27</v>
      </c>
      <c r="E2715" s="34">
        <v>4344</v>
      </c>
      <c r="F2715" t="s">
        <v>35</v>
      </c>
      <c r="G2715" s="31">
        <v>43985.5</v>
      </c>
      <c r="H2715" s="31" t="s">
        <v>99</v>
      </c>
    </row>
    <row r="2716" spans="1:8" x14ac:dyDescent="0.25">
      <c r="A2716" s="39">
        <v>166</v>
      </c>
      <c r="B2716" s="2" t="s">
        <v>75</v>
      </c>
      <c r="C2716" t="s">
        <v>54</v>
      </c>
      <c r="D2716" s="14" t="s">
        <v>50</v>
      </c>
      <c r="E2716" s="34">
        <v>8711</v>
      </c>
      <c r="F2716" t="s">
        <v>48</v>
      </c>
      <c r="G2716" s="31">
        <v>43985.999305555553</v>
      </c>
      <c r="H2716" s="31" t="s">
        <v>99</v>
      </c>
    </row>
    <row r="2717" spans="1:8" x14ac:dyDescent="0.25">
      <c r="A2717" s="39">
        <v>166</v>
      </c>
      <c r="B2717" s="2" t="s">
        <v>75</v>
      </c>
      <c r="C2717" t="s">
        <v>54</v>
      </c>
      <c r="D2717" s="14" t="s">
        <v>27</v>
      </c>
      <c r="E2717" s="34">
        <v>5736</v>
      </c>
      <c r="F2717" t="s">
        <v>44</v>
      </c>
      <c r="G2717" s="31">
        <v>43986</v>
      </c>
      <c r="H2717" s="31" t="s">
        <v>99</v>
      </c>
    </row>
    <row r="2718" spans="1:8" x14ac:dyDescent="0.25">
      <c r="A2718" s="39">
        <v>166</v>
      </c>
      <c r="B2718" s="2" t="s">
        <v>75</v>
      </c>
      <c r="C2718" t="s">
        <v>54</v>
      </c>
      <c r="D2718" s="14" t="s">
        <v>49</v>
      </c>
      <c r="E2718" s="34">
        <v>2729</v>
      </c>
      <c r="F2718" t="s">
        <v>35</v>
      </c>
      <c r="G2718" s="31">
        <v>43985.580555555556</v>
      </c>
      <c r="H2718" s="31" t="s">
        <v>99</v>
      </c>
    </row>
    <row r="2719" spans="1:8" x14ac:dyDescent="0.25">
      <c r="A2719" s="39">
        <v>166</v>
      </c>
      <c r="B2719" s="2" t="s">
        <v>75</v>
      </c>
      <c r="C2719" t="s">
        <v>54</v>
      </c>
      <c r="D2719" s="14" t="s">
        <v>51</v>
      </c>
      <c r="E2719" s="34">
        <v>7714</v>
      </c>
      <c r="F2719" t="s">
        <v>48</v>
      </c>
      <c r="G2719" s="31">
        <v>43986.999305555553</v>
      </c>
      <c r="H2719" s="31" t="s">
        <v>99</v>
      </c>
    </row>
    <row r="2720" spans="1:8" x14ac:dyDescent="0.25">
      <c r="A2720" s="39">
        <v>166</v>
      </c>
      <c r="B2720" s="2" t="s">
        <v>75</v>
      </c>
      <c r="C2720" t="s">
        <v>54</v>
      </c>
      <c r="D2720" s="14" t="s">
        <v>51</v>
      </c>
      <c r="E2720" s="34">
        <v>1025</v>
      </c>
      <c r="F2720" t="s">
        <v>48</v>
      </c>
      <c r="G2720" s="31">
        <v>43988</v>
      </c>
      <c r="H2720" s="31" t="s">
        <v>99</v>
      </c>
    </row>
    <row r="2721" spans="1:8" x14ac:dyDescent="0.25">
      <c r="A2721" s="39">
        <v>166</v>
      </c>
      <c r="B2721" s="2" t="s">
        <v>75</v>
      </c>
      <c r="C2721" t="s">
        <v>54</v>
      </c>
      <c r="D2721" s="14" t="s">
        <v>47</v>
      </c>
      <c r="E2721" s="34">
        <v>9368</v>
      </c>
      <c r="F2721" t="s">
        <v>31</v>
      </c>
      <c r="G2721" s="31">
        <v>43989</v>
      </c>
      <c r="H2721" s="31" t="s">
        <v>99</v>
      </c>
    </row>
    <row r="2722" spans="1:8" x14ac:dyDescent="0.25">
      <c r="A2722" s="39">
        <v>166</v>
      </c>
      <c r="B2722" s="2" t="s">
        <v>75</v>
      </c>
      <c r="C2722" t="s">
        <v>54</v>
      </c>
      <c r="D2722" s="14" t="s">
        <v>49</v>
      </c>
      <c r="E2722" s="34">
        <v>1081</v>
      </c>
      <c r="F2722" t="s">
        <v>42</v>
      </c>
      <c r="G2722" s="31">
        <v>43987.999305555553</v>
      </c>
      <c r="H2722" s="31" t="s">
        <v>99</v>
      </c>
    </row>
    <row r="2723" spans="1:8" x14ac:dyDescent="0.25">
      <c r="A2723" s="39">
        <v>166</v>
      </c>
      <c r="B2723" s="2" t="s">
        <v>75</v>
      </c>
      <c r="C2723" t="s">
        <v>54</v>
      </c>
      <c r="D2723" s="14" t="s">
        <v>27</v>
      </c>
      <c r="E2723" s="34">
        <v>3058</v>
      </c>
      <c r="F2723" t="s">
        <v>42</v>
      </c>
      <c r="G2723" s="31">
        <v>43988.999305555553</v>
      </c>
      <c r="H2723" s="31" t="s">
        <v>99</v>
      </c>
    </row>
    <row r="2724" spans="1:8" x14ac:dyDescent="0.25">
      <c r="A2724" s="39">
        <v>166</v>
      </c>
      <c r="B2724" s="2" t="s">
        <v>75</v>
      </c>
      <c r="C2724" t="s">
        <v>54</v>
      </c>
      <c r="D2724" s="14" t="s">
        <v>25</v>
      </c>
      <c r="E2724" s="34">
        <v>8084</v>
      </c>
      <c r="F2724" t="s">
        <v>35</v>
      </c>
      <c r="G2724" s="31">
        <v>43989</v>
      </c>
      <c r="H2724" s="31" t="s">
        <v>98</v>
      </c>
    </row>
    <row r="2725" spans="1:8" x14ac:dyDescent="0.25">
      <c r="A2725" s="39">
        <v>166</v>
      </c>
      <c r="B2725" s="2" t="s">
        <v>75</v>
      </c>
      <c r="C2725" t="s">
        <v>54</v>
      </c>
      <c r="D2725" s="14" t="s">
        <v>50</v>
      </c>
      <c r="E2725" s="34">
        <v>4469</v>
      </c>
      <c r="F2725" t="s">
        <v>44</v>
      </c>
      <c r="G2725" s="31">
        <v>43988.5</v>
      </c>
      <c r="H2725" s="31" t="s">
        <v>98</v>
      </c>
    </row>
    <row r="2726" spans="1:8" x14ac:dyDescent="0.25">
      <c r="A2726" s="39">
        <v>166</v>
      </c>
      <c r="B2726" s="2" t="s">
        <v>75</v>
      </c>
      <c r="C2726" t="s">
        <v>54</v>
      </c>
      <c r="D2726" s="14" t="s">
        <v>41</v>
      </c>
      <c r="E2726" s="34">
        <v>4232</v>
      </c>
      <c r="F2726" t="s">
        <v>42</v>
      </c>
      <c r="G2726" s="31">
        <v>43986.582638888889</v>
      </c>
      <c r="H2726" s="31" t="s">
        <v>99</v>
      </c>
    </row>
    <row r="2727" spans="1:8" x14ac:dyDescent="0.25">
      <c r="A2727" s="39">
        <v>166</v>
      </c>
      <c r="B2727" s="2" t="s">
        <v>75</v>
      </c>
      <c r="C2727" t="s">
        <v>54</v>
      </c>
      <c r="D2727" s="14" t="s">
        <v>34</v>
      </c>
      <c r="E2727" s="34">
        <v>3697</v>
      </c>
      <c r="F2727" t="s">
        <v>42</v>
      </c>
      <c r="G2727" s="31">
        <v>43987.59375</v>
      </c>
      <c r="H2727" s="31" t="s">
        <v>99</v>
      </c>
    </row>
    <row r="2728" spans="1:8" x14ac:dyDescent="0.25">
      <c r="A2728" s="39">
        <v>166</v>
      </c>
      <c r="B2728" s="2" t="s">
        <v>75</v>
      </c>
      <c r="C2728" t="s">
        <v>54</v>
      </c>
      <c r="D2728" s="14" t="s">
        <v>34</v>
      </c>
      <c r="E2728" s="34">
        <v>6895</v>
      </c>
      <c r="F2728" t="s">
        <v>44</v>
      </c>
      <c r="G2728" s="31">
        <v>44026</v>
      </c>
      <c r="H2728" s="31" t="s">
        <v>99</v>
      </c>
    </row>
    <row r="2729" spans="1:8" x14ac:dyDescent="0.25">
      <c r="A2729" s="39">
        <v>166</v>
      </c>
      <c r="B2729" s="2" t="s">
        <v>75</v>
      </c>
      <c r="C2729" t="s">
        <v>54</v>
      </c>
      <c r="D2729" s="14" t="s">
        <v>41</v>
      </c>
      <c r="E2729" s="34">
        <v>9474</v>
      </c>
      <c r="F2729" t="s">
        <v>44</v>
      </c>
      <c r="G2729" s="31">
        <v>44027</v>
      </c>
      <c r="H2729" s="31" t="s">
        <v>99</v>
      </c>
    </row>
    <row r="2730" spans="1:8" x14ac:dyDescent="0.25">
      <c r="A2730" s="39">
        <v>166</v>
      </c>
      <c r="B2730" s="2" t="s">
        <v>75</v>
      </c>
      <c r="C2730" t="s">
        <v>54</v>
      </c>
      <c r="D2730" s="14" t="s">
        <v>25</v>
      </c>
      <c r="E2730" s="34">
        <v>8584</v>
      </c>
      <c r="F2730" t="s">
        <v>33</v>
      </c>
      <c r="G2730" s="31">
        <v>44028</v>
      </c>
      <c r="H2730" s="31" t="s">
        <v>99</v>
      </c>
    </row>
    <row r="2731" spans="1:8" x14ac:dyDescent="0.25">
      <c r="A2731" s="39">
        <v>166</v>
      </c>
      <c r="B2731" s="2" t="s">
        <v>75</v>
      </c>
      <c r="C2731" t="s">
        <v>54</v>
      </c>
      <c r="D2731" s="14" t="s">
        <v>30</v>
      </c>
      <c r="E2731" s="34">
        <v>9734</v>
      </c>
      <c r="F2731" t="s">
        <v>28</v>
      </c>
      <c r="G2731" s="31">
        <v>44029</v>
      </c>
      <c r="H2731" s="31" t="s">
        <v>99</v>
      </c>
    </row>
    <row r="2732" spans="1:8" x14ac:dyDescent="0.25">
      <c r="A2732" s="39">
        <v>166</v>
      </c>
      <c r="B2732" s="2" t="s">
        <v>75</v>
      </c>
      <c r="C2732" t="s">
        <v>54</v>
      </c>
      <c r="D2732" s="14" t="s">
        <v>27</v>
      </c>
      <c r="E2732" s="34">
        <v>1728</v>
      </c>
      <c r="F2732" t="s">
        <v>28</v>
      </c>
      <c r="G2732" s="31">
        <v>44030</v>
      </c>
      <c r="H2732" s="31" t="s">
        <v>98</v>
      </c>
    </row>
    <row r="2733" spans="1:8" x14ac:dyDescent="0.25">
      <c r="A2733" s="39">
        <v>166</v>
      </c>
      <c r="B2733" s="2" t="s">
        <v>75</v>
      </c>
      <c r="C2733" t="s">
        <v>54</v>
      </c>
      <c r="D2733" s="14" t="s">
        <v>51</v>
      </c>
      <c r="E2733" s="34">
        <v>874</v>
      </c>
      <c r="F2733" t="s">
        <v>48</v>
      </c>
      <c r="G2733" s="31">
        <v>44031</v>
      </c>
      <c r="H2733" s="31" t="s">
        <v>99</v>
      </c>
    </row>
    <row r="2734" spans="1:8" x14ac:dyDescent="0.25">
      <c r="A2734" s="39">
        <v>166</v>
      </c>
      <c r="B2734" s="2" t="s">
        <v>75</v>
      </c>
      <c r="C2734" t="s">
        <v>54</v>
      </c>
      <c r="D2734" s="14" t="s">
        <v>25</v>
      </c>
      <c r="E2734" s="34">
        <v>1737</v>
      </c>
      <c r="F2734" t="s">
        <v>31</v>
      </c>
      <c r="G2734" s="31">
        <v>44032</v>
      </c>
      <c r="H2734" s="31" t="s">
        <v>99</v>
      </c>
    </row>
    <row r="2735" spans="1:8" x14ac:dyDescent="0.25">
      <c r="A2735" s="39">
        <v>166</v>
      </c>
      <c r="B2735" s="2" t="s">
        <v>75</v>
      </c>
      <c r="C2735" t="s">
        <v>54</v>
      </c>
      <c r="D2735" s="14" t="s">
        <v>41</v>
      </c>
      <c r="E2735" s="34">
        <v>6170</v>
      </c>
      <c r="F2735" t="s">
        <v>42</v>
      </c>
      <c r="G2735" s="31">
        <v>44033</v>
      </c>
      <c r="H2735" s="31" t="s">
        <v>99</v>
      </c>
    </row>
    <row r="2736" spans="1:8" x14ac:dyDescent="0.25">
      <c r="A2736" s="39">
        <v>166</v>
      </c>
      <c r="B2736" s="2" t="s">
        <v>75</v>
      </c>
      <c r="C2736" t="s">
        <v>54</v>
      </c>
      <c r="D2736" s="14" t="s">
        <v>47</v>
      </c>
      <c r="E2736" s="34">
        <v>1746</v>
      </c>
      <c r="F2736" t="s">
        <v>42</v>
      </c>
      <c r="G2736" s="31">
        <v>44034</v>
      </c>
      <c r="H2736" s="31" t="s">
        <v>99</v>
      </c>
    </row>
    <row r="2737" spans="1:8" x14ac:dyDescent="0.25">
      <c r="A2737" s="39">
        <v>166</v>
      </c>
      <c r="B2737" s="2" t="s">
        <v>75</v>
      </c>
      <c r="C2737" t="s">
        <v>54</v>
      </c>
      <c r="D2737" s="14" t="s">
        <v>50</v>
      </c>
      <c r="E2737" s="34">
        <v>9195</v>
      </c>
      <c r="F2737" t="s">
        <v>28</v>
      </c>
      <c r="G2737" s="31">
        <v>44035</v>
      </c>
      <c r="H2737" s="31" t="s">
        <v>99</v>
      </c>
    </row>
    <row r="2738" spans="1:8" x14ac:dyDescent="0.25">
      <c r="A2738" s="39">
        <v>166</v>
      </c>
      <c r="B2738" s="2" t="s">
        <v>75</v>
      </c>
      <c r="C2738" t="s">
        <v>54</v>
      </c>
      <c r="D2738" s="14" t="s">
        <v>49</v>
      </c>
      <c r="E2738" s="34">
        <v>1125</v>
      </c>
      <c r="F2738" t="s">
        <v>42</v>
      </c>
      <c r="G2738" s="31">
        <v>44036</v>
      </c>
      <c r="H2738" s="31" t="s">
        <v>99</v>
      </c>
    </row>
    <row r="2739" spans="1:8" x14ac:dyDescent="0.25">
      <c r="A2739" s="39">
        <v>166</v>
      </c>
      <c r="B2739" s="2" t="s">
        <v>75</v>
      </c>
      <c r="C2739" t="s">
        <v>54</v>
      </c>
      <c r="D2739" s="14" t="s">
        <v>52</v>
      </c>
      <c r="E2739" s="34">
        <v>5380</v>
      </c>
      <c r="F2739" t="s">
        <v>42</v>
      </c>
      <c r="G2739" s="31">
        <v>44037</v>
      </c>
      <c r="H2739" s="31" t="s">
        <v>99</v>
      </c>
    </row>
    <row r="2740" spans="1:8" x14ac:dyDescent="0.25">
      <c r="A2740" s="39">
        <v>166</v>
      </c>
      <c r="B2740" s="2" t="s">
        <v>75</v>
      </c>
      <c r="C2740" t="s">
        <v>54</v>
      </c>
      <c r="D2740" s="14" t="s">
        <v>27</v>
      </c>
      <c r="E2740" s="34">
        <v>7477</v>
      </c>
      <c r="F2740" t="s">
        <v>48</v>
      </c>
      <c r="G2740" s="31">
        <v>44038</v>
      </c>
      <c r="H2740" s="31" t="s">
        <v>99</v>
      </c>
    </row>
    <row r="2741" spans="1:8" x14ac:dyDescent="0.25">
      <c r="A2741" s="39">
        <v>166</v>
      </c>
      <c r="B2741" s="2" t="s">
        <v>75</v>
      </c>
      <c r="C2741" t="s">
        <v>54</v>
      </c>
      <c r="D2741" s="14" t="s">
        <v>52</v>
      </c>
      <c r="E2741" s="34">
        <v>8608</v>
      </c>
      <c r="F2741" t="s">
        <v>26</v>
      </c>
      <c r="G2741" s="31">
        <v>44039</v>
      </c>
      <c r="H2741" s="31" t="s">
        <v>99</v>
      </c>
    </row>
    <row r="2742" spans="1:8" x14ac:dyDescent="0.25">
      <c r="A2742" s="39">
        <v>166</v>
      </c>
      <c r="B2742" s="2" t="s">
        <v>75</v>
      </c>
      <c r="C2742" t="s">
        <v>54</v>
      </c>
      <c r="D2742" s="14" t="s">
        <v>25</v>
      </c>
      <c r="E2742" s="34">
        <v>5362</v>
      </c>
      <c r="F2742" t="s">
        <v>31</v>
      </c>
      <c r="G2742" s="31">
        <v>44040</v>
      </c>
      <c r="H2742" s="31" t="s">
        <v>99</v>
      </c>
    </row>
    <row r="2743" spans="1:8" x14ac:dyDescent="0.25">
      <c r="A2743" s="39">
        <v>166</v>
      </c>
      <c r="B2743" s="2" t="s">
        <v>75</v>
      </c>
      <c r="C2743" t="s">
        <v>54</v>
      </c>
      <c r="D2743" s="14" t="s">
        <v>30</v>
      </c>
      <c r="E2743" s="34">
        <v>1844</v>
      </c>
      <c r="F2743" t="s">
        <v>26</v>
      </c>
      <c r="G2743" s="31">
        <v>44041</v>
      </c>
      <c r="H2743" s="31" t="s">
        <v>99</v>
      </c>
    </row>
    <row r="2744" spans="1:8" x14ac:dyDescent="0.25">
      <c r="A2744" s="39">
        <v>166</v>
      </c>
      <c r="B2744" s="2" t="s">
        <v>75</v>
      </c>
      <c r="C2744" t="s">
        <v>54</v>
      </c>
      <c r="D2744" s="14" t="s">
        <v>41</v>
      </c>
      <c r="E2744" s="34">
        <v>4695</v>
      </c>
      <c r="F2744" t="s">
        <v>26</v>
      </c>
      <c r="G2744" s="31">
        <v>44042</v>
      </c>
      <c r="H2744" s="31" t="s">
        <v>99</v>
      </c>
    </row>
    <row r="2745" spans="1:8" x14ac:dyDescent="0.25">
      <c r="A2745" s="39">
        <v>166</v>
      </c>
      <c r="B2745" s="2" t="s">
        <v>75</v>
      </c>
      <c r="C2745" t="s">
        <v>54</v>
      </c>
      <c r="D2745" s="14" t="s">
        <v>50</v>
      </c>
      <c r="E2745" s="34">
        <v>6123</v>
      </c>
      <c r="F2745" t="s">
        <v>33</v>
      </c>
      <c r="G2745" s="31">
        <v>44043</v>
      </c>
      <c r="H2745" s="31" t="s">
        <v>99</v>
      </c>
    </row>
    <row r="2746" spans="1:8" x14ac:dyDescent="0.25">
      <c r="A2746" s="39">
        <v>166</v>
      </c>
      <c r="B2746" s="2" t="s">
        <v>75</v>
      </c>
      <c r="C2746" t="s">
        <v>54</v>
      </c>
      <c r="D2746" s="14" t="s">
        <v>25</v>
      </c>
      <c r="E2746" s="34">
        <v>7103</v>
      </c>
      <c r="F2746" t="s">
        <v>28</v>
      </c>
      <c r="G2746" s="31">
        <v>43991</v>
      </c>
      <c r="H2746" s="31" t="s">
        <v>99</v>
      </c>
    </row>
    <row r="2747" spans="1:8" x14ac:dyDescent="0.25">
      <c r="A2747" s="39">
        <v>166</v>
      </c>
      <c r="B2747" s="2" t="s">
        <v>75</v>
      </c>
      <c r="C2747" t="s">
        <v>54</v>
      </c>
      <c r="D2747" s="14" t="s">
        <v>50</v>
      </c>
      <c r="E2747" s="34">
        <v>3537</v>
      </c>
      <c r="F2747" t="s">
        <v>35</v>
      </c>
      <c r="G2747" s="31">
        <v>43989.999305555553</v>
      </c>
      <c r="H2747" s="31" t="s">
        <v>99</v>
      </c>
    </row>
    <row r="2748" spans="1:8" x14ac:dyDescent="0.25">
      <c r="A2748" s="39">
        <v>166</v>
      </c>
      <c r="B2748" s="2" t="s">
        <v>75</v>
      </c>
      <c r="C2748" t="s">
        <v>54</v>
      </c>
      <c r="D2748" s="14" t="s">
        <v>49</v>
      </c>
      <c r="E2748" s="34">
        <v>1875</v>
      </c>
      <c r="F2748" t="s">
        <v>28</v>
      </c>
      <c r="G2748" s="31">
        <v>43990.999305555553</v>
      </c>
      <c r="H2748" s="31" t="s">
        <v>99</v>
      </c>
    </row>
    <row r="2749" spans="1:8" x14ac:dyDescent="0.25">
      <c r="A2749" s="39">
        <v>166</v>
      </c>
      <c r="B2749" s="2" t="s">
        <v>75</v>
      </c>
      <c r="C2749" t="s">
        <v>54</v>
      </c>
      <c r="D2749" s="14" t="s">
        <v>30</v>
      </c>
      <c r="E2749" s="34">
        <v>526</v>
      </c>
      <c r="F2749" t="s">
        <v>42</v>
      </c>
      <c r="G2749" s="31">
        <v>43991.527777777781</v>
      </c>
      <c r="H2749" s="31" t="s">
        <v>99</v>
      </c>
    </row>
    <row r="2750" spans="1:8" x14ac:dyDescent="0.25">
      <c r="A2750" s="39">
        <v>166</v>
      </c>
      <c r="B2750" s="2" t="s">
        <v>75</v>
      </c>
      <c r="C2750" t="s">
        <v>54</v>
      </c>
      <c r="D2750" s="14" t="s">
        <v>49</v>
      </c>
      <c r="E2750" s="34">
        <v>4159</v>
      </c>
      <c r="F2750" t="s">
        <v>48</v>
      </c>
      <c r="G2750" s="31">
        <v>43990.5</v>
      </c>
      <c r="H2750" s="31" t="s">
        <v>98</v>
      </c>
    </row>
    <row r="2751" spans="1:8" x14ac:dyDescent="0.25">
      <c r="A2751" s="39">
        <v>166</v>
      </c>
      <c r="B2751" s="2" t="s">
        <v>75</v>
      </c>
      <c r="C2751" t="s">
        <v>54</v>
      </c>
      <c r="D2751" s="14" t="s">
        <v>51</v>
      </c>
      <c r="E2751" s="34">
        <v>1511</v>
      </c>
      <c r="F2751" t="s">
        <v>31</v>
      </c>
      <c r="G2751" s="31">
        <v>43988.621527777781</v>
      </c>
      <c r="H2751" s="31" t="s">
        <v>98</v>
      </c>
    </row>
    <row r="2752" spans="1:8" x14ac:dyDescent="0.25">
      <c r="A2752" s="39">
        <v>166</v>
      </c>
      <c r="B2752" s="2" t="s">
        <v>75</v>
      </c>
      <c r="C2752" t="s">
        <v>54</v>
      </c>
      <c r="D2752" s="14" t="s">
        <v>25</v>
      </c>
      <c r="E2752" s="34">
        <v>7187</v>
      </c>
      <c r="F2752" t="s">
        <v>44</v>
      </c>
      <c r="G2752" s="31">
        <v>43989.624305555553</v>
      </c>
      <c r="H2752" s="31" t="s">
        <v>98</v>
      </c>
    </row>
    <row r="2753" spans="1:8" x14ac:dyDescent="0.25">
      <c r="A2753" s="39">
        <v>166</v>
      </c>
      <c r="B2753" s="2" t="s">
        <v>75</v>
      </c>
      <c r="C2753" t="s">
        <v>54</v>
      </c>
      <c r="D2753" s="14" t="s">
        <v>30</v>
      </c>
      <c r="E2753" s="34">
        <v>6396</v>
      </c>
      <c r="F2753" t="s">
        <v>26</v>
      </c>
      <c r="G2753" s="31">
        <v>43990.630555555559</v>
      </c>
      <c r="H2753" s="31" t="s">
        <v>99</v>
      </c>
    </row>
    <row r="2754" spans="1:8" x14ac:dyDescent="0.25">
      <c r="A2754" s="39">
        <v>166</v>
      </c>
      <c r="B2754" s="2" t="s">
        <v>75</v>
      </c>
      <c r="C2754" t="s">
        <v>54</v>
      </c>
      <c r="D2754" s="14" t="s">
        <v>50</v>
      </c>
      <c r="E2754" s="34">
        <v>2610</v>
      </c>
      <c r="F2754" t="s">
        <v>33</v>
      </c>
      <c r="G2754" s="31">
        <v>43991.5</v>
      </c>
      <c r="H2754" s="31" t="s">
        <v>99</v>
      </c>
    </row>
    <row r="2755" spans="1:8" x14ac:dyDescent="0.25">
      <c r="A2755" s="39">
        <v>166</v>
      </c>
      <c r="B2755" s="2" t="s">
        <v>75</v>
      </c>
      <c r="C2755" t="s">
        <v>54</v>
      </c>
      <c r="D2755" s="14" t="s">
        <v>34</v>
      </c>
      <c r="E2755" s="34">
        <v>7944</v>
      </c>
      <c r="F2755" t="s">
        <v>35</v>
      </c>
      <c r="G2755" s="31">
        <v>43991</v>
      </c>
      <c r="H2755" s="31" t="s">
        <v>99</v>
      </c>
    </row>
    <row r="2756" spans="1:8" x14ac:dyDescent="0.25">
      <c r="A2756" s="39">
        <v>166</v>
      </c>
      <c r="B2756" s="2" t="s">
        <v>75</v>
      </c>
      <c r="C2756" t="s">
        <v>54</v>
      </c>
      <c r="D2756" s="14" t="s">
        <v>30</v>
      </c>
      <c r="E2756" s="34">
        <v>3413</v>
      </c>
      <c r="F2756" t="s">
        <v>31</v>
      </c>
      <c r="G2756" s="31">
        <v>43991.521527777775</v>
      </c>
      <c r="H2756" s="31" t="s">
        <v>99</v>
      </c>
    </row>
    <row r="2757" spans="1:8" x14ac:dyDescent="0.25">
      <c r="A2757" s="39">
        <v>166</v>
      </c>
      <c r="B2757" s="2" t="s">
        <v>75</v>
      </c>
      <c r="C2757" t="s">
        <v>54</v>
      </c>
      <c r="D2757" s="14" t="s">
        <v>51</v>
      </c>
      <c r="E2757" s="34">
        <v>2981</v>
      </c>
      <c r="F2757" t="s">
        <v>28</v>
      </c>
      <c r="G2757" s="31">
        <v>43992.522916666669</v>
      </c>
      <c r="H2757" s="31" t="s">
        <v>99</v>
      </c>
    </row>
    <row r="2758" spans="1:8" x14ac:dyDescent="0.25">
      <c r="A2758" s="39">
        <v>166</v>
      </c>
      <c r="B2758" s="2" t="s">
        <v>76</v>
      </c>
      <c r="C2758" t="s">
        <v>71</v>
      </c>
      <c r="D2758" s="14" t="s">
        <v>52</v>
      </c>
      <c r="E2758" s="34">
        <v>6582</v>
      </c>
      <c r="F2758" t="s">
        <v>31</v>
      </c>
      <c r="G2758" s="31">
        <v>43944.519444444442</v>
      </c>
      <c r="H2758" s="31" t="s">
        <v>99</v>
      </c>
    </row>
    <row r="2759" spans="1:8" x14ac:dyDescent="0.25">
      <c r="A2759" s="39">
        <v>166</v>
      </c>
      <c r="B2759" s="2" t="s">
        <v>76</v>
      </c>
      <c r="C2759" t="s">
        <v>71</v>
      </c>
      <c r="D2759" s="14" t="s">
        <v>52</v>
      </c>
      <c r="E2759" s="34">
        <v>4336</v>
      </c>
      <c r="F2759" t="s">
        <v>44</v>
      </c>
      <c r="G2759" s="31">
        <v>43944.780555555553</v>
      </c>
      <c r="H2759" s="31" t="s">
        <v>99</v>
      </c>
    </row>
    <row r="2760" spans="1:8" x14ac:dyDescent="0.25">
      <c r="A2760" s="39">
        <v>166</v>
      </c>
      <c r="B2760" s="2" t="s">
        <v>76</v>
      </c>
      <c r="C2760" t="s">
        <v>71</v>
      </c>
      <c r="D2760" s="14" t="s">
        <v>47</v>
      </c>
      <c r="E2760" s="34">
        <v>5672</v>
      </c>
      <c r="F2760" t="s">
        <v>35</v>
      </c>
      <c r="G2760" s="31">
        <v>43945.416666666664</v>
      </c>
      <c r="H2760" s="31" t="s">
        <v>99</v>
      </c>
    </row>
    <row r="2761" spans="1:8" x14ac:dyDescent="0.25">
      <c r="A2761" s="39">
        <v>166</v>
      </c>
      <c r="B2761" s="2" t="s">
        <v>76</v>
      </c>
      <c r="C2761" t="s">
        <v>71</v>
      </c>
      <c r="D2761" s="14" t="s">
        <v>49</v>
      </c>
      <c r="E2761" s="34">
        <v>4451</v>
      </c>
      <c r="F2761" t="s">
        <v>33</v>
      </c>
      <c r="G2761" s="31">
        <v>43945.490277777775</v>
      </c>
      <c r="H2761" s="31" t="s">
        <v>99</v>
      </c>
    </row>
    <row r="2762" spans="1:8" x14ac:dyDescent="0.25">
      <c r="A2762" s="39">
        <v>166</v>
      </c>
      <c r="B2762" s="2" t="s">
        <v>76</v>
      </c>
      <c r="C2762" t="s">
        <v>71</v>
      </c>
      <c r="D2762" s="14" t="s">
        <v>30</v>
      </c>
      <c r="E2762" s="34">
        <v>5294</v>
      </c>
      <c r="F2762" t="s">
        <v>28</v>
      </c>
      <c r="G2762" s="31">
        <v>43945.700694444444</v>
      </c>
      <c r="H2762" s="31" t="s">
        <v>99</v>
      </c>
    </row>
    <row r="2763" spans="1:8" x14ac:dyDescent="0.25">
      <c r="A2763" s="39">
        <v>166</v>
      </c>
      <c r="B2763" s="2" t="s">
        <v>76</v>
      </c>
      <c r="C2763" t="s">
        <v>71</v>
      </c>
      <c r="D2763" s="14" t="s">
        <v>27</v>
      </c>
      <c r="E2763" s="34">
        <v>5747</v>
      </c>
      <c r="F2763" t="s">
        <v>26</v>
      </c>
      <c r="G2763" s="31">
        <v>43946.434027777781</v>
      </c>
      <c r="H2763" s="31" t="s">
        <v>99</v>
      </c>
    </row>
    <row r="2764" spans="1:8" x14ac:dyDescent="0.25">
      <c r="A2764" s="39">
        <v>166</v>
      </c>
      <c r="B2764" s="2" t="s">
        <v>76</v>
      </c>
      <c r="C2764" t="s">
        <v>71</v>
      </c>
      <c r="D2764" s="14" t="s">
        <v>50</v>
      </c>
      <c r="E2764" s="34">
        <v>1284</v>
      </c>
      <c r="F2764" t="s">
        <v>35</v>
      </c>
      <c r="G2764" s="31">
        <v>43946.474999999999</v>
      </c>
      <c r="H2764" s="31" t="s">
        <v>99</v>
      </c>
    </row>
    <row r="2765" spans="1:8" x14ac:dyDescent="0.25">
      <c r="A2765" s="39">
        <v>166</v>
      </c>
      <c r="B2765" s="2" t="s">
        <v>76</v>
      </c>
      <c r="C2765" t="s">
        <v>71</v>
      </c>
      <c r="D2765" s="14" t="s">
        <v>52</v>
      </c>
      <c r="E2765" s="34">
        <v>937</v>
      </c>
      <c r="F2765" t="s">
        <v>26</v>
      </c>
      <c r="G2765" s="31">
        <v>43946.719444444447</v>
      </c>
      <c r="H2765" s="31" t="s">
        <v>99</v>
      </c>
    </row>
    <row r="2766" spans="1:8" x14ac:dyDescent="0.25">
      <c r="A2766" s="39">
        <v>166</v>
      </c>
      <c r="B2766" s="2" t="s">
        <v>76</v>
      </c>
      <c r="C2766" t="s">
        <v>71</v>
      </c>
      <c r="D2766" s="14" t="s">
        <v>50</v>
      </c>
      <c r="E2766" s="34">
        <v>3434</v>
      </c>
      <c r="F2766" t="s">
        <v>26</v>
      </c>
      <c r="G2766" s="31">
        <v>43947.429861111108</v>
      </c>
      <c r="H2766" s="31" t="s">
        <v>99</v>
      </c>
    </row>
    <row r="2767" spans="1:8" x14ac:dyDescent="0.25">
      <c r="A2767" s="39">
        <v>166</v>
      </c>
      <c r="B2767" s="2" t="s">
        <v>76</v>
      </c>
      <c r="C2767" t="s">
        <v>71</v>
      </c>
      <c r="D2767" s="14" t="s">
        <v>30</v>
      </c>
      <c r="E2767" s="34">
        <v>9975</v>
      </c>
      <c r="F2767" t="s">
        <v>42</v>
      </c>
      <c r="G2767" s="31">
        <v>43947.470833333333</v>
      </c>
      <c r="H2767" s="31" t="s">
        <v>98</v>
      </c>
    </row>
    <row r="2768" spans="1:8" x14ac:dyDescent="0.25">
      <c r="A2768" s="39">
        <v>166</v>
      </c>
      <c r="B2768" s="2" t="s">
        <v>76</v>
      </c>
      <c r="C2768" t="s">
        <v>71</v>
      </c>
      <c r="D2768" s="14" t="s">
        <v>51</v>
      </c>
      <c r="E2768" s="34">
        <v>6746</v>
      </c>
      <c r="F2768" t="s">
        <v>31</v>
      </c>
      <c r="G2768" s="31">
        <v>43947.671527777777</v>
      </c>
      <c r="H2768" s="31" t="s">
        <v>99</v>
      </c>
    </row>
    <row r="2769" spans="1:8" x14ac:dyDescent="0.25">
      <c r="A2769" s="39">
        <v>166</v>
      </c>
      <c r="B2769" s="2" t="s">
        <v>76</v>
      </c>
      <c r="C2769" t="s">
        <v>71</v>
      </c>
      <c r="D2769" s="14" t="s">
        <v>27</v>
      </c>
      <c r="E2769" s="34">
        <v>8722</v>
      </c>
      <c r="F2769" t="s">
        <v>33</v>
      </c>
      <c r="G2769" s="31">
        <v>43948.428472222222</v>
      </c>
      <c r="H2769" s="31" t="s">
        <v>99</v>
      </c>
    </row>
    <row r="2770" spans="1:8" x14ac:dyDescent="0.25">
      <c r="A2770" s="39">
        <v>166</v>
      </c>
      <c r="B2770" s="2" t="s">
        <v>76</v>
      </c>
      <c r="C2770" t="s">
        <v>71</v>
      </c>
      <c r="D2770" s="14" t="s">
        <v>34</v>
      </c>
      <c r="E2770" s="34">
        <v>1704</v>
      </c>
      <c r="F2770" t="s">
        <v>26</v>
      </c>
      <c r="G2770" s="31">
        <v>43948.5</v>
      </c>
      <c r="H2770" s="31" t="s">
        <v>99</v>
      </c>
    </row>
    <row r="2771" spans="1:8" x14ac:dyDescent="0.25">
      <c r="A2771" s="39">
        <v>166</v>
      </c>
      <c r="B2771" s="2" t="s">
        <v>76</v>
      </c>
      <c r="C2771" t="s">
        <v>71</v>
      </c>
      <c r="D2771" s="14" t="s">
        <v>50</v>
      </c>
      <c r="E2771" s="34">
        <v>9251</v>
      </c>
      <c r="F2771" t="s">
        <v>42</v>
      </c>
      <c r="G2771" s="31">
        <v>43948.707638888889</v>
      </c>
      <c r="H2771" s="31" t="s">
        <v>99</v>
      </c>
    </row>
    <row r="2772" spans="1:8" x14ac:dyDescent="0.25">
      <c r="A2772" s="39">
        <v>166</v>
      </c>
      <c r="B2772" s="2" t="s">
        <v>76</v>
      </c>
      <c r="C2772" t="s">
        <v>71</v>
      </c>
      <c r="D2772" s="14" t="s">
        <v>34</v>
      </c>
      <c r="E2772" s="34">
        <v>4230</v>
      </c>
      <c r="F2772" t="s">
        <v>42</v>
      </c>
      <c r="G2772" s="31">
        <v>43949.447222222225</v>
      </c>
      <c r="H2772" s="31" t="s">
        <v>99</v>
      </c>
    </row>
    <row r="2773" spans="1:8" x14ac:dyDescent="0.25">
      <c r="A2773" s="39">
        <v>166</v>
      </c>
      <c r="B2773" s="2" t="s">
        <v>76</v>
      </c>
      <c r="C2773" t="s">
        <v>71</v>
      </c>
      <c r="D2773" s="14" t="s">
        <v>25</v>
      </c>
      <c r="E2773" s="34">
        <v>4912</v>
      </c>
      <c r="F2773" t="s">
        <v>48</v>
      </c>
      <c r="G2773" s="31">
        <v>43949.502083333333</v>
      </c>
      <c r="H2773" s="31" t="s">
        <v>99</v>
      </c>
    </row>
    <row r="2774" spans="1:8" x14ac:dyDescent="0.25">
      <c r="A2774" s="39">
        <v>166</v>
      </c>
      <c r="B2774" s="2" t="s">
        <v>76</v>
      </c>
      <c r="C2774" t="s">
        <v>71</v>
      </c>
      <c r="D2774" s="14" t="s">
        <v>50</v>
      </c>
      <c r="E2774" s="34">
        <v>8362</v>
      </c>
      <c r="F2774" t="s">
        <v>35</v>
      </c>
      <c r="G2774" s="31">
        <v>43949.683333333334</v>
      </c>
      <c r="H2774" s="31" t="s">
        <v>98</v>
      </c>
    </row>
    <row r="2775" spans="1:8" x14ac:dyDescent="0.25">
      <c r="A2775" s="39">
        <v>166</v>
      </c>
      <c r="B2775" s="2" t="s">
        <v>76</v>
      </c>
      <c r="C2775" t="s">
        <v>71</v>
      </c>
      <c r="D2775" s="14" t="s">
        <v>51</v>
      </c>
      <c r="E2775" s="34">
        <v>6402</v>
      </c>
      <c r="F2775" t="s">
        <v>33</v>
      </c>
      <c r="G2775" s="31">
        <v>43950.333333333336</v>
      </c>
      <c r="H2775" s="31" t="s">
        <v>98</v>
      </c>
    </row>
    <row r="2776" spans="1:8" x14ac:dyDescent="0.25">
      <c r="A2776" s="39">
        <v>166</v>
      </c>
      <c r="B2776" s="2" t="s">
        <v>76</v>
      </c>
      <c r="C2776" t="s">
        <v>71</v>
      </c>
      <c r="D2776" s="14" t="s">
        <v>25</v>
      </c>
      <c r="E2776" s="34">
        <v>4077</v>
      </c>
      <c r="F2776" t="s">
        <v>28</v>
      </c>
      <c r="G2776" s="31">
        <v>43949.979166666664</v>
      </c>
      <c r="H2776" s="31" t="s">
        <v>99</v>
      </c>
    </row>
    <row r="2777" spans="1:8" x14ac:dyDescent="0.25">
      <c r="A2777" s="39">
        <v>166</v>
      </c>
      <c r="B2777" s="2" t="s">
        <v>76</v>
      </c>
      <c r="C2777" t="s">
        <v>71</v>
      </c>
      <c r="D2777" s="14" t="s">
        <v>34</v>
      </c>
      <c r="E2777" s="34">
        <v>7002</v>
      </c>
      <c r="F2777" t="s">
        <v>48</v>
      </c>
      <c r="G2777" s="31">
        <v>43950.505555555559</v>
      </c>
      <c r="H2777" s="31" t="s">
        <v>99</v>
      </c>
    </row>
    <row r="2778" spans="1:8" x14ac:dyDescent="0.25">
      <c r="A2778" s="39">
        <v>166</v>
      </c>
      <c r="B2778" s="2" t="s">
        <v>76</v>
      </c>
      <c r="C2778" t="s">
        <v>71</v>
      </c>
      <c r="D2778" s="14" t="s">
        <v>34</v>
      </c>
      <c r="E2778" s="34">
        <v>5003</v>
      </c>
      <c r="F2778" t="s">
        <v>26</v>
      </c>
      <c r="G2778" s="31">
        <v>43950.715277777781</v>
      </c>
      <c r="H2778" s="31" t="s">
        <v>99</v>
      </c>
    </row>
    <row r="2779" spans="1:8" x14ac:dyDescent="0.25">
      <c r="A2779" s="39">
        <v>166</v>
      </c>
      <c r="B2779" s="2" t="s">
        <v>76</v>
      </c>
      <c r="C2779" t="s">
        <v>71</v>
      </c>
      <c r="D2779" s="14" t="s">
        <v>41</v>
      </c>
      <c r="E2779" s="34">
        <v>4238</v>
      </c>
      <c r="F2779" t="s">
        <v>44</v>
      </c>
      <c r="G2779" s="31">
        <v>43951.425000000003</v>
      </c>
      <c r="H2779" s="31" t="s">
        <v>99</v>
      </c>
    </row>
    <row r="2780" spans="1:8" x14ac:dyDescent="0.25">
      <c r="A2780" s="39">
        <v>166</v>
      </c>
      <c r="B2780" s="2" t="s">
        <v>76</v>
      </c>
      <c r="C2780" t="s">
        <v>71</v>
      </c>
      <c r="D2780" s="14" t="s">
        <v>27</v>
      </c>
      <c r="E2780" s="34">
        <v>9222</v>
      </c>
      <c r="F2780" t="s">
        <v>44</v>
      </c>
      <c r="G2780" s="31">
        <v>43950.979166666664</v>
      </c>
      <c r="H2780" s="31" t="s">
        <v>98</v>
      </c>
    </row>
    <row r="2781" spans="1:8" x14ac:dyDescent="0.25">
      <c r="A2781" s="39">
        <v>166</v>
      </c>
      <c r="B2781" s="2" t="s">
        <v>76</v>
      </c>
      <c r="C2781" t="s">
        <v>71</v>
      </c>
      <c r="D2781" s="14" t="s">
        <v>51</v>
      </c>
      <c r="E2781" s="34">
        <v>9028</v>
      </c>
      <c r="F2781" t="s">
        <v>28</v>
      </c>
      <c r="G2781" s="31">
        <v>43951.333333333336</v>
      </c>
      <c r="H2781" s="31" t="s">
        <v>99</v>
      </c>
    </row>
    <row r="2782" spans="1:8" x14ac:dyDescent="0.25">
      <c r="A2782" s="39">
        <v>166</v>
      </c>
      <c r="B2782" s="2" t="s">
        <v>76</v>
      </c>
      <c r="C2782" t="s">
        <v>71</v>
      </c>
      <c r="D2782" s="14" t="s">
        <v>52</v>
      </c>
      <c r="E2782" s="34">
        <v>6541</v>
      </c>
      <c r="F2782" t="s">
        <v>33</v>
      </c>
      <c r="G2782" s="31">
        <v>43951.5</v>
      </c>
      <c r="H2782" s="31" t="s">
        <v>99</v>
      </c>
    </row>
    <row r="2783" spans="1:8" x14ac:dyDescent="0.25">
      <c r="A2783" s="39">
        <v>166</v>
      </c>
      <c r="B2783" s="2" t="s">
        <v>76</v>
      </c>
      <c r="C2783" t="s">
        <v>71</v>
      </c>
      <c r="D2783" s="14" t="s">
        <v>25</v>
      </c>
      <c r="E2783" s="34">
        <v>1232</v>
      </c>
      <c r="F2783" t="s">
        <v>31</v>
      </c>
      <c r="G2783" s="31">
        <v>43951.7</v>
      </c>
      <c r="H2783" s="31" t="s">
        <v>99</v>
      </c>
    </row>
    <row r="2784" spans="1:8" x14ac:dyDescent="0.25">
      <c r="A2784" s="39">
        <v>166</v>
      </c>
      <c r="B2784" s="2" t="s">
        <v>76</v>
      </c>
      <c r="C2784" t="s">
        <v>71</v>
      </c>
      <c r="D2784" s="14" t="s">
        <v>49</v>
      </c>
      <c r="E2784" s="34">
        <v>3904</v>
      </c>
      <c r="F2784" t="s">
        <v>33</v>
      </c>
      <c r="G2784" s="31">
        <v>43950.4375</v>
      </c>
      <c r="H2784" s="31" t="s">
        <v>99</v>
      </c>
    </row>
    <row r="2785" spans="1:8" x14ac:dyDescent="0.25">
      <c r="A2785" s="39">
        <v>166</v>
      </c>
      <c r="B2785" s="2" t="s">
        <v>76</v>
      </c>
      <c r="C2785" t="s">
        <v>71</v>
      </c>
      <c r="D2785" s="14" t="s">
        <v>25</v>
      </c>
      <c r="E2785" s="34">
        <v>4754</v>
      </c>
      <c r="F2785" t="s">
        <v>31</v>
      </c>
      <c r="G2785" s="31">
        <v>43951</v>
      </c>
      <c r="H2785" s="31" t="s">
        <v>99</v>
      </c>
    </row>
    <row r="2786" spans="1:8" x14ac:dyDescent="0.25">
      <c r="A2786" s="39">
        <v>166</v>
      </c>
      <c r="B2786" s="2" t="s">
        <v>76</v>
      </c>
      <c r="C2786" t="s">
        <v>71</v>
      </c>
      <c r="D2786" s="14" t="s">
        <v>50</v>
      </c>
      <c r="E2786" s="34">
        <v>5186</v>
      </c>
      <c r="F2786" t="s">
        <v>31</v>
      </c>
      <c r="G2786" s="31">
        <v>44013.416666666664</v>
      </c>
      <c r="H2786" s="31" t="s">
        <v>99</v>
      </c>
    </row>
    <row r="2787" spans="1:8" x14ac:dyDescent="0.25">
      <c r="A2787" s="39">
        <v>166</v>
      </c>
      <c r="B2787" s="2" t="s">
        <v>76</v>
      </c>
      <c r="C2787" t="s">
        <v>71</v>
      </c>
      <c r="D2787" s="14" t="s">
        <v>50</v>
      </c>
      <c r="E2787" s="34">
        <v>732</v>
      </c>
      <c r="F2787" t="s">
        <v>28</v>
      </c>
      <c r="G2787" s="31">
        <v>44013.473611111112</v>
      </c>
      <c r="H2787" s="31" t="s">
        <v>98</v>
      </c>
    </row>
    <row r="2788" spans="1:8" x14ac:dyDescent="0.25">
      <c r="A2788" s="39">
        <v>166</v>
      </c>
      <c r="B2788" s="2" t="s">
        <v>76</v>
      </c>
      <c r="C2788" t="s">
        <v>71</v>
      </c>
      <c r="D2788" s="14" t="s">
        <v>25</v>
      </c>
      <c r="E2788" s="34">
        <v>7586</v>
      </c>
      <c r="F2788" t="s">
        <v>31</v>
      </c>
      <c r="G2788" s="31">
        <v>44013.7</v>
      </c>
      <c r="H2788" s="31" t="s">
        <v>99</v>
      </c>
    </row>
    <row r="2789" spans="1:8" x14ac:dyDescent="0.25">
      <c r="A2789" s="39">
        <v>166</v>
      </c>
      <c r="B2789" s="2" t="s">
        <v>76</v>
      </c>
      <c r="C2789" t="s">
        <v>71</v>
      </c>
      <c r="D2789" s="14" t="s">
        <v>49</v>
      </c>
      <c r="E2789" s="34">
        <v>5904</v>
      </c>
      <c r="F2789" t="s">
        <v>26</v>
      </c>
      <c r="G2789" s="31">
        <v>44013</v>
      </c>
      <c r="H2789" s="31" t="s">
        <v>99</v>
      </c>
    </row>
    <row r="2790" spans="1:8" x14ac:dyDescent="0.25">
      <c r="A2790" s="39">
        <v>166</v>
      </c>
      <c r="B2790" s="2" t="s">
        <v>76</v>
      </c>
      <c r="C2790" t="s">
        <v>71</v>
      </c>
      <c r="D2790" s="14" t="s">
        <v>47</v>
      </c>
      <c r="E2790" s="34">
        <v>4752</v>
      </c>
      <c r="F2790" t="s">
        <v>26</v>
      </c>
      <c r="G2790" s="31">
        <v>44014.409722222219</v>
      </c>
      <c r="H2790" s="31" t="s">
        <v>98</v>
      </c>
    </row>
    <row r="2791" spans="1:8" x14ac:dyDescent="0.25">
      <c r="A2791" s="39">
        <v>166</v>
      </c>
      <c r="B2791" s="2" t="s">
        <v>76</v>
      </c>
      <c r="C2791" t="s">
        <v>71</v>
      </c>
      <c r="D2791" s="14" t="s">
        <v>50</v>
      </c>
      <c r="E2791" s="34">
        <v>1474</v>
      </c>
      <c r="F2791" t="s">
        <v>28</v>
      </c>
      <c r="G2791" s="31">
        <v>44014.472222222219</v>
      </c>
      <c r="H2791" s="31" t="s">
        <v>99</v>
      </c>
    </row>
    <row r="2792" spans="1:8" x14ac:dyDescent="0.25">
      <c r="A2792" s="39">
        <v>166</v>
      </c>
      <c r="B2792" s="2" t="s">
        <v>76</v>
      </c>
      <c r="C2792" t="s">
        <v>71</v>
      </c>
      <c r="D2792" s="14" t="s">
        <v>51</v>
      </c>
      <c r="E2792" s="34">
        <v>4863</v>
      </c>
      <c r="F2792" t="s">
        <v>42</v>
      </c>
      <c r="G2792" s="31">
        <v>44014.679166666669</v>
      </c>
      <c r="H2792" s="31" t="s">
        <v>99</v>
      </c>
    </row>
    <row r="2793" spans="1:8" x14ac:dyDescent="0.25">
      <c r="A2793" s="39">
        <v>166</v>
      </c>
      <c r="B2793" s="2" t="s">
        <v>76</v>
      </c>
      <c r="C2793" t="s">
        <v>71</v>
      </c>
      <c r="D2793" s="14" t="s">
        <v>47</v>
      </c>
      <c r="E2793" s="34">
        <v>5839</v>
      </c>
      <c r="F2793" t="s">
        <v>28</v>
      </c>
      <c r="G2793" s="31">
        <v>44015.416666666664</v>
      </c>
      <c r="H2793" s="31" t="s">
        <v>99</v>
      </c>
    </row>
    <row r="2794" spans="1:8" x14ac:dyDescent="0.25">
      <c r="A2794" s="39">
        <v>166</v>
      </c>
      <c r="B2794" s="2" t="s">
        <v>76</v>
      </c>
      <c r="C2794" t="s">
        <v>71</v>
      </c>
      <c r="D2794" s="14" t="s">
        <v>52</v>
      </c>
      <c r="E2794" s="34">
        <v>835</v>
      </c>
      <c r="F2794" t="s">
        <v>35</v>
      </c>
      <c r="G2794" s="31">
        <v>44015.416666666664</v>
      </c>
      <c r="H2794" s="31" t="s">
        <v>99</v>
      </c>
    </row>
    <row r="2795" spans="1:8" x14ac:dyDescent="0.25">
      <c r="A2795" s="39">
        <v>166</v>
      </c>
      <c r="B2795" s="2" t="s">
        <v>76</v>
      </c>
      <c r="C2795" t="s">
        <v>71</v>
      </c>
      <c r="D2795" s="14" t="s">
        <v>27</v>
      </c>
      <c r="E2795" s="34">
        <v>3589</v>
      </c>
      <c r="F2795" t="s">
        <v>26</v>
      </c>
      <c r="G2795" s="31">
        <v>44015</v>
      </c>
      <c r="H2795" s="31" t="s">
        <v>98</v>
      </c>
    </row>
    <row r="2796" spans="1:8" x14ac:dyDescent="0.25">
      <c r="A2796" s="39">
        <v>166</v>
      </c>
      <c r="B2796" s="2" t="s">
        <v>76</v>
      </c>
      <c r="C2796" t="s">
        <v>71</v>
      </c>
      <c r="D2796" s="14" t="s">
        <v>52</v>
      </c>
      <c r="E2796" s="34">
        <v>9686</v>
      </c>
      <c r="F2796" t="s">
        <v>31</v>
      </c>
      <c r="G2796" s="31">
        <v>43954.711111111108</v>
      </c>
      <c r="H2796" s="31" t="s">
        <v>99</v>
      </c>
    </row>
    <row r="2797" spans="1:8" x14ac:dyDescent="0.25">
      <c r="A2797" s="39">
        <v>166</v>
      </c>
      <c r="B2797" s="2" t="s">
        <v>76</v>
      </c>
      <c r="C2797" t="s">
        <v>71</v>
      </c>
      <c r="D2797" s="14" t="s">
        <v>30</v>
      </c>
      <c r="E2797" s="34">
        <v>4350</v>
      </c>
      <c r="F2797" t="s">
        <v>48</v>
      </c>
      <c r="G2797" s="31">
        <v>43954</v>
      </c>
      <c r="H2797" s="31" t="s">
        <v>98</v>
      </c>
    </row>
    <row r="2798" spans="1:8" x14ac:dyDescent="0.25">
      <c r="A2798" s="39">
        <v>166</v>
      </c>
      <c r="B2798" s="2" t="s">
        <v>76</v>
      </c>
      <c r="C2798" t="s">
        <v>71</v>
      </c>
      <c r="D2798" s="14" t="s">
        <v>52</v>
      </c>
      <c r="E2798" s="34">
        <v>4948</v>
      </c>
      <c r="F2798" t="s">
        <v>44</v>
      </c>
      <c r="G2798" s="31">
        <v>43955.469444444447</v>
      </c>
      <c r="H2798" s="31" t="s">
        <v>99</v>
      </c>
    </row>
    <row r="2799" spans="1:8" x14ac:dyDescent="0.25">
      <c r="A2799" s="39">
        <v>166</v>
      </c>
      <c r="B2799" s="2" t="s">
        <v>76</v>
      </c>
      <c r="C2799" t="s">
        <v>71</v>
      </c>
      <c r="D2799" s="14" t="s">
        <v>50</v>
      </c>
      <c r="E2799" s="34">
        <v>6236</v>
      </c>
      <c r="F2799" t="s">
        <v>28</v>
      </c>
      <c r="G2799" s="31">
        <v>43955.720833333333</v>
      </c>
      <c r="H2799" s="31" t="s">
        <v>98</v>
      </c>
    </row>
    <row r="2800" spans="1:8" x14ac:dyDescent="0.25">
      <c r="A2800" s="39">
        <v>166</v>
      </c>
      <c r="B2800" s="2" t="s">
        <v>76</v>
      </c>
      <c r="C2800" t="s">
        <v>71</v>
      </c>
      <c r="D2800" s="14" t="s">
        <v>41</v>
      </c>
      <c r="E2800" s="34">
        <v>3819</v>
      </c>
      <c r="F2800" t="s">
        <v>28</v>
      </c>
      <c r="G2800" s="31">
        <v>43955.416666666664</v>
      </c>
      <c r="H2800" s="31" t="s">
        <v>99</v>
      </c>
    </row>
    <row r="2801" spans="1:8" x14ac:dyDescent="0.25">
      <c r="A2801" s="39">
        <v>166</v>
      </c>
      <c r="B2801" s="2" t="s">
        <v>76</v>
      </c>
      <c r="C2801" t="s">
        <v>71</v>
      </c>
      <c r="D2801" s="14" t="s">
        <v>41</v>
      </c>
      <c r="E2801" s="34">
        <v>2108</v>
      </c>
      <c r="F2801" t="s">
        <v>44</v>
      </c>
      <c r="G2801" s="31">
        <v>43956.484722222223</v>
      </c>
      <c r="H2801" s="31" t="s">
        <v>99</v>
      </c>
    </row>
    <row r="2802" spans="1:8" x14ac:dyDescent="0.25">
      <c r="A2802" s="39">
        <v>166</v>
      </c>
      <c r="B2802" s="2" t="s">
        <v>76</v>
      </c>
      <c r="C2802" t="s">
        <v>71</v>
      </c>
      <c r="D2802" s="14" t="s">
        <v>51</v>
      </c>
      <c r="E2802" s="34">
        <v>1577</v>
      </c>
      <c r="F2802" t="s">
        <v>48</v>
      </c>
      <c r="G2802" s="31">
        <v>43956.333333333336</v>
      </c>
      <c r="H2802" s="31" t="s">
        <v>99</v>
      </c>
    </row>
    <row r="2803" spans="1:8" x14ac:dyDescent="0.25">
      <c r="A2803" s="39">
        <v>166</v>
      </c>
      <c r="B2803" s="2" t="s">
        <v>76</v>
      </c>
      <c r="C2803" t="s">
        <v>71</v>
      </c>
      <c r="D2803" s="14" t="s">
        <v>30</v>
      </c>
      <c r="E2803" s="34">
        <v>3716</v>
      </c>
      <c r="F2803" t="s">
        <v>48</v>
      </c>
      <c r="G2803" s="31">
        <v>43956.416666666664</v>
      </c>
      <c r="H2803" s="31" t="s">
        <v>98</v>
      </c>
    </row>
    <row r="2804" spans="1:8" x14ac:dyDescent="0.25">
      <c r="A2804" s="39">
        <v>166</v>
      </c>
      <c r="B2804" s="2" t="s">
        <v>76</v>
      </c>
      <c r="C2804" t="s">
        <v>71</v>
      </c>
      <c r="D2804" s="14" t="s">
        <v>52</v>
      </c>
      <c r="E2804" s="34">
        <v>6142</v>
      </c>
      <c r="F2804" t="s">
        <v>26</v>
      </c>
      <c r="G2804" s="31">
        <v>43956.706250000003</v>
      </c>
      <c r="H2804" s="31" t="s">
        <v>99</v>
      </c>
    </row>
    <row r="2805" spans="1:8" x14ac:dyDescent="0.25">
      <c r="A2805" s="39">
        <v>166</v>
      </c>
      <c r="B2805" s="2" t="s">
        <v>76</v>
      </c>
      <c r="C2805" t="s">
        <v>71</v>
      </c>
      <c r="D2805" s="14" t="s">
        <v>41</v>
      </c>
      <c r="E2805" s="34">
        <v>2571</v>
      </c>
      <c r="F2805" t="s">
        <v>48</v>
      </c>
      <c r="G2805" s="31">
        <v>43957.375</v>
      </c>
      <c r="H2805" s="31" t="s">
        <v>99</v>
      </c>
    </row>
    <row r="2806" spans="1:8" x14ac:dyDescent="0.25">
      <c r="A2806" s="39">
        <v>166</v>
      </c>
      <c r="B2806" s="2" t="s">
        <v>76</v>
      </c>
      <c r="C2806" t="s">
        <v>71</v>
      </c>
      <c r="D2806" s="14" t="s">
        <v>50</v>
      </c>
      <c r="E2806" s="34">
        <v>581</v>
      </c>
      <c r="F2806" t="s">
        <v>33</v>
      </c>
      <c r="G2806" s="31">
        <v>43957.481944444444</v>
      </c>
      <c r="H2806" s="31" t="s">
        <v>99</v>
      </c>
    </row>
    <row r="2807" spans="1:8" x14ac:dyDescent="0.25">
      <c r="A2807" s="39">
        <v>166</v>
      </c>
      <c r="B2807" s="2" t="s">
        <v>76</v>
      </c>
      <c r="C2807" t="s">
        <v>71</v>
      </c>
      <c r="D2807" s="14" t="s">
        <v>34</v>
      </c>
      <c r="E2807" s="34">
        <v>1727</v>
      </c>
      <c r="F2807" t="s">
        <v>33</v>
      </c>
      <c r="G2807" s="31">
        <v>43957.728472222225</v>
      </c>
      <c r="H2807" s="31" t="s">
        <v>98</v>
      </c>
    </row>
    <row r="2808" spans="1:8" x14ac:dyDescent="0.25">
      <c r="A2808" s="39">
        <v>166</v>
      </c>
      <c r="B2808" s="2" t="s">
        <v>76</v>
      </c>
      <c r="C2808" t="s">
        <v>71</v>
      </c>
      <c r="D2808" s="14" t="s">
        <v>50</v>
      </c>
      <c r="E2808" s="34">
        <v>1123</v>
      </c>
      <c r="F2808" t="s">
        <v>42</v>
      </c>
      <c r="G2808" s="31">
        <v>43957.416666666664</v>
      </c>
      <c r="H2808" s="31" t="s">
        <v>98</v>
      </c>
    </row>
    <row r="2809" spans="1:8" x14ac:dyDescent="0.25">
      <c r="A2809" s="39">
        <v>166</v>
      </c>
      <c r="B2809" s="2" t="s">
        <v>76</v>
      </c>
      <c r="C2809" t="s">
        <v>71</v>
      </c>
      <c r="D2809" s="14" t="s">
        <v>49</v>
      </c>
      <c r="E2809" s="34">
        <v>6551</v>
      </c>
      <c r="F2809" t="s">
        <v>42</v>
      </c>
      <c r="G2809" s="31">
        <v>43958.375</v>
      </c>
      <c r="H2809" s="31" t="s">
        <v>99</v>
      </c>
    </row>
    <row r="2810" spans="1:8" x14ac:dyDescent="0.25">
      <c r="A2810" s="39">
        <v>166</v>
      </c>
      <c r="B2810" s="2" t="s">
        <v>76</v>
      </c>
      <c r="C2810" t="s">
        <v>71</v>
      </c>
      <c r="D2810" s="14" t="s">
        <v>50</v>
      </c>
      <c r="E2810" s="34">
        <v>1905</v>
      </c>
      <c r="F2810" t="s">
        <v>31</v>
      </c>
      <c r="G2810" s="31">
        <v>43958.509722222225</v>
      </c>
      <c r="H2810" s="31" t="s">
        <v>99</v>
      </c>
    </row>
    <row r="2811" spans="1:8" x14ac:dyDescent="0.25">
      <c r="A2811" s="39">
        <v>166</v>
      </c>
      <c r="B2811" s="2" t="s">
        <v>76</v>
      </c>
      <c r="C2811" t="s">
        <v>71</v>
      </c>
      <c r="D2811" s="14" t="s">
        <v>50</v>
      </c>
      <c r="E2811" s="34">
        <v>9358</v>
      </c>
      <c r="F2811" t="s">
        <v>33</v>
      </c>
      <c r="G2811" s="31">
        <v>43958.711805555555</v>
      </c>
      <c r="H2811" s="31" t="s">
        <v>99</v>
      </c>
    </row>
    <row r="2812" spans="1:8" x14ac:dyDescent="0.25">
      <c r="A2812" s="39">
        <v>166</v>
      </c>
      <c r="B2812" s="2" t="s">
        <v>76</v>
      </c>
      <c r="C2812" t="s">
        <v>71</v>
      </c>
      <c r="D2812" s="14" t="s">
        <v>47</v>
      </c>
      <c r="E2812" s="34">
        <v>1176</v>
      </c>
      <c r="F2812" t="s">
        <v>48</v>
      </c>
      <c r="G2812" s="31">
        <v>43959.395833333336</v>
      </c>
      <c r="H2812" s="31" t="s">
        <v>99</v>
      </c>
    </row>
    <row r="2813" spans="1:8" x14ac:dyDescent="0.25">
      <c r="A2813" s="39">
        <v>166</v>
      </c>
      <c r="B2813" s="2" t="s">
        <v>76</v>
      </c>
      <c r="C2813" t="s">
        <v>71</v>
      </c>
      <c r="D2813" s="14" t="s">
        <v>49</v>
      </c>
      <c r="E2813" s="34">
        <v>9410</v>
      </c>
      <c r="F2813" t="s">
        <v>28</v>
      </c>
      <c r="G2813" s="31">
        <v>43959.51458333333</v>
      </c>
      <c r="H2813" s="31" t="s">
        <v>99</v>
      </c>
    </row>
    <row r="2814" spans="1:8" x14ac:dyDescent="0.25">
      <c r="A2814" s="39">
        <v>166</v>
      </c>
      <c r="B2814" s="2" t="s">
        <v>76</v>
      </c>
      <c r="C2814" t="s">
        <v>71</v>
      </c>
      <c r="D2814" s="14" t="s">
        <v>49</v>
      </c>
      <c r="E2814" s="34">
        <v>1126</v>
      </c>
      <c r="F2814" t="s">
        <v>35</v>
      </c>
      <c r="G2814" s="31">
        <v>43959.416666666664</v>
      </c>
      <c r="H2814" s="31" t="s">
        <v>99</v>
      </c>
    </row>
    <row r="2815" spans="1:8" x14ac:dyDescent="0.25">
      <c r="A2815" s="39">
        <v>166</v>
      </c>
      <c r="B2815" s="2" t="s">
        <v>76</v>
      </c>
      <c r="C2815" t="s">
        <v>71</v>
      </c>
      <c r="D2815" s="14" t="s">
        <v>25</v>
      </c>
      <c r="E2815" s="34">
        <v>9587</v>
      </c>
      <c r="F2815" t="s">
        <v>42</v>
      </c>
      <c r="G2815" s="31">
        <v>43959.700694444444</v>
      </c>
      <c r="H2815" s="31" t="s">
        <v>99</v>
      </c>
    </row>
    <row r="2816" spans="1:8" x14ac:dyDescent="0.25">
      <c r="A2816" s="39">
        <v>166</v>
      </c>
      <c r="B2816" s="2" t="s">
        <v>76</v>
      </c>
      <c r="C2816" t="s">
        <v>71</v>
      </c>
      <c r="D2816" s="14" t="s">
        <v>51</v>
      </c>
      <c r="E2816" s="34">
        <v>2695</v>
      </c>
      <c r="F2816" t="s">
        <v>48</v>
      </c>
      <c r="G2816" s="31">
        <v>43960.551388888889</v>
      </c>
      <c r="H2816" s="31" t="s">
        <v>99</v>
      </c>
    </row>
    <row r="2817" spans="1:8" x14ac:dyDescent="0.25">
      <c r="A2817" s="39">
        <v>166</v>
      </c>
      <c r="B2817" s="2" t="s">
        <v>76</v>
      </c>
      <c r="C2817" t="s">
        <v>71</v>
      </c>
      <c r="D2817" s="14" t="s">
        <v>41</v>
      </c>
      <c r="E2817" s="34">
        <v>4570</v>
      </c>
      <c r="F2817" t="s">
        <v>33</v>
      </c>
      <c r="G2817" s="31">
        <v>43960.416666666664</v>
      </c>
      <c r="H2817" s="31" t="s">
        <v>99</v>
      </c>
    </row>
    <row r="2818" spans="1:8" x14ac:dyDescent="0.25">
      <c r="A2818" s="39">
        <v>166</v>
      </c>
      <c r="B2818" s="2" t="s">
        <v>76</v>
      </c>
      <c r="C2818" t="s">
        <v>71</v>
      </c>
      <c r="D2818" s="14" t="s">
        <v>25</v>
      </c>
      <c r="E2818" s="34">
        <v>4653</v>
      </c>
      <c r="F2818" t="s">
        <v>44</v>
      </c>
      <c r="G2818" s="31">
        <v>43960.727777777778</v>
      </c>
      <c r="H2818" s="31" t="s">
        <v>99</v>
      </c>
    </row>
    <row r="2819" spans="1:8" x14ac:dyDescent="0.25">
      <c r="A2819" s="39">
        <v>166</v>
      </c>
      <c r="B2819" s="2" t="s">
        <v>76</v>
      </c>
      <c r="C2819" t="s">
        <v>71</v>
      </c>
      <c r="D2819" s="14" t="s">
        <v>51</v>
      </c>
      <c r="E2819" s="34">
        <v>4368</v>
      </c>
      <c r="F2819" t="s">
        <v>31</v>
      </c>
      <c r="G2819" s="31">
        <v>43961.506944444445</v>
      </c>
      <c r="H2819" s="31" t="s">
        <v>99</v>
      </c>
    </row>
    <row r="2820" spans="1:8" x14ac:dyDescent="0.25">
      <c r="A2820" s="39">
        <v>166</v>
      </c>
      <c r="B2820" s="2" t="s">
        <v>76</v>
      </c>
      <c r="C2820" t="s">
        <v>71</v>
      </c>
      <c r="D2820" s="14" t="s">
        <v>34</v>
      </c>
      <c r="E2820" s="34">
        <v>6550</v>
      </c>
      <c r="F2820" t="s">
        <v>42</v>
      </c>
      <c r="G2820" s="31">
        <v>43961.708333333336</v>
      </c>
      <c r="H2820" s="31" t="s">
        <v>99</v>
      </c>
    </row>
    <row r="2821" spans="1:8" x14ac:dyDescent="0.25">
      <c r="A2821" s="39">
        <v>166</v>
      </c>
      <c r="B2821" s="2" t="s">
        <v>76</v>
      </c>
      <c r="C2821" t="s">
        <v>71</v>
      </c>
      <c r="D2821" s="14" t="s">
        <v>25</v>
      </c>
      <c r="E2821" s="34">
        <v>5480</v>
      </c>
      <c r="F2821" t="s">
        <v>42</v>
      </c>
      <c r="G2821" s="31">
        <v>43961.856249999997</v>
      </c>
      <c r="H2821" s="31" t="s">
        <v>99</v>
      </c>
    </row>
    <row r="2822" spans="1:8" x14ac:dyDescent="0.25">
      <c r="A2822" s="39">
        <v>166</v>
      </c>
      <c r="B2822" s="2" t="s">
        <v>76</v>
      </c>
      <c r="C2822" t="s">
        <v>71</v>
      </c>
      <c r="D2822" s="14" t="s">
        <v>34</v>
      </c>
      <c r="E2822" s="34">
        <v>8323</v>
      </c>
      <c r="F2822" t="s">
        <v>31</v>
      </c>
      <c r="G2822" s="31">
        <v>43960.375</v>
      </c>
      <c r="H2822" s="31" t="s">
        <v>99</v>
      </c>
    </row>
    <row r="2823" spans="1:8" x14ac:dyDescent="0.25">
      <c r="A2823" s="39">
        <v>166</v>
      </c>
      <c r="B2823" s="2" t="s">
        <v>76</v>
      </c>
      <c r="C2823" t="s">
        <v>71</v>
      </c>
      <c r="D2823" s="14" t="s">
        <v>50</v>
      </c>
      <c r="E2823" s="34">
        <v>5130</v>
      </c>
      <c r="F2823" t="s">
        <v>48</v>
      </c>
      <c r="G2823" s="31">
        <v>43961.375</v>
      </c>
      <c r="H2823" s="31" t="s">
        <v>98</v>
      </c>
    </row>
    <row r="2824" spans="1:8" x14ac:dyDescent="0.25">
      <c r="A2824" s="39">
        <v>166</v>
      </c>
      <c r="B2824" s="2" t="s">
        <v>76</v>
      </c>
      <c r="C2824" t="s">
        <v>71</v>
      </c>
      <c r="D2824" s="14" t="s">
        <v>47</v>
      </c>
      <c r="E2824" s="34">
        <v>4363</v>
      </c>
      <c r="F2824" t="s">
        <v>35</v>
      </c>
      <c r="G2824" s="31">
        <v>43962.388888888891</v>
      </c>
      <c r="H2824" s="31" t="s">
        <v>98</v>
      </c>
    </row>
    <row r="2825" spans="1:8" x14ac:dyDescent="0.25">
      <c r="A2825" s="39">
        <v>166</v>
      </c>
      <c r="B2825" s="2" t="s">
        <v>76</v>
      </c>
      <c r="C2825" t="s">
        <v>71</v>
      </c>
      <c r="D2825" s="14" t="s">
        <v>25</v>
      </c>
      <c r="E2825" s="34">
        <v>1964</v>
      </c>
      <c r="F2825" t="s">
        <v>48</v>
      </c>
      <c r="G2825" s="31">
        <v>43962.450694444444</v>
      </c>
      <c r="H2825" s="31" t="s">
        <v>99</v>
      </c>
    </row>
    <row r="2826" spans="1:8" x14ac:dyDescent="0.25">
      <c r="A2826" s="39">
        <v>166</v>
      </c>
      <c r="B2826" s="2" t="s">
        <v>76</v>
      </c>
      <c r="C2826" t="s">
        <v>71</v>
      </c>
      <c r="D2826" s="14" t="s">
        <v>47</v>
      </c>
      <c r="E2826" s="34">
        <v>6656</v>
      </c>
      <c r="F2826" t="s">
        <v>44</v>
      </c>
      <c r="G2826" s="31">
        <v>43962.416666666664</v>
      </c>
      <c r="H2826" s="31" t="s">
        <v>99</v>
      </c>
    </row>
    <row r="2827" spans="1:8" x14ac:dyDescent="0.25">
      <c r="A2827" s="39">
        <v>166</v>
      </c>
      <c r="B2827" s="2" t="s">
        <v>76</v>
      </c>
      <c r="C2827" t="s">
        <v>71</v>
      </c>
      <c r="D2827" s="14" t="s">
        <v>34</v>
      </c>
      <c r="E2827" s="34">
        <v>7078</v>
      </c>
      <c r="F2827" t="s">
        <v>33</v>
      </c>
      <c r="G2827" s="31">
        <v>43962.727777777778</v>
      </c>
      <c r="H2827" s="31" t="s">
        <v>99</v>
      </c>
    </row>
    <row r="2828" spans="1:8" x14ac:dyDescent="0.25">
      <c r="A2828" s="39">
        <v>166</v>
      </c>
      <c r="B2828" s="2" t="s">
        <v>76</v>
      </c>
      <c r="C2828" t="s">
        <v>71</v>
      </c>
      <c r="D2828" s="14" t="s">
        <v>27</v>
      </c>
      <c r="E2828" s="34">
        <v>1052</v>
      </c>
      <c r="F2828" t="s">
        <v>44</v>
      </c>
      <c r="G2828" s="31">
        <v>43963.392361111109</v>
      </c>
      <c r="H2828" s="31" t="s">
        <v>99</v>
      </c>
    </row>
    <row r="2829" spans="1:8" x14ac:dyDescent="0.25">
      <c r="A2829" s="39">
        <v>166</v>
      </c>
      <c r="B2829" s="2" t="s">
        <v>76</v>
      </c>
      <c r="C2829" t="s">
        <v>71</v>
      </c>
      <c r="D2829" s="14" t="s">
        <v>41</v>
      </c>
      <c r="E2829" s="34">
        <v>9149</v>
      </c>
      <c r="F2829" t="s">
        <v>28</v>
      </c>
      <c r="G2829" s="31">
        <v>43962.666666666664</v>
      </c>
      <c r="H2829" s="31" t="s">
        <v>99</v>
      </c>
    </row>
    <row r="2830" spans="1:8" x14ac:dyDescent="0.25">
      <c r="A2830" s="39">
        <v>166</v>
      </c>
      <c r="B2830" s="2" t="s">
        <v>76</v>
      </c>
      <c r="C2830" t="s">
        <v>71</v>
      </c>
      <c r="D2830" s="14" t="s">
        <v>50</v>
      </c>
      <c r="E2830" s="34">
        <v>9929</v>
      </c>
      <c r="F2830" t="s">
        <v>33</v>
      </c>
      <c r="G2830" s="31">
        <v>43963.513888888891</v>
      </c>
      <c r="H2830" s="31" t="s">
        <v>99</v>
      </c>
    </row>
    <row r="2831" spans="1:8" x14ac:dyDescent="0.25">
      <c r="A2831" s="39">
        <v>166</v>
      </c>
      <c r="B2831" s="2" t="s">
        <v>76</v>
      </c>
      <c r="C2831" t="s">
        <v>71</v>
      </c>
      <c r="D2831" s="14" t="s">
        <v>50</v>
      </c>
      <c r="E2831" s="34">
        <v>9288</v>
      </c>
      <c r="F2831" t="s">
        <v>35</v>
      </c>
      <c r="G2831" s="31">
        <v>43963.416666666664</v>
      </c>
      <c r="H2831" s="31" t="s">
        <v>98</v>
      </c>
    </row>
    <row r="2832" spans="1:8" x14ac:dyDescent="0.25">
      <c r="A2832" s="39">
        <v>166</v>
      </c>
      <c r="B2832" s="2" t="s">
        <v>76</v>
      </c>
      <c r="C2832" t="s">
        <v>71</v>
      </c>
      <c r="D2832" s="14" t="s">
        <v>47</v>
      </c>
      <c r="E2832" s="34">
        <v>1122</v>
      </c>
      <c r="F2832" t="s">
        <v>33</v>
      </c>
      <c r="G2832" s="31">
        <v>43952.333333333336</v>
      </c>
      <c r="H2832" s="31" t="s">
        <v>99</v>
      </c>
    </row>
    <row r="2833" spans="1:8" x14ac:dyDescent="0.25">
      <c r="A2833" s="39">
        <v>166</v>
      </c>
      <c r="B2833" s="2" t="s">
        <v>76</v>
      </c>
      <c r="C2833" t="s">
        <v>71</v>
      </c>
      <c r="D2833" s="14" t="s">
        <v>25</v>
      </c>
      <c r="E2833" s="34">
        <v>3617</v>
      </c>
      <c r="F2833" t="s">
        <v>42</v>
      </c>
      <c r="G2833" s="31">
        <v>43953.333333333336</v>
      </c>
      <c r="H2833" s="31" t="s">
        <v>99</v>
      </c>
    </row>
    <row r="2834" spans="1:8" x14ac:dyDescent="0.25">
      <c r="A2834" s="39">
        <v>166</v>
      </c>
      <c r="B2834" s="2" t="s">
        <v>76</v>
      </c>
      <c r="C2834" t="s">
        <v>71</v>
      </c>
      <c r="D2834" s="14" t="s">
        <v>47</v>
      </c>
      <c r="E2834" s="34">
        <v>9612</v>
      </c>
      <c r="F2834" t="s">
        <v>48</v>
      </c>
      <c r="G2834" s="31">
        <v>43954.333333333336</v>
      </c>
      <c r="H2834" s="31" t="s">
        <v>99</v>
      </c>
    </row>
    <row r="2835" spans="1:8" x14ac:dyDescent="0.25">
      <c r="A2835" s="39">
        <v>166</v>
      </c>
      <c r="B2835" s="2" t="s">
        <v>76</v>
      </c>
      <c r="C2835" t="s">
        <v>71</v>
      </c>
      <c r="D2835" s="14" t="s">
        <v>52</v>
      </c>
      <c r="E2835" s="34">
        <v>2012</v>
      </c>
      <c r="F2835" t="s">
        <v>28</v>
      </c>
      <c r="G2835" s="31">
        <v>43955.333333333336</v>
      </c>
      <c r="H2835" s="31" t="s">
        <v>99</v>
      </c>
    </row>
    <row r="2836" spans="1:8" x14ac:dyDescent="0.25">
      <c r="A2836" s="39">
        <v>166</v>
      </c>
      <c r="B2836" s="2" t="s">
        <v>76</v>
      </c>
      <c r="C2836" t="s">
        <v>71</v>
      </c>
      <c r="D2836" s="14" t="s">
        <v>47</v>
      </c>
      <c r="E2836" s="34">
        <v>9443</v>
      </c>
      <c r="F2836" t="s">
        <v>28</v>
      </c>
      <c r="G2836" s="31">
        <v>43956.333333333336</v>
      </c>
      <c r="H2836" s="31" t="s">
        <v>99</v>
      </c>
    </row>
    <row r="2837" spans="1:8" x14ac:dyDescent="0.25">
      <c r="A2837" s="39">
        <v>166</v>
      </c>
      <c r="B2837" s="2" t="s">
        <v>76</v>
      </c>
      <c r="C2837" t="s">
        <v>71</v>
      </c>
      <c r="D2837" s="14" t="s">
        <v>52</v>
      </c>
      <c r="E2837" s="34">
        <v>6337</v>
      </c>
      <c r="F2837" t="s">
        <v>48</v>
      </c>
      <c r="G2837" s="31">
        <v>43963.729166666664</v>
      </c>
      <c r="H2837" s="31" t="s">
        <v>99</v>
      </c>
    </row>
    <row r="2838" spans="1:8" x14ac:dyDescent="0.25">
      <c r="A2838" s="39">
        <v>166</v>
      </c>
      <c r="B2838" s="2" t="s">
        <v>76</v>
      </c>
      <c r="C2838" t="s">
        <v>71</v>
      </c>
      <c r="D2838" s="14" t="s">
        <v>25</v>
      </c>
      <c r="E2838" s="34">
        <v>8461</v>
      </c>
      <c r="F2838" t="s">
        <v>35</v>
      </c>
      <c r="G2838" s="31">
        <v>43957.333333333336</v>
      </c>
      <c r="H2838" s="31" t="s">
        <v>99</v>
      </c>
    </row>
    <row r="2839" spans="1:8" x14ac:dyDescent="0.25">
      <c r="A2839" s="39">
        <v>166</v>
      </c>
      <c r="B2839" s="2" t="s">
        <v>76</v>
      </c>
      <c r="C2839" t="s">
        <v>71</v>
      </c>
      <c r="D2839" s="14" t="s">
        <v>51</v>
      </c>
      <c r="E2839" s="34">
        <v>4581</v>
      </c>
      <c r="F2839" t="s">
        <v>35</v>
      </c>
      <c r="G2839" s="31">
        <v>43958.333333333336</v>
      </c>
      <c r="H2839" s="31" t="s">
        <v>99</v>
      </c>
    </row>
    <row r="2840" spans="1:8" x14ac:dyDescent="0.25">
      <c r="A2840" s="39">
        <v>166</v>
      </c>
      <c r="B2840" s="2" t="s">
        <v>76</v>
      </c>
      <c r="C2840" t="s">
        <v>71</v>
      </c>
      <c r="D2840" s="14" t="s">
        <v>34</v>
      </c>
      <c r="E2840" s="34">
        <v>7872</v>
      </c>
      <c r="F2840" t="s">
        <v>42</v>
      </c>
      <c r="G2840" s="31">
        <v>43959.333333333336</v>
      </c>
      <c r="H2840" s="31" t="s">
        <v>99</v>
      </c>
    </row>
    <row r="2841" spans="1:8" x14ac:dyDescent="0.25">
      <c r="A2841" s="39">
        <v>166</v>
      </c>
      <c r="B2841" s="2" t="s">
        <v>76</v>
      </c>
      <c r="C2841" t="s">
        <v>71</v>
      </c>
      <c r="D2841" s="14" t="s">
        <v>34</v>
      </c>
      <c r="E2841" s="34">
        <v>6294</v>
      </c>
      <c r="F2841" t="s">
        <v>42</v>
      </c>
      <c r="G2841" s="31">
        <v>43960.333333333336</v>
      </c>
      <c r="H2841" s="31" t="s">
        <v>99</v>
      </c>
    </row>
    <row r="2842" spans="1:8" x14ac:dyDescent="0.25">
      <c r="A2842" s="39">
        <v>166</v>
      </c>
      <c r="B2842" s="2" t="s">
        <v>76</v>
      </c>
      <c r="C2842" t="s">
        <v>71</v>
      </c>
      <c r="D2842" s="14" t="s">
        <v>30</v>
      </c>
      <c r="E2842" s="34">
        <v>4546</v>
      </c>
      <c r="F2842" t="s">
        <v>26</v>
      </c>
      <c r="G2842" s="31">
        <v>43961.333333333336</v>
      </c>
      <c r="H2842" s="31" t="s">
        <v>99</v>
      </c>
    </row>
    <row r="2843" spans="1:8" x14ac:dyDescent="0.25">
      <c r="A2843" s="39">
        <v>166</v>
      </c>
      <c r="B2843" s="2" t="s">
        <v>76</v>
      </c>
      <c r="C2843" t="s">
        <v>71</v>
      </c>
      <c r="D2843" s="14" t="s">
        <v>30</v>
      </c>
      <c r="E2843" s="34">
        <v>6655</v>
      </c>
      <c r="F2843" t="s">
        <v>26</v>
      </c>
      <c r="G2843" s="31">
        <v>43962.333333333336</v>
      </c>
      <c r="H2843" s="31" t="s">
        <v>99</v>
      </c>
    </row>
    <row r="2844" spans="1:8" x14ac:dyDescent="0.25">
      <c r="A2844" s="39">
        <v>166</v>
      </c>
      <c r="B2844" s="2" t="s">
        <v>76</v>
      </c>
      <c r="C2844" t="s">
        <v>71</v>
      </c>
      <c r="D2844" s="14" t="s">
        <v>47</v>
      </c>
      <c r="E2844" s="34">
        <v>2284</v>
      </c>
      <c r="F2844" t="s">
        <v>48</v>
      </c>
      <c r="G2844" s="31">
        <v>43963.333333333336</v>
      </c>
      <c r="H2844" s="31" t="s">
        <v>99</v>
      </c>
    </row>
    <row r="2845" spans="1:8" x14ac:dyDescent="0.25">
      <c r="A2845" s="39">
        <v>166</v>
      </c>
      <c r="B2845" s="2" t="s">
        <v>76</v>
      </c>
      <c r="C2845" t="s">
        <v>71</v>
      </c>
      <c r="D2845" s="14" t="s">
        <v>47</v>
      </c>
      <c r="E2845" s="34">
        <v>9000</v>
      </c>
      <c r="F2845" t="s">
        <v>31</v>
      </c>
      <c r="G2845" s="31">
        <v>43964.388888888891</v>
      </c>
      <c r="H2845" s="31" t="s">
        <v>99</v>
      </c>
    </row>
    <row r="2846" spans="1:8" x14ac:dyDescent="0.25">
      <c r="A2846" s="39">
        <v>166</v>
      </c>
      <c r="B2846" s="2" t="s">
        <v>76</v>
      </c>
      <c r="C2846" t="s">
        <v>71</v>
      </c>
      <c r="D2846" s="14" t="s">
        <v>25</v>
      </c>
      <c r="E2846" s="34">
        <v>6429</v>
      </c>
      <c r="F2846" t="s">
        <v>33</v>
      </c>
      <c r="G2846" s="31">
        <v>43963.375</v>
      </c>
      <c r="H2846" s="31" t="s">
        <v>99</v>
      </c>
    </row>
    <row r="2847" spans="1:8" x14ac:dyDescent="0.25">
      <c r="A2847" s="39">
        <v>166</v>
      </c>
      <c r="B2847" s="2" t="s">
        <v>76</v>
      </c>
      <c r="C2847" t="s">
        <v>71</v>
      </c>
      <c r="D2847" s="14" t="s">
        <v>34</v>
      </c>
      <c r="E2847" s="34">
        <v>4184</v>
      </c>
      <c r="F2847" t="s">
        <v>48</v>
      </c>
      <c r="G2847" s="31">
        <v>43964.486805555556</v>
      </c>
      <c r="H2847" s="31" t="s">
        <v>99</v>
      </c>
    </row>
    <row r="2848" spans="1:8" x14ac:dyDescent="0.25">
      <c r="A2848" s="39">
        <v>166</v>
      </c>
      <c r="B2848" s="2" t="s">
        <v>76</v>
      </c>
      <c r="C2848" t="s">
        <v>71</v>
      </c>
      <c r="D2848" s="14" t="s">
        <v>51</v>
      </c>
      <c r="E2848" s="34">
        <v>2154</v>
      </c>
      <c r="F2848" t="s">
        <v>28</v>
      </c>
      <c r="G2848" s="31">
        <v>43964.333333333336</v>
      </c>
      <c r="H2848" s="31" t="s">
        <v>99</v>
      </c>
    </row>
    <row r="2849" spans="1:8" x14ac:dyDescent="0.25">
      <c r="A2849" s="39">
        <v>166</v>
      </c>
      <c r="B2849" s="2" t="s">
        <v>76</v>
      </c>
      <c r="C2849" t="s">
        <v>71</v>
      </c>
      <c r="D2849" s="14" t="s">
        <v>47</v>
      </c>
      <c r="E2849" s="34">
        <v>8587</v>
      </c>
      <c r="F2849" t="s">
        <v>48</v>
      </c>
      <c r="G2849" s="31">
        <v>43964.416666666664</v>
      </c>
      <c r="H2849" s="31" t="s">
        <v>98</v>
      </c>
    </row>
    <row r="2850" spans="1:8" x14ac:dyDescent="0.25">
      <c r="A2850" s="39">
        <v>166</v>
      </c>
      <c r="B2850" s="2" t="s">
        <v>76</v>
      </c>
      <c r="C2850" t="s">
        <v>71</v>
      </c>
      <c r="D2850" s="14" t="s">
        <v>50</v>
      </c>
      <c r="E2850" s="34">
        <v>3768</v>
      </c>
      <c r="F2850" t="s">
        <v>35</v>
      </c>
      <c r="G2850" s="31">
        <v>43964.73333333333</v>
      </c>
      <c r="H2850" s="31" t="s">
        <v>98</v>
      </c>
    </row>
    <row r="2851" spans="1:8" x14ac:dyDescent="0.25">
      <c r="A2851" s="39">
        <v>166</v>
      </c>
      <c r="B2851" s="2" t="s">
        <v>76</v>
      </c>
      <c r="C2851" t="s">
        <v>71</v>
      </c>
      <c r="D2851" s="14" t="s">
        <v>47</v>
      </c>
      <c r="E2851" s="34">
        <v>8426</v>
      </c>
      <c r="F2851" t="s">
        <v>28</v>
      </c>
      <c r="G2851" s="31">
        <v>43965.333333333336</v>
      </c>
      <c r="H2851" s="31" t="s">
        <v>98</v>
      </c>
    </row>
    <row r="2852" spans="1:8" x14ac:dyDescent="0.25">
      <c r="A2852" s="39">
        <v>166</v>
      </c>
      <c r="B2852" s="2" t="s">
        <v>76</v>
      </c>
      <c r="C2852" t="s">
        <v>71</v>
      </c>
      <c r="D2852" s="14" t="s">
        <v>52</v>
      </c>
      <c r="E2852" s="34">
        <v>5251</v>
      </c>
      <c r="F2852" t="s">
        <v>48</v>
      </c>
      <c r="G2852" s="31">
        <v>43965.416666666664</v>
      </c>
      <c r="H2852" s="31" t="s">
        <v>99</v>
      </c>
    </row>
    <row r="2853" spans="1:8" x14ac:dyDescent="0.25">
      <c r="A2853" s="39">
        <v>166</v>
      </c>
      <c r="B2853" s="2" t="s">
        <v>76</v>
      </c>
      <c r="C2853" t="s">
        <v>71</v>
      </c>
      <c r="D2853" s="14" t="s">
        <v>27</v>
      </c>
      <c r="E2853" s="34">
        <v>2447</v>
      </c>
      <c r="F2853" t="s">
        <v>42</v>
      </c>
      <c r="G2853" s="31">
        <v>43965.46875</v>
      </c>
      <c r="H2853" s="31" t="s">
        <v>99</v>
      </c>
    </row>
    <row r="2854" spans="1:8" x14ac:dyDescent="0.25">
      <c r="A2854" s="39">
        <v>166</v>
      </c>
      <c r="B2854" s="2" t="s">
        <v>76</v>
      </c>
      <c r="C2854" t="s">
        <v>71</v>
      </c>
      <c r="D2854" s="14" t="s">
        <v>51</v>
      </c>
      <c r="E2854" s="34">
        <v>8735</v>
      </c>
      <c r="F2854" t="s">
        <v>33</v>
      </c>
      <c r="G2854" s="31">
        <v>43965.416666666664</v>
      </c>
      <c r="H2854" s="31" t="s">
        <v>99</v>
      </c>
    </row>
    <row r="2855" spans="1:8" x14ac:dyDescent="0.25">
      <c r="A2855" s="39">
        <v>166</v>
      </c>
      <c r="B2855" s="2" t="s">
        <v>76</v>
      </c>
      <c r="C2855" t="s">
        <v>71</v>
      </c>
      <c r="D2855" s="14" t="s">
        <v>25</v>
      </c>
      <c r="E2855" s="34">
        <v>5970</v>
      </c>
      <c r="F2855" t="s">
        <v>28</v>
      </c>
      <c r="G2855" s="31">
        <v>43965.723611111112</v>
      </c>
      <c r="H2855" s="31" t="s">
        <v>99</v>
      </c>
    </row>
    <row r="2856" spans="1:8" x14ac:dyDescent="0.25">
      <c r="A2856" s="39">
        <v>166</v>
      </c>
      <c r="B2856" s="2" t="s">
        <v>76</v>
      </c>
      <c r="C2856" t="s">
        <v>71</v>
      </c>
      <c r="D2856" s="14" t="s">
        <v>30</v>
      </c>
      <c r="E2856" s="34">
        <v>1271</v>
      </c>
      <c r="F2856" t="s">
        <v>42</v>
      </c>
      <c r="G2856" s="31">
        <v>43965.333333333336</v>
      </c>
      <c r="H2856" s="31" t="s">
        <v>99</v>
      </c>
    </row>
    <row r="2857" spans="1:8" x14ac:dyDescent="0.25">
      <c r="A2857" s="39">
        <v>166</v>
      </c>
      <c r="B2857" s="2" t="s">
        <v>76</v>
      </c>
      <c r="C2857" t="s">
        <v>71</v>
      </c>
      <c r="D2857" s="14" t="s">
        <v>49</v>
      </c>
      <c r="E2857" s="34">
        <v>2680</v>
      </c>
      <c r="F2857" t="s">
        <v>35</v>
      </c>
      <c r="G2857" s="31">
        <v>43963.4375</v>
      </c>
      <c r="H2857" s="31" t="s">
        <v>99</v>
      </c>
    </row>
    <row r="2858" spans="1:8" x14ac:dyDescent="0.25">
      <c r="A2858" s="39">
        <v>166</v>
      </c>
      <c r="B2858" s="2" t="s">
        <v>76</v>
      </c>
      <c r="C2858" t="s">
        <v>71</v>
      </c>
      <c r="D2858" s="14" t="s">
        <v>52</v>
      </c>
      <c r="E2858" s="34">
        <v>4514</v>
      </c>
      <c r="F2858" t="s">
        <v>42</v>
      </c>
      <c r="G2858" s="31">
        <v>43963.711111111108</v>
      </c>
      <c r="H2858" s="31" t="s">
        <v>99</v>
      </c>
    </row>
    <row r="2859" spans="1:8" x14ac:dyDescent="0.25">
      <c r="A2859" s="39">
        <v>166</v>
      </c>
      <c r="B2859" s="2" t="s">
        <v>76</v>
      </c>
      <c r="C2859" t="s">
        <v>71</v>
      </c>
      <c r="D2859" s="14" t="s">
        <v>47</v>
      </c>
      <c r="E2859" s="34">
        <v>8927</v>
      </c>
      <c r="F2859" t="s">
        <v>33</v>
      </c>
      <c r="G2859" s="31">
        <v>43962.716666666667</v>
      </c>
      <c r="H2859" s="31" t="s">
        <v>99</v>
      </c>
    </row>
    <row r="2860" spans="1:8" x14ac:dyDescent="0.25">
      <c r="A2860" s="39">
        <v>166</v>
      </c>
      <c r="B2860" s="2" t="s">
        <v>76</v>
      </c>
      <c r="C2860" t="s">
        <v>71</v>
      </c>
      <c r="D2860" s="14" t="s">
        <v>51</v>
      </c>
      <c r="E2860" s="34">
        <v>8090</v>
      </c>
      <c r="F2860" t="s">
        <v>31</v>
      </c>
      <c r="G2860" s="31">
        <v>43966.40625</v>
      </c>
      <c r="H2860" s="31" t="s">
        <v>99</v>
      </c>
    </row>
    <row r="2861" spans="1:8" x14ac:dyDescent="0.25">
      <c r="A2861" s="39">
        <v>166</v>
      </c>
      <c r="B2861" s="2" t="s">
        <v>76</v>
      </c>
      <c r="C2861" t="s">
        <v>71</v>
      </c>
      <c r="D2861" s="14" t="s">
        <v>30</v>
      </c>
      <c r="E2861" s="34">
        <v>6018</v>
      </c>
      <c r="F2861" t="s">
        <v>26</v>
      </c>
      <c r="G2861" s="31">
        <v>43966.416666666664</v>
      </c>
      <c r="H2861" s="31" t="s">
        <v>99</v>
      </c>
    </row>
    <row r="2862" spans="1:8" x14ac:dyDescent="0.25">
      <c r="A2862" s="39">
        <v>166</v>
      </c>
      <c r="B2862" s="2" t="s">
        <v>76</v>
      </c>
      <c r="C2862" t="s">
        <v>71</v>
      </c>
      <c r="D2862" s="14" t="s">
        <v>34</v>
      </c>
      <c r="E2862" s="34">
        <v>884</v>
      </c>
      <c r="F2862" t="s">
        <v>33</v>
      </c>
      <c r="G2862" s="31">
        <v>43966.333333333336</v>
      </c>
      <c r="H2862" s="31" t="s">
        <v>99</v>
      </c>
    </row>
    <row r="2863" spans="1:8" x14ac:dyDescent="0.25">
      <c r="A2863" s="39">
        <v>166</v>
      </c>
      <c r="B2863" s="2" t="s">
        <v>76</v>
      </c>
      <c r="C2863" t="s">
        <v>71</v>
      </c>
      <c r="D2863" s="14" t="s">
        <v>25</v>
      </c>
      <c r="E2863" s="34">
        <v>1977</v>
      </c>
      <c r="F2863" t="s">
        <v>33</v>
      </c>
      <c r="G2863" s="31">
        <v>43966.416666666664</v>
      </c>
      <c r="H2863" s="31" t="s">
        <v>99</v>
      </c>
    </row>
    <row r="2864" spans="1:8" x14ac:dyDescent="0.25">
      <c r="A2864" s="39">
        <v>166</v>
      </c>
      <c r="B2864" s="2" t="s">
        <v>76</v>
      </c>
      <c r="C2864" t="s">
        <v>71</v>
      </c>
      <c r="D2864" s="14" t="s">
        <v>30</v>
      </c>
      <c r="E2864" s="34">
        <v>6018</v>
      </c>
      <c r="F2864" t="s">
        <v>26</v>
      </c>
      <c r="G2864" s="31">
        <v>43966.506944444445</v>
      </c>
      <c r="H2864" s="31" t="s">
        <v>99</v>
      </c>
    </row>
    <row r="2865" spans="1:8" x14ac:dyDescent="0.25">
      <c r="A2865" s="39">
        <v>166</v>
      </c>
      <c r="B2865" s="2" t="s">
        <v>76</v>
      </c>
      <c r="C2865" t="s">
        <v>71</v>
      </c>
      <c r="D2865" s="14" t="s">
        <v>41</v>
      </c>
      <c r="E2865" s="34">
        <v>6383</v>
      </c>
      <c r="F2865" t="s">
        <v>44</v>
      </c>
      <c r="G2865" s="31">
        <v>43966.416666666664</v>
      </c>
      <c r="H2865" s="31" t="s">
        <v>99</v>
      </c>
    </row>
    <row r="2866" spans="1:8" x14ac:dyDescent="0.25">
      <c r="A2866" s="39">
        <v>166</v>
      </c>
      <c r="B2866" s="2" t="s">
        <v>76</v>
      </c>
      <c r="C2866" t="s">
        <v>71</v>
      </c>
      <c r="D2866" s="14" t="s">
        <v>51</v>
      </c>
      <c r="E2866" s="34">
        <v>5139</v>
      </c>
      <c r="F2866" t="s">
        <v>31</v>
      </c>
      <c r="G2866" s="31">
        <v>43966.728472222225</v>
      </c>
      <c r="H2866" s="31" t="s">
        <v>98</v>
      </c>
    </row>
    <row r="2867" spans="1:8" x14ac:dyDescent="0.25">
      <c r="A2867" s="39">
        <v>166</v>
      </c>
      <c r="B2867" s="2" t="s">
        <v>76</v>
      </c>
      <c r="C2867" t="s">
        <v>71</v>
      </c>
      <c r="D2867" s="14" t="s">
        <v>34</v>
      </c>
      <c r="E2867" s="34">
        <v>3279</v>
      </c>
      <c r="F2867" t="s">
        <v>48</v>
      </c>
      <c r="G2867" s="31">
        <v>43967.416666666664</v>
      </c>
      <c r="H2867" s="31" t="s">
        <v>99</v>
      </c>
    </row>
    <row r="2868" spans="1:8" x14ac:dyDescent="0.25">
      <c r="A2868" s="39">
        <v>166</v>
      </c>
      <c r="B2868" s="2" t="s">
        <v>76</v>
      </c>
      <c r="C2868" t="s">
        <v>71</v>
      </c>
      <c r="D2868" s="14" t="s">
        <v>41</v>
      </c>
      <c r="E2868" s="34">
        <v>1102</v>
      </c>
      <c r="F2868" t="s">
        <v>31</v>
      </c>
      <c r="G2868" s="31">
        <v>43966.416666666664</v>
      </c>
      <c r="H2868" s="31" t="s">
        <v>99</v>
      </c>
    </row>
    <row r="2869" spans="1:8" x14ac:dyDescent="0.25">
      <c r="A2869" s="39">
        <v>166</v>
      </c>
      <c r="B2869" s="2" t="s">
        <v>76</v>
      </c>
      <c r="C2869" t="s">
        <v>71</v>
      </c>
      <c r="D2869" s="14" t="s">
        <v>52</v>
      </c>
      <c r="E2869" s="34">
        <v>7463</v>
      </c>
      <c r="F2869" t="s">
        <v>31</v>
      </c>
      <c r="G2869" s="31">
        <v>43967.416666666664</v>
      </c>
      <c r="H2869" s="31" t="s">
        <v>99</v>
      </c>
    </row>
    <row r="2870" spans="1:8" x14ac:dyDescent="0.25">
      <c r="A2870" s="39">
        <v>166</v>
      </c>
      <c r="B2870" s="2" t="s">
        <v>76</v>
      </c>
      <c r="C2870" t="s">
        <v>71</v>
      </c>
      <c r="D2870" s="14" t="s">
        <v>41</v>
      </c>
      <c r="E2870" s="34">
        <v>8545</v>
      </c>
      <c r="F2870" t="s">
        <v>48</v>
      </c>
      <c r="G2870" s="31">
        <v>43967.52847222222</v>
      </c>
      <c r="H2870" s="31" t="s">
        <v>99</v>
      </c>
    </row>
    <row r="2871" spans="1:8" x14ac:dyDescent="0.25">
      <c r="A2871" s="39">
        <v>166</v>
      </c>
      <c r="B2871" s="2" t="s">
        <v>76</v>
      </c>
      <c r="C2871" t="s">
        <v>71</v>
      </c>
      <c r="D2871" s="14" t="s">
        <v>41</v>
      </c>
      <c r="E2871" s="34">
        <v>9913</v>
      </c>
      <c r="F2871" t="s">
        <v>33</v>
      </c>
      <c r="G2871" s="31">
        <v>43967.688888888886</v>
      </c>
      <c r="H2871" s="31" t="s">
        <v>99</v>
      </c>
    </row>
    <row r="2872" spans="1:8" x14ac:dyDescent="0.25">
      <c r="A2872" s="39">
        <v>166</v>
      </c>
      <c r="B2872" s="2" t="s">
        <v>76</v>
      </c>
      <c r="C2872" t="s">
        <v>71</v>
      </c>
      <c r="D2872" s="14" t="s">
        <v>51</v>
      </c>
      <c r="E2872" s="34">
        <v>1876</v>
      </c>
      <c r="F2872" t="s">
        <v>42</v>
      </c>
      <c r="G2872" s="31">
        <v>43968.465277777781</v>
      </c>
      <c r="H2872" s="31" t="s">
        <v>99</v>
      </c>
    </row>
    <row r="2873" spans="1:8" x14ac:dyDescent="0.25">
      <c r="A2873" s="39">
        <v>166</v>
      </c>
      <c r="B2873" s="2" t="s">
        <v>76</v>
      </c>
      <c r="C2873" t="s">
        <v>71</v>
      </c>
      <c r="D2873" s="14" t="s">
        <v>27</v>
      </c>
      <c r="E2873" s="34">
        <v>4196</v>
      </c>
      <c r="F2873" t="s">
        <v>35</v>
      </c>
      <c r="G2873" s="31">
        <v>43968.691666666666</v>
      </c>
      <c r="H2873" s="31" t="s">
        <v>98</v>
      </c>
    </row>
    <row r="2874" spans="1:8" x14ac:dyDescent="0.25">
      <c r="A2874" s="39">
        <v>166</v>
      </c>
      <c r="B2874" s="2" t="s">
        <v>76</v>
      </c>
      <c r="C2874" t="s">
        <v>71</v>
      </c>
      <c r="D2874" s="14" t="s">
        <v>52</v>
      </c>
      <c r="E2874" s="34">
        <v>9051</v>
      </c>
      <c r="F2874" t="s">
        <v>31</v>
      </c>
      <c r="G2874" s="31">
        <v>43967.333333333336</v>
      </c>
      <c r="H2874" s="31" t="s">
        <v>98</v>
      </c>
    </row>
    <row r="2875" spans="1:8" x14ac:dyDescent="0.25">
      <c r="A2875" s="39">
        <v>166</v>
      </c>
      <c r="B2875" s="2" t="s">
        <v>76</v>
      </c>
      <c r="C2875" t="s">
        <v>71</v>
      </c>
      <c r="D2875" s="14" t="s">
        <v>49</v>
      </c>
      <c r="E2875" s="34">
        <v>3910</v>
      </c>
      <c r="F2875" t="s">
        <v>33</v>
      </c>
      <c r="G2875" s="31">
        <v>43968.333333333336</v>
      </c>
      <c r="H2875" s="31" t="s">
        <v>99</v>
      </c>
    </row>
    <row r="2876" spans="1:8" x14ac:dyDescent="0.25">
      <c r="A2876" s="39">
        <v>166</v>
      </c>
      <c r="B2876" s="2" t="s">
        <v>76</v>
      </c>
      <c r="C2876" t="s">
        <v>71</v>
      </c>
      <c r="D2876" s="14" t="s">
        <v>49</v>
      </c>
      <c r="E2876" s="34">
        <v>7512</v>
      </c>
      <c r="F2876" t="s">
        <v>31</v>
      </c>
      <c r="G2876" s="31">
        <v>43969.333333333336</v>
      </c>
      <c r="H2876" s="31" t="s">
        <v>99</v>
      </c>
    </row>
    <row r="2877" spans="1:8" x14ac:dyDescent="0.25">
      <c r="A2877" s="39">
        <v>166</v>
      </c>
      <c r="B2877" s="2" t="s">
        <v>76</v>
      </c>
      <c r="C2877" t="s">
        <v>71</v>
      </c>
      <c r="D2877" s="14" t="s">
        <v>25</v>
      </c>
      <c r="E2877" s="34">
        <v>2725</v>
      </c>
      <c r="F2877" t="s">
        <v>33</v>
      </c>
      <c r="G2877" s="31">
        <v>43968.416666666664</v>
      </c>
      <c r="H2877" s="31" t="s">
        <v>99</v>
      </c>
    </row>
    <row r="2878" spans="1:8" x14ac:dyDescent="0.25">
      <c r="A2878" s="39">
        <v>166</v>
      </c>
      <c r="B2878" s="2" t="s">
        <v>76</v>
      </c>
      <c r="C2878" t="s">
        <v>71</v>
      </c>
      <c r="D2878" s="14" t="s">
        <v>52</v>
      </c>
      <c r="E2878" s="34">
        <v>1853</v>
      </c>
      <c r="F2878" t="s">
        <v>48</v>
      </c>
      <c r="G2878" s="31">
        <v>43967.416666666664</v>
      </c>
      <c r="H2878" s="31" t="s">
        <v>99</v>
      </c>
    </row>
    <row r="2879" spans="1:8" x14ac:dyDescent="0.25">
      <c r="A2879" s="39">
        <v>166</v>
      </c>
      <c r="B2879" s="2" t="s">
        <v>76</v>
      </c>
      <c r="C2879" t="s">
        <v>71</v>
      </c>
      <c r="D2879" s="14" t="s">
        <v>27</v>
      </c>
      <c r="E2879" s="34">
        <v>6944</v>
      </c>
      <c r="F2879" t="s">
        <v>33</v>
      </c>
      <c r="G2879" s="31">
        <v>43968.416666666664</v>
      </c>
      <c r="H2879" s="31" t="s">
        <v>98</v>
      </c>
    </row>
    <row r="2880" spans="1:8" x14ac:dyDescent="0.25">
      <c r="A2880" s="39">
        <v>166</v>
      </c>
      <c r="B2880" s="2" t="s">
        <v>76</v>
      </c>
      <c r="C2880" t="s">
        <v>71</v>
      </c>
      <c r="D2880" s="14" t="s">
        <v>49</v>
      </c>
      <c r="E2880" s="34">
        <v>8452</v>
      </c>
      <c r="F2880" t="s">
        <v>48</v>
      </c>
      <c r="G2880" s="31">
        <v>43969.416666666664</v>
      </c>
      <c r="H2880" s="31" t="s">
        <v>99</v>
      </c>
    </row>
    <row r="2881" spans="1:8" x14ac:dyDescent="0.25">
      <c r="A2881" s="39">
        <v>166</v>
      </c>
      <c r="B2881" s="2" t="s">
        <v>76</v>
      </c>
      <c r="C2881" t="s">
        <v>71</v>
      </c>
      <c r="D2881" s="14" t="s">
        <v>51</v>
      </c>
      <c r="E2881" s="34">
        <v>8945</v>
      </c>
      <c r="F2881" t="s">
        <v>28</v>
      </c>
      <c r="G2881" s="31">
        <v>43968.416666666664</v>
      </c>
      <c r="H2881" s="31" t="s">
        <v>99</v>
      </c>
    </row>
    <row r="2882" spans="1:8" x14ac:dyDescent="0.25">
      <c r="A2882" s="39">
        <v>166</v>
      </c>
      <c r="B2882" s="2" t="s">
        <v>76</v>
      </c>
      <c r="C2882" t="s">
        <v>71</v>
      </c>
      <c r="D2882" s="14" t="s">
        <v>41</v>
      </c>
      <c r="E2882" s="34">
        <v>6977</v>
      </c>
      <c r="F2882" t="s">
        <v>42</v>
      </c>
      <c r="G2882" s="31">
        <v>43969.416666666664</v>
      </c>
      <c r="H2882" s="31" t="s">
        <v>99</v>
      </c>
    </row>
    <row r="2883" spans="1:8" x14ac:dyDescent="0.25">
      <c r="A2883" s="39">
        <v>166</v>
      </c>
      <c r="B2883" s="2" t="s">
        <v>76</v>
      </c>
      <c r="C2883" t="s">
        <v>71</v>
      </c>
      <c r="D2883" s="14" t="s">
        <v>50</v>
      </c>
      <c r="E2883" s="34">
        <v>3894</v>
      </c>
      <c r="F2883" t="s">
        <v>44</v>
      </c>
      <c r="G2883" s="31">
        <v>43969.556944444441</v>
      </c>
      <c r="H2883" s="31" t="s">
        <v>99</v>
      </c>
    </row>
    <row r="2884" spans="1:8" x14ac:dyDescent="0.25">
      <c r="A2884" s="39">
        <v>166</v>
      </c>
      <c r="B2884" s="2" t="s">
        <v>76</v>
      </c>
      <c r="C2884" t="s">
        <v>71</v>
      </c>
      <c r="D2884" s="14" t="s">
        <v>51</v>
      </c>
      <c r="E2884" s="34">
        <v>785</v>
      </c>
      <c r="F2884" t="s">
        <v>28</v>
      </c>
      <c r="G2884" s="31">
        <v>43969.695833333331</v>
      </c>
      <c r="H2884" s="31" t="s">
        <v>99</v>
      </c>
    </row>
    <row r="2885" spans="1:8" x14ac:dyDescent="0.25">
      <c r="A2885" s="39">
        <v>166</v>
      </c>
      <c r="B2885" s="2" t="s">
        <v>76</v>
      </c>
      <c r="C2885" t="s">
        <v>71</v>
      </c>
      <c r="D2885" s="14" t="s">
        <v>50</v>
      </c>
      <c r="E2885" s="34">
        <v>3559</v>
      </c>
      <c r="F2885" t="s">
        <v>28</v>
      </c>
      <c r="G2885" s="31">
        <v>43966.708333333336</v>
      </c>
      <c r="H2885" s="31" t="s">
        <v>99</v>
      </c>
    </row>
    <row r="2886" spans="1:8" x14ac:dyDescent="0.25">
      <c r="A2886" s="39">
        <v>166</v>
      </c>
      <c r="B2886" s="2" t="s">
        <v>76</v>
      </c>
      <c r="C2886" t="s">
        <v>71</v>
      </c>
      <c r="D2886" s="14" t="s">
        <v>47</v>
      </c>
      <c r="E2886" s="34">
        <v>9500</v>
      </c>
      <c r="F2886" t="s">
        <v>26</v>
      </c>
      <c r="G2886" s="31">
        <v>43966.416666666664</v>
      </c>
      <c r="H2886" s="31" t="s">
        <v>98</v>
      </c>
    </row>
    <row r="2887" spans="1:8" x14ac:dyDescent="0.25">
      <c r="A2887" s="39">
        <v>166</v>
      </c>
      <c r="B2887" s="2" t="s">
        <v>76</v>
      </c>
      <c r="C2887" t="s">
        <v>71</v>
      </c>
      <c r="D2887" s="14" t="s">
        <v>50</v>
      </c>
      <c r="E2887" s="34">
        <v>4793</v>
      </c>
      <c r="F2887" t="s">
        <v>31</v>
      </c>
      <c r="G2887" s="31">
        <v>43967.416666666664</v>
      </c>
      <c r="H2887" s="31" t="s">
        <v>99</v>
      </c>
    </row>
    <row r="2888" spans="1:8" x14ac:dyDescent="0.25">
      <c r="A2888" s="39">
        <v>166</v>
      </c>
      <c r="B2888" s="2" t="s">
        <v>76</v>
      </c>
      <c r="C2888" t="s">
        <v>71</v>
      </c>
      <c r="D2888" s="14" t="s">
        <v>47</v>
      </c>
      <c r="E2888" s="34">
        <v>3061</v>
      </c>
      <c r="F2888" t="s">
        <v>31</v>
      </c>
      <c r="G2888" s="31">
        <v>43968.416666666664</v>
      </c>
      <c r="H2888" s="31" t="s">
        <v>99</v>
      </c>
    </row>
    <row r="2889" spans="1:8" x14ac:dyDescent="0.25">
      <c r="A2889" s="39">
        <v>166</v>
      </c>
      <c r="B2889" s="2" t="s">
        <v>76</v>
      </c>
      <c r="C2889" t="s">
        <v>71</v>
      </c>
      <c r="D2889" s="14" t="s">
        <v>41</v>
      </c>
      <c r="E2889" s="34">
        <v>1533</v>
      </c>
      <c r="F2889" t="s">
        <v>33</v>
      </c>
      <c r="G2889" s="31">
        <v>43969.395833333336</v>
      </c>
      <c r="H2889" s="31" t="s">
        <v>98</v>
      </c>
    </row>
    <row r="2890" spans="1:8" x14ac:dyDescent="0.25">
      <c r="A2890" s="39">
        <v>166</v>
      </c>
      <c r="B2890" s="2" t="s">
        <v>76</v>
      </c>
      <c r="C2890" t="s">
        <v>71</v>
      </c>
      <c r="D2890" s="14" t="s">
        <v>47</v>
      </c>
      <c r="E2890" s="34">
        <v>4861</v>
      </c>
      <c r="F2890" t="s">
        <v>48</v>
      </c>
      <c r="G2890" s="31">
        <v>43970.416666666664</v>
      </c>
      <c r="H2890" s="31" t="s">
        <v>99</v>
      </c>
    </row>
    <row r="2891" spans="1:8" x14ac:dyDescent="0.25">
      <c r="A2891" s="39">
        <v>166</v>
      </c>
      <c r="B2891" s="2" t="s">
        <v>76</v>
      </c>
      <c r="C2891" t="s">
        <v>71</v>
      </c>
      <c r="D2891" s="14" t="s">
        <v>27</v>
      </c>
      <c r="E2891" s="34">
        <v>3571</v>
      </c>
      <c r="F2891" t="s">
        <v>28</v>
      </c>
      <c r="G2891" s="31">
        <v>43969.375</v>
      </c>
      <c r="H2891" s="31" t="s">
        <v>99</v>
      </c>
    </row>
    <row r="2892" spans="1:8" x14ac:dyDescent="0.25">
      <c r="A2892" s="39">
        <v>166</v>
      </c>
      <c r="B2892" s="2" t="s">
        <v>76</v>
      </c>
      <c r="C2892" t="s">
        <v>71</v>
      </c>
      <c r="D2892" s="14" t="s">
        <v>51</v>
      </c>
      <c r="E2892" s="34">
        <v>9645</v>
      </c>
      <c r="F2892" t="s">
        <v>48</v>
      </c>
      <c r="G2892" s="31">
        <v>43970.375</v>
      </c>
      <c r="H2892" s="31" t="s">
        <v>99</v>
      </c>
    </row>
    <row r="2893" spans="1:8" x14ac:dyDescent="0.25">
      <c r="A2893" s="39">
        <v>166</v>
      </c>
      <c r="B2893" s="2" t="s">
        <v>76</v>
      </c>
      <c r="C2893" t="s">
        <v>71</v>
      </c>
      <c r="D2893" s="14" t="s">
        <v>25</v>
      </c>
      <c r="E2893" s="34">
        <v>6010</v>
      </c>
      <c r="F2893" t="s">
        <v>48</v>
      </c>
      <c r="G2893" s="31">
        <v>43970.477083333331</v>
      </c>
      <c r="H2893" s="31" t="s">
        <v>99</v>
      </c>
    </row>
    <row r="2894" spans="1:8" x14ac:dyDescent="0.25">
      <c r="A2894" s="39">
        <v>166</v>
      </c>
      <c r="B2894" s="2" t="s">
        <v>76</v>
      </c>
      <c r="C2894" t="s">
        <v>71</v>
      </c>
      <c r="D2894" s="14" t="s">
        <v>50</v>
      </c>
      <c r="E2894" s="34">
        <v>6948</v>
      </c>
      <c r="F2894" t="s">
        <v>44</v>
      </c>
      <c r="G2894" s="31">
        <v>43969.416666666664</v>
      </c>
      <c r="H2894" s="31" t="s">
        <v>98</v>
      </c>
    </row>
    <row r="2895" spans="1:8" x14ac:dyDescent="0.25">
      <c r="A2895" s="39">
        <v>166</v>
      </c>
      <c r="B2895" s="2" t="s">
        <v>76</v>
      </c>
      <c r="C2895" t="s">
        <v>71</v>
      </c>
      <c r="D2895" s="14" t="s">
        <v>34</v>
      </c>
      <c r="E2895" s="34">
        <v>636</v>
      </c>
      <c r="F2895" t="s">
        <v>33</v>
      </c>
      <c r="G2895" s="31">
        <v>43970.333333333336</v>
      </c>
      <c r="H2895" s="31" t="s">
        <v>99</v>
      </c>
    </row>
    <row r="2896" spans="1:8" x14ac:dyDescent="0.25">
      <c r="A2896" s="39">
        <v>166</v>
      </c>
      <c r="B2896" s="2" t="s">
        <v>76</v>
      </c>
      <c r="C2896" t="s">
        <v>71</v>
      </c>
      <c r="D2896" s="14" t="s">
        <v>41</v>
      </c>
      <c r="E2896" s="34">
        <v>2349</v>
      </c>
      <c r="F2896" t="s">
        <v>48</v>
      </c>
      <c r="G2896" s="31">
        <v>43971.333333333336</v>
      </c>
      <c r="H2896" s="31" t="s">
        <v>98</v>
      </c>
    </row>
    <row r="2897" spans="1:8" x14ac:dyDescent="0.25">
      <c r="A2897" s="39">
        <v>166</v>
      </c>
      <c r="B2897" s="2" t="s">
        <v>76</v>
      </c>
      <c r="C2897" t="s">
        <v>71</v>
      </c>
      <c r="D2897" s="14" t="s">
        <v>47</v>
      </c>
      <c r="E2897" s="34">
        <v>7794</v>
      </c>
      <c r="F2897" t="s">
        <v>48</v>
      </c>
      <c r="G2897" s="31">
        <v>43970.395833333336</v>
      </c>
      <c r="H2897" s="31" t="s">
        <v>99</v>
      </c>
    </row>
    <row r="2898" spans="1:8" x14ac:dyDescent="0.25">
      <c r="A2898" s="39">
        <v>166</v>
      </c>
      <c r="B2898" s="2" t="s">
        <v>76</v>
      </c>
      <c r="C2898" t="s">
        <v>71</v>
      </c>
      <c r="D2898" s="14" t="s">
        <v>50</v>
      </c>
      <c r="E2898" s="34">
        <v>6984</v>
      </c>
      <c r="F2898" t="s">
        <v>33</v>
      </c>
      <c r="G2898" s="31">
        <v>43971.416666666664</v>
      </c>
      <c r="H2898" s="31" t="s">
        <v>98</v>
      </c>
    </row>
    <row r="2899" spans="1:8" x14ac:dyDescent="0.25">
      <c r="A2899" s="39">
        <v>166</v>
      </c>
      <c r="B2899" s="2" t="s">
        <v>76</v>
      </c>
      <c r="C2899" t="s">
        <v>71</v>
      </c>
      <c r="D2899" s="14" t="s">
        <v>27</v>
      </c>
      <c r="E2899" s="34">
        <v>8689</v>
      </c>
      <c r="F2899" t="s">
        <v>42</v>
      </c>
      <c r="G2899" s="31">
        <v>43971.468055555553</v>
      </c>
      <c r="H2899" s="31" t="s">
        <v>99</v>
      </c>
    </row>
    <row r="2900" spans="1:8" x14ac:dyDescent="0.25">
      <c r="A2900" s="39">
        <v>166</v>
      </c>
      <c r="B2900" s="2" t="s">
        <v>76</v>
      </c>
      <c r="C2900" t="s">
        <v>71</v>
      </c>
      <c r="D2900" s="14" t="s">
        <v>25</v>
      </c>
      <c r="E2900" s="34">
        <v>1645</v>
      </c>
      <c r="F2900" t="s">
        <v>44</v>
      </c>
      <c r="G2900" s="31">
        <v>43971.375</v>
      </c>
      <c r="H2900" s="31" t="s">
        <v>99</v>
      </c>
    </row>
    <row r="2901" spans="1:8" x14ac:dyDescent="0.25">
      <c r="A2901" s="39">
        <v>166</v>
      </c>
      <c r="B2901" s="2" t="s">
        <v>76</v>
      </c>
      <c r="C2901" t="s">
        <v>71</v>
      </c>
      <c r="D2901" s="14" t="s">
        <v>41</v>
      </c>
      <c r="E2901" s="34">
        <v>1694</v>
      </c>
      <c r="F2901" t="s">
        <v>42</v>
      </c>
      <c r="G2901" s="31">
        <v>43971.416666666664</v>
      </c>
      <c r="H2901" s="31" t="s">
        <v>99</v>
      </c>
    </row>
    <row r="2902" spans="1:8" x14ac:dyDescent="0.25">
      <c r="A2902" s="39">
        <v>166</v>
      </c>
      <c r="B2902" s="2" t="s">
        <v>76</v>
      </c>
      <c r="C2902" t="s">
        <v>71</v>
      </c>
      <c r="D2902" s="14" t="s">
        <v>25</v>
      </c>
      <c r="E2902" s="34">
        <v>5650</v>
      </c>
      <c r="F2902" t="s">
        <v>33</v>
      </c>
      <c r="G2902" s="31">
        <v>43965.708333333336</v>
      </c>
      <c r="H2902" s="31" t="s">
        <v>98</v>
      </c>
    </row>
    <row r="2903" spans="1:8" x14ac:dyDescent="0.25">
      <c r="A2903" s="39">
        <v>166</v>
      </c>
      <c r="B2903" s="2" t="s">
        <v>76</v>
      </c>
      <c r="C2903" t="s">
        <v>71</v>
      </c>
      <c r="D2903" s="14" t="s">
        <v>27</v>
      </c>
      <c r="E2903" s="34">
        <v>2825</v>
      </c>
      <c r="F2903" t="s">
        <v>31</v>
      </c>
      <c r="G2903" s="31">
        <v>43970.416666666664</v>
      </c>
      <c r="H2903" s="31" t="s">
        <v>99</v>
      </c>
    </row>
    <row r="2904" spans="1:8" x14ac:dyDescent="0.25">
      <c r="A2904" s="39">
        <v>166</v>
      </c>
      <c r="B2904" s="2" t="s">
        <v>76</v>
      </c>
      <c r="C2904" t="s">
        <v>71</v>
      </c>
      <c r="D2904" s="14" t="s">
        <v>25</v>
      </c>
      <c r="E2904" s="34">
        <v>9275</v>
      </c>
      <c r="F2904" t="s">
        <v>31</v>
      </c>
      <c r="G2904" s="31">
        <v>43971.416666666664</v>
      </c>
      <c r="H2904" s="31" t="s">
        <v>99</v>
      </c>
    </row>
    <row r="2905" spans="1:8" x14ac:dyDescent="0.25">
      <c r="A2905" s="39">
        <v>166</v>
      </c>
      <c r="B2905" s="2" t="s">
        <v>76</v>
      </c>
      <c r="C2905" t="s">
        <v>71</v>
      </c>
      <c r="D2905" s="14" t="s">
        <v>49</v>
      </c>
      <c r="E2905" s="34">
        <v>3205</v>
      </c>
      <c r="F2905" t="s">
        <v>31</v>
      </c>
      <c r="G2905" s="31">
        <v>43972.416666666664</v>
      </c>
      <c r="H2905" s="31" t="s">
        <v>99</v>
      </c>
    </row>
    <row r="2906" spans="1:8" x14ac:dyDescent="0.25">
      <c r="A2906" s="39">
        <v>166</v>
      </c>
      <c r="B2906" s="2" t="s">
        <v>76</v>
      </c>
      <c r="C2906" t="s">
        <v>71</v>
      </c>
      <c r="D2906" s="14" t="s">
        <v>50</v>
      </c>
      <c r="E2906" s="34">
        <v>5988</v>
      </c>
      <c r="F2906" t="s">
        <v>44</v>
      </c>
      <c r="G2906" s="31">
        <v>43972.416666666664</v>
      </c>
      <c r="H2906" s="31" t="s">
        <v>98</v>
      </c>
    </row>
    <row r="2907" spans="1:8" x14ac:dyDescent="0.25">
      <c r="A2907" s="39">
        <v>166</v>
      </c>
      <c r="B2907" s="2" t="s">
        <v>76</v>
      </c>
      <c r="C2907" t="s">
        <v>71</v>
      </c>
      <c r="D2907" s="14" t="s">
        <v>25</v>
      </c>
      <c r="E2907" s="34">
        <v>2488</v>
      </c>
      <c r="F2907" t="s">
        <v>44</v>
      </c>
      <c r="G2907" s="31">
        <v>43972.438194444447</v>
      </c>
      <c r="H2907" s="31" t="s">
        <v>98</v>
      </c>
    </row>
    <row r="2908" spans="1:8" x14ac:dyDescent="0.25">
      <c r="A2908" s="39">
        <v>166</v>
      </c>
      <c r="B2908" s="2" t="s">
        <v>76</v>
      </c>
      <c r="C2908" t="s">
        <v>71</v>
      </c>
      <c r="D2908" s="14" t="s">
        <v>25</v>
      </c>
      <c r="E2908" s="34">
        <v>3705</v>
      </c>
      <c r="F2908" t="s">
        <v>35</v>
      </c>
      <c r="G2908" s="31">
        <v>43966.458333333336</v>
      </c>
      <c r="H2908" s="31" t="s">
        <v>99</v>
      </c>
    </row>
    <row r="2909" spans="1:8" x14ac:dyDescent="0.25">
      <c r="A2909" s="39">
        <v>166</v>
      </c>
      <c r="B2909" s="2" t="s">
        <v>76</v>
      </c>
      <c r="C2909" t="s">
        <v>71</v>
      </c>
      <c r="D2909" s="14" t="s">
        <v>25</v>
      </c>
      <c r="E2909" s="34">
        <v>9033</v>
      </c>
      <c r="F2909" t="s">
        <v>42</v>
      </c>
      <c r="G2909" s="31">
        <v>43971.416666666664</v>
      </c>
      <c r="H2909" s="31" t="s">
        <v>99</v>
      </c>
    </row>
    <row r="2910" spans="1:8" x14ac:dyDescent="0.25">
      <c r="A2910" s="39">
        <v>166</v>
      </c>
      <c r="B2910" s="2" t="s">
        <v>76</v>
      </c>
      <c r="C2910" t="s">
        <v>71</v>
      </c>
      <c r="D2910" s="14" t="s">
        <v>49</v>
      </c>
      <c r="E2910" s="34">
        <v>9340</v>
      </c>
      <c r="F2910" t="s">
        <v>33</v>
      </c>
      <c r="G2910" s="31">
        <v>43967.5625</v>
      </c>
      <c r="H2910" s="31" t="s">
        <v>99</v>
      </c>
    </row>
    <row r="2911" spans="1:8" x14ac:dyDescent="0.25">
      <c r="A2911" s="39">
        <v>166</v>
      </c>
      <c r="B2911" s="2" t="s">
        <v>76</v>
      </c>
      <c r="C2911" t="s">
        <v>71</v>
      </c>
      <c r="D2911" s="14" t="s">
        <v>47</v>
      </c>
      <c r="E2911" s="34">
        <v>3899</v>
      </c>
      <c r="F2911" t="s">
        <v>26</v>
      </c>
      <c r="G2911" s="31">
        <v>43968.59375</v>
      </c>
      <c r="H2911" s="31" t="s">
        <v>99</v>
      </c>
    </row>
    <row r="2912" spans="1:8" x14ac:dyDescent="0.25">
      <c r="A2912" s="39">
        <v>166</v>
      </c>
      <c r="B2912" s="2" t="s">
        <v>76</v>
      </c>
      <c r="C2912" t="s">
        <v>71</v>
      </c>
      <c r="D2912" s="14" t="s">
        <v>52</v>
      </c>
      <c r="E2912" s="34">
        <v>6687</v>
      </c>
      <c r="F2912" t="s">
        <v>48</v>
      </c>
      <c r="G2912" s="31">
        <v>43971.375</v>
      </c>
      <c r="H2912" s="31" t="s">
        <v>99</v>
      </c>
    </row>
    <row r="2913" spans="1:8" x14ac:dyDescent="0.25">
      <c r="A2913" s="39">
        <v>166</v>
      </c>
      <c r="B2913" s="2" t="s">
        <v>76</v>
      </c>
      <c r="C2913" t="s">
        <v>71</v>
      </c>
      <c r="D2913" s="14" t="s">
        <v>47</v>
      </c>
      <c r="E2913" s="34">
        <v>4715</v>
      </c>
      <c r="F2913" t="s">
        <v>33</v>
      </c>
      <c r="G2913" s="31">
        <v>43969.625</v>
      </c>
      <c r="H2913" s="31" t="s">
        <v>99</v>
      </c>
    </row>
    <row r="2914" spans="1:8" x14ac:dyDescent="0.25">
      <c r="A2914" s="39">
        <v>166</v>
      </c>
      <c r="B2914" s="2" t="s">
        <v>76</v>
      </c>
      <c r="C2914" t="s">
        <v>71</v>
      </c>
      <c r="D2914" s="14" t="s">
        <v>27</v>
      </c>
      <c r="E2914" s="34">
        <v>3652</v>
      </c>
      <c r="F2914" t="s">
        <v>48</v>
      </c>
      <c r="G2914" s="31">
        <v>43970.635416666664</v>
      </c>
      <c r="H2914" s="31" t="s">
        <v>99</v>
      </c>
    </row>
    <row r="2915" spans="1:8" x14ac:dyDescent="0.25">
      <c r="A2915" s="39">
        <v>166</v>
      </c>
      <c r="B2915" s="2" t="s">
        <v>76</v>
      </c>
      <c r="C2915" t="s">
        <v>71</v>
      </c>
      <c r="D2915" s="14" t="s">
        <v>52</v>
      </c>
      <c r="E2915" s="34">
        <v>4881</v>
      </c>
      <c r="F2915" t="s">
        <v>42</v>
      </c>
      <c r="G2915" s="31">
        <v>43972.395833333336</v>
      </c>
      <c r="H2915" s="31" t="s">
        <v>99</v>
      </c>
    </row>
    <row r="2916" spans="1:8" x14ac:dyDescent="0.25">
      <c r="A2916" s="39">
        <v>166</v>
      </c>
      <c r="B2916" s="2" t="s">
        <v>76</v>
      </c>
      <c r="C2916" t="s">
        <v>71</v>
      </c>
      <c r="D2916" s="14" t="s">
        <v>50</v>
      </c>
      <c r="E2916" s="34">
        <v>6416</v>
      </c>
      <c r="F2916" t="s">
        <v>28</v>
      </c>
      <c r="G2916" s="31">
        <v>43971.416666666664</v>
      </c>
      <c r="H2916" s="31" t="s">
        <v>99</v>
      </c>
    </row>
    <row r="2917" spans="1:8" x14ac:dyDescent="0.25">
      <c r="A2917" s="39">
        <v>166</v>
      </c>
      <c r="B2917" s="2" t="s">
        <v>76</v>
      </c>
      <c r="C2917" t="s">
        <v>71</v>
      </c>
      <c r="D2917" s="14" t="s">
        <v>49</v>
      </c>
      <c r="E2917" s="34">
        <v>2299</v>
      </c>
      <c r="F2917" t="s">
        <v>35</v>
      </c>
      <c r="G2917" s="31">
        <v>43973.416666666664</v>
      </c>
      <c r="H2917" s="31" t="s">
        <v>99</v>
      </c>
    </row>
    <row r="2918" spans="1:8" x14ac:dyDescent="0.25">
      <c r="A2918" s="39">
        <v>166</v>
      </c>
      <c r="B2918" s="2" t="s">
        <v>76</v>
      </c>
      <c r="C2918" t="s">
        <v>71</v>
      </c>
      <c r="D2918" s="14" t="s">
        <v>49</v>
      </c>
      <c r="E2918" s="34">
        <v>7026</v>
      </c>
      <c r="F2918" t="s">
        <v>31</v>
      </c>
      <c r="G2918" s="31">
        <v>43973.470833333333</v>
      </c>
      <c r="H2918" s="31" t="s">
        <v>99</v>
      </c>
    </row>
    <row r="2919" spans="1:8" x14ac:dyDescent="0.25">
      <c r="A2919" s="39">
        <v>166</v>
      </c>
      <c r="B2919" s="2" t="s">
        <v>76</v>
      </c>
      <c r="C2919" t="s">
        <v>71</v>
      </c>
      <c r="D2919" s="14" t="s">
        <v>49</v>
      </c>
      <c r="E2919" s="34">
        <v>4138</v>
      </c>
      <c r="F2919" t="s">
        <v>31</v>
      </c>
      <c r="G2919" s="31">
        <v>43972.416666666664</v>
      </c>
      <c r="H2919" s="31" t="s">
        <v>99</v>
      </c>
    </row>
    <row r="2920" spans="1:8" x14ac:dyDescent="0.25">
      <c r="A2920" s="39">
        <v>166</v>
      </c>
      <c r="B2920" s="2" t="s">
        <v>76</v>
      </c>
      <c r="C2920" t="s">
        <v>71</v>
      </c>
      <c r="D2920" s="14" t="s">
        <v>47</v>
      </c>
      <c r="E2920" s="34">
        <v>1996</v>
      </c>
      <c r="F2920" t="s">
        <v>31</v>
      </c>
      <c r="G2920" s="31">
        <v>43973.416666666664</v>
      </c>
      <c r="H2920" s="31" t="s">
        <v>99</v>
      </c>
    </row>
    <row r="2921" spans="1:8" x14ac:dyDescent="0.25">
      <c r="A2921" s="39">
        <v>166</v>
      </c>
      <c r="B2921" s="2" t="s">
        <v>76</v>
      </c>
      <c r="C2921" t="s">
        <v>71</v>
      </c>
      <c r="D2921" s="14" t="s">
        <v>52</v>
      </c>
      <c r="E2921" s="34">
        <v>1898</v>
      </c>
      <c r="F2921" t="s">
        <v>44</v>
      </c>
      <c r="G2921" s="31">
        <v>43972.666666666664</v>
      </c>
      <c r="H2921" s="31" t="s">
        <v>99</v>
      </c>
    </row>
    <row r="2922" spans="1:8" x14ac:dyDescent="0.25">
      <c r="A2922" s="39">
        <v>166</v>
      </c>
      <c r="B2922" s="2" t="s">
        <v>76</v>
      </c>
      <c r="C2922" t="s">
        <v>71</v>
      </c>
      <c r="D2922" s="14" t="s">
        <v>52</v>
      </c>
      <c r="E2922" s="34">
        <v>7123</v>
      </c>
      <c r="F2922" t="s">
        <v>26</v>
      </c>
      <c r="G2922" s="31">
        <v>43969.5</v>
      </c>
      <c r="H2922" s="31" t="s">
        <v>98</v>
      </c>
    </row>
    <row r="2923" spans="1:8" x14ac:dyDescent="0.25">
      <c r="A2923" s="39">
        <v>166</v>
      </c>
      <c r="B2923" s="2" t="s">
        <v>76</v>
      </c>
      <c r="C2923" t="s">
        <v>71</v>
      </c>
      <c r="D2923" s="14" t="s">
        <v>49</v>
      </c>
      <c r="E2923" s="34">
        <v>2172</v>
      </c>
      <c r="F2923" t="s">
        <v>44</v>
      </c>
      <c r="G2923" s="31">
        <v>43970.5</v>
      </c>
      <c r="H2923" s="31" t="s">
        <v>98</v>
      </c>
    </row>
    <row r="2924" spans="1:8" x14ac:dyDescent="0.25">
      <c r="A2924" s="39">
        <v>166</v>
      </c>
      <c r="B2924" s="2" t="s">
        <v>76</v>
      </c>
      <c r="C2924" t="s">
        <v>71</v>
      </c>
      <c r="D2924" s="14" t="s">
        <v>34</v>
      </c>
      <c r="E2924" s="34">
        <v>9500</v>
      </c>
      <c r="F2924" t="s">
        <v>33</v>
      </c>
      <c r="G2924" s="31">
        <v>43971.5</v>
      </c>
      <c r="H2924" s="31" t="s">
        <v>99</v>
      </c>
    </row>
    <row r="2925" spans="1:8" x14ac:dyDescent="0.25">
      <c r="A2925" s="39">
        <v>166</v>
      </c>
      <c r="B2925" s="2" t="s">
        <v>76</v>
      </c>
      <c r="C2925" t="s">
        <v>71</v>
      </c>
      <c r="D2925" s="14" t="s">
        <v>27</v>
      </c>
      <c r="E2925" s="34">
        <v>9712</v>
      </c>
      <c r="F2925" t="s">
        <v>35</v>
      </c>
      <c r="G2925" s="31">
        <v>43972.5</v>
      </c>
      <c r="H2925" s="31" t="s">
        <v>99</v>
      </c>
    </row>
    <row r="2926" spans="1:8" x14ac:dyDescent="0.25">
      <c r="A2926" s="39">
        <v>166</v>
      </c>
      <c r="B2926" s="2" t="s">
        <v>76</v>
      </c>
      <c r="C2926" t="s">
        <v>71</v>
      </c>
      <c r="D2926" s="14" t="s">
        <v>51</v>
      </c>
      <c r="E2926" s="34">
        <v>3704</v>
      </c>
      <c r="F2926" t="s">
        <v>26</v>
      </c>
      <c r="G2926" s="31">
        <v>43973.5</v>
      </c>
      <c r="H2926" s="31" t="s">
        <v>99</v>
      </c>
    </row>
    <row r="2927" spans="1:8" x14ac:dyDescent="0.25">
      <c r="A2927" s="39">
        <v>166</v>
      </c>
      <c r="B2927" s="2" t="s">
        <v>76</v>
      </c>
      <c r="C2927" t="s">
        <v>71</v>
      </c>
      <c r="D2927" s="14" t="s">
        <v>41</v>
      </c>
      <c r="E2927" s="34">
        <v>5405</v>
      </c>
      <c r="F2927" t="s">
        <v>31</v>
      </c>
      <c r="G2927" s="31">
        <v>43972.416666666664</v>
      </c>
      <c r="H2927" s="31" t="s">
        <v>99</v>
      </c>
    </row>
    <row r="2928" spans="1:8" x14ac:dyDescent="0.25">
      <c r="A2928" s="39">
        <v>166</v>
      </c>
      <c r="B2928" s="2" t="s">
        <v>76</v>
      </c>
      <c r="C2928" t="s">
        <v>71</v>
      </c>
      <c r="D2928" s="14" t="s">
        <v>27</v>
      </c>
      <c r="E2928" s="34">
        <v>6009</v>
      </c>
      <c r="F2928" t="s">
        <v>31</v>
      </c>
      <c r="G2928" s="31">
        <v>43974.416666666664</v>
      </c>
      <c r="H2928" s="31" t="s">
        <v>99</v>
      </c>
    </row>
    <row r="2929" spans="1:8" x14ac:dyDescent="0.25">
      <c r="A2929" s="39">
        <v>166</v>
      </c>
      <c r="B2929" s="2" t="s">
        <v>76</v>
      </c>
      <c r="C2929" t="s">
        <v>71</v>
      </c>
      <c r="D2929" s="14" t="s">
        <v>50</v>
      </c>
      <c r="E2929" s="34">
        <v>1699</v>
      </c>
      <c r="F2929" t="s">
        <v>44</v>
      </c>
      <c r="G2929" s="31">
        <v>43975.416666666664</v>
      </c>
      <c r="H2929" s="31" t="s">
        <v>99</v>
      </c>
    </row>
    <row r="2930" spans="1:8" x14ac:dyDescent="0.25">
      <c r="A2930" s="39">
        <v>166</v>
      </c>
      <c r="B2930" s="2" t="s">
        <v>76</v>
      </c>
      <c r="C2930" t="s">
        <v>71</v>
      </c>
      <c r="D2930" s="14" t="s">
        <v>50</v>
      </c>
      <c r="E2930" s="34">
        <v>695</v>
      </c>
      <c r="F2930" t="s">
        <v>35</v>
      </c>
      <c r="G2930" s="31">
        <v>43974.416666666664</v>
      </c>
      <c r="H2930" s="31" t="s">
        <v>98</v>
      </c>
    </row>
    <row r="2931" spans="1:8" x14ac:dyDescent="0.25">
      <c r="A2931" s="39">
        <v>166</v>
      </c>
      <c r="B2931" s="2" t="s">
        <v>76</v>
      </c>
      <c r="C2931" t="s">
        <v>71</v>
      </c>
      <c r="D2931" s="14" t="s">
        <v>34</v>
      </c>
      <c r="E2931" s="34">
        <v>8857</v>
      </c>
      <c r="F2931" t="s">
        <v>48</v>
      </c>
      <c r="G2931" s="31">
        <v>43975.416666666664</v>
      </c>
      <c r="H2931" s="31" t="s">
        <v>99</v>
      </c>
    </row>
    <row r="2932" spans="1:8" x14ac:dyDescent="0.25">
      <c r="A2932" s="39">
        <v>166</v>
      </c>
      <c r="B2932" s="2" t="s">
        <v>76</v>
      </c>
      <c r="C2932" t="s">
        <v>71</v>
      </c>
      <c r="D2932" s="14" t="s">
        <v>34</v>
      </c>
      <c r="E2932" s="34">
        <v>9469</v>
      </c>
      <c r="F2932" t="s">
        <v>26</v>
      </c>
      <c r="G2932" s="31">
        <v>43976.416666666664</v>
      </c>
      <c r="H2932" s="31" t="s">
        <v>99</v>
      </c>
    </row>
    <row r="2933" spans="1:8" x14ac:dyDescent="0.25">
      <c r="A2933" s="39">
        <v>166</v>
      </c>
      <c r="B2933" s="2" t="s">
        <v>76</v>
      </c>
      <c r="C2933" t="s">
        <v>71</v>
      </c>
      <c r="D2933" s="14" t="s">
        <v>34</v>
      </c>
      <c r="E2933" s="34">
        <v>6003</v>
      </c>
      <c r="F2933" t="s">
        <v>28</v>
      </c>
      <c r="G2933" s="31">
        <v>43976.48333333333</v>
      </c>
      <c r="H2933" s="31" t="s">
        <v>99</v>
      </c>
    </row>
    <row r="2934" spans="1:8" x14ac:dyDescent="0.25">
      <c r="A2934" s="39">
        <v>166</v>
      </c>
      <c r="B2934" s="2" t="s">
        <v>76</v>
      </c>
      <c r="C2934" t="s">
        <v>71</v>
      </c>
      <c r="D2934" s="14" t="s">
        <v>47</v>
      </c>
      <c r="E2934" s="34">
        <v>9449</v>
      </c>
      <c r="F2934" t="s">
        <v>33</v>
      </c>
      <c r="G2934" s="31">
        <v>43976.416666666664</v>
      </c>
      <c r="H2934" s="31" t="s">
        <v>99</v>
      </c>
    </row>
    <row r="2935" spans="1:8" x14ac:dyDescent="0.25">
      <c r="A2935" s="39">
        <v>166</v>
      </c>
      <c r="B2935" s="2" t="s">
        <v>76</v>
      </c>
      <c r="C2935" t="s">
        <v>71</v>
      </c>
      <c r="D2935" s="14" t="s">
        <v>41</v>
      </c>
      <c r="E2935" s="34">
        <v>3675</v>
      </c>
      <c r="F2935" t="s">
        <v>31</v>
      </c>
      <c r="G2935" s="31">
        <v>43973.416666666664</v>
      </c>
      <c r="H2935" s="31" t="s">
        <v>99</v>
      </c>
    </row>
    <row r="2936" spans="1:8" x14ac:dyDescent="0.25">
      <c r="A2936" s="39">
        <v>166</v>
      </c>
      <c r="B2936" s="2" t="s">
        <v>76</v>
      </c>
      <c r="C2936" t="s">
        <v>71</v>
      </c>
      <c r="D2936" s="14" t="s">
        <v>27</v>
      </c>
      <c r="E2936" s="34">
        <v>2159</v>
      </c>
      <c r="F2936" t="s">
        <v>44</v>
      </c>
      <c r="G2936" s="31">
        <v>43974.416666666664</v>
      </c>
      <c r="H2936" s="31" t="s">
        <v>99</v>
      </c>
    </row>
    <row r="2937" spans="1:8" x14ac:dyDescent="0.25">
      <c r="A2937" s="39">
        <v>166</v>
      </c>
      <c r="B2937" s="2" t="s">
        <v>76</v>
      </c>
      <c r="C2937" t="s">
        <v>71</v>
      </c>
      <c r="D2937" s="14" t="s">
        <v>34</v>
      </c>
      <c r="E2937" s="34">
        <v>3923</v>
      </c>
      <c r="F2937" t="s">
        <v>48</v>
      </c>
      <c r="G2937" s="31">
        <v>43975.416666666664</v>
      </c>
      <c r="H2937" s="31" t="s">
        <v>99</v>
      </c>
    </row>
    <row r="2938" spans="1:8" x14ac:dyDescent="0.25">
      <c r="A2938" s="39">
        <v>166</v>
      </c>
      <c r="B2938" s="2" t="s">
        <v>76</v>
      </c>
      <c r="C2938" t="s">
        <v>71</v>
      </c>
      <c r="D2938" s="14" t="s">
        <v>41</v>
      </c>
      <c r="E2938" s="34">
        <v>1971</v>
      </c>
      <c r="F2938" t="s">
        <v>28</v>
      </c>
      <c r="G2938" s="31">
        <v>43975.395833333336</v>
      </c>
      <c r="H2938" s="31" t="s">
        <v>99</v>
      </c>
    </row>
    <row r="2939" spans="1:8" x14ac:dyDescent="0.25">
      <c r="A2939" s="39">
        <v>166</v>
      </c>
      <c r="B2939" s="2" t="s">
        <v>76</v>
      </c>
      <c r="C2939" t="s">
        <v>71</v>
      </c>
      <c r="D2939" s="14" t="s">
        <v>34</v>
      </c>
      <c r="E2939" s="34">
        <v>2314</v>
      </c>
      <c r="F2939" t="s">
        <v>26</v>
      </c>
      <c r="G2939" s="31">
        <v>43976.395833333336</v>
      </c>
      <c r="H2939" s="31" t="s">
        <v>99</v>
      </c>
    </row>
    <row r="2940" spans="1:8" x14ac:dyDescent="0.25">
      <c r="A2940" s="39">
        <v>166</v>
      </c>
      <c r="B2940" s="2" t="s">
        <v>76</v>
      </c>
      <c r="C2940" t="s">
        <v>71</v>
      </c>
      <c r="D2940" s="14" t="s">
        <v>41</v>
      </c>
      <c r="E2940" s="34">
        <v>7209</v>
      </c>
      <c r="F2940" t="s">
        <v>44</v>
      </c>
      <c r="G2940" s="31">
        <v>43977.416666666664</v>
      </c>
      <c r="H2940" s="31" t="s">
        <v>99</v>
      </c>
    </row>
    <row r="2941" spans="1:8" x14ac:dyDescent="0.25">
      <c r="A2941" s="39">
        <v>166</v>
      </c>
      <c r="B2941" s="2" t="s">
        <v>76</v>
      </c>
      <c r="C2941" t="s">
        <v>71</v>
      </c>
      <c r="D2941" s="14" t="s">
        <v>41</v>
      </c>
      <c r="E2941" s="34">
        <v>8461</v>
      </c>
      <c r="F2941" t="s">
        <v>31</v>
      </c>
      <c r="G2941" s="31">
        <v>43977.488194444442</v>
      </c>
      <c r="H2941" s="31" t="s">
        <v>99</v>
      </c>
    </row>
    <row r="2942" spans="1:8" x14ac:dyDescent="0.25">
      <c r="A2942" s="39">
        <v>166</v>
      </c>
      <c r="B2942" s="2" t="s">
        <v>76</v>
      </c>
      <c r="C2942" t="s">
        <v>71</v>
      </c>
      <c r="D2942" s="14" t="s">
        <v>49</v>
      </c>
      <c r="E2942" s="34">
        <v>3480</v>
      </c>
      <c r="F2942" t="s">
        <v>48</v>
      </c>
      <c r="G2942" s="31">
        <v>43976.416666666664</v>
      </c>
      <c r="H2942" s="31" t="s">
        <v>99</v>
      </c>
    </row>
    <row r="2943" spans="1:8" x14ac:dyDescent="0.25">
      <c r="A2943" s="39">
        <v>166</v>
      </c>
      <c r="B2943" s="2" t="s">
        <v>76</v>
      </c>
      <c r="C2943" t="s">
        <v>71</v>
      </c>
      <c r="D2943" s="14" t="s">
        <v>51</v>
      </c>
      <c r="E2943" s="34">
        <v>1044</v>
      </c>
      <c r="F2943" t="s">
        <v>26</v>
      </c>
      <c r="G2943" s="31">
        <v>43974.5</v>
      </c>
      <c r="H2943" s="31" t="s">
        <v>99</v>
      </c>
    </row>
    <row r="2944" spans="1:8" x14ac:dyDescent="0.25">
      <c r="A2944" s="39">
        <v>166</v>
      </c>
      <c r="B2944" s="2" t="s">
        <v>76</v>
      </c>
      <c r="C2944" t="s">
        <v>71</v>
      </c>
      <c r="D2944" s="14" t="s">
        <v>41</v>
      </c>
      <c r="E2944" s="34">
        <v>7315</v>
      </c>
      <c r="F2944" t="s">
        <v>48</v>
      </c>
      <c r="G2944" s="31">
        <v>43975.5</v>
      </c>
      <c r="H2944" s="31" t="s">
        <v>99</v>
      </c>
    </row>
    <row r="2945" spans="1:8" x14ac:dyDescent="0.25">
      <c r="A2945" s="39">
        <v>166</v>
      </c>
      <c r="B2945" s="2" t="s">
        <v>76</v>
      </c>
      <c r="C2945" t="s">
        <v>71</v>
      </c>
      <c r="D2945" s="14" t="s">
        <v>47</v>
      </c>
      <c r="E2945" s="34">
        <v>8661</v>
      </c>
      <c r="F2945" t="s">
        <v>35</v>
      </c>
      <c r="G2945" s="31">
        <v>43977.395833333336</v>
      </c>
      <c r="H2945" s="31" t="s">
        <v>99</v>
      </c>
    </row>
    <row r="2946" spans="1:8" x14ac:dyDescent="0.25">
      <c r="A2946" s="39">
        <v>166</v>
      </c>
      <c r="B2946" s="2" t="s">
        <v>76</v>
      </c>
      <c r="C2946" t="s">
        <v>71</v>
      </c>
      <c r="D2946" s="14" t="s">
        <v>27</v>
      </c>
      <c r="E2946" s="34">
        <v>7756</v>
      </c>
      <c r="F2946" t="s">
        <v>33</v>
      </c>
      <c r="G2946" s="31">
        <v>43978.462500000001</v>
      </c>
      <c r="H2946" s="31" t="s">
        <v>99</v>
      </c>
    </row>
    <row r="2947" spans="1:8" x14ac:dyDescent="0.25">
      <c r="A2947" s="39">
        <v>166</v>
      </c>
      <c r="B2947" s="2" t="s">
        <v>76</v>
      </c>
      <c r="C2947" t="s">
        <v>71</v>
      </c>
      <c r="D2947" s="14" t="s">
        <v>25</v>
      </c>
      <c r="E2947" s="34">
        <v>1182</v>
      </c>
      <c r="F2947" t="s">
        <v>31</v>
      </c>
      <c r="G2947" s="31">
        <v>43978.416666666664</v>
      </c>
      <c r="H2947" s="31" t="s">
        <v>99</v>
      </c>
    </row>
    <row r="2948" spans="1:8" x14ac:dyDescent="0.25">
      <c r="A2948" s="39">
        <v>166</v>
      </c>
      <c r="B2948" s="2" t="s">
        <v>76</v>
      </c>
      <c r="C2948" t="s">
        <v>71</v>
      </c>
      <c r="D2948" s="14" t="s">
        <v>41</v>
      </c>
      <c r="E2948" s="34">
        <v>7805</v>
      </c>
      <c r="F2948" t="s">
        <v>31</v>
      </c>
      <c r="G2948" s="31">
        <v>43977.416666666664</v>
      </c>
      <c r="H2948" s="31" t="s">
        <v>98</v>
      </c>
    </row>
    <row r="2949" spans="1:8" x14ac:dyDescent="0.25">
      <c r="A2949" s="39">
        <v>166</v>
      </c>
      <c r="B2949" s="2" t="s">
        <v>76</v>
      </c>
      <c r="C2949" t="s">
        <v>71</v>
      </c>
      <c r="D2949" s="14" t="s">
        <v>49</v>
      </c>
      <c r="E2949" s="34">
        <v>5340</v>
      </c>
      <c r="F2949" t="s">
        <v>44</v>
      </c>
      <c r="G2949" s="31">
        <v>43978.416666666664</v>
      </c>
      <c r="H2949" s="31" t="s">
        <v>98</v>
      </c>
    </row>
    <row r="2950" spans="1:8" x14ac:dyDescent="0.25">
      <c r="A2950" s="39">
        <v>166</v>
      </c>
      <c r="B2950" s="2" t="s">
        <v>76</v>
      </c>
      <c r="C2950" t="s">
        <v>71</v>
      </c>
      <c r="D2950" s="14" t="s">
        <v>30</v>
      </c>
      <c r="E2950" s="34">
        <v>6143</v>
      </c>
      <c r="F2950" t="s">
        <v>44</v>
      </c>
      <c r="G2950" s="31">
        <v>43977.416666666664</v>
      </c>
      <c r="H2950" s="31" t="s">
        <v>98</v>
      </c>
    </row>
    <row r="2951" spans="1:8" x14ac:dyDescent="0.25">
      <c r="A2951" s="39">
        <v>166</v>
      </c>
      <c r="B2951" s="2" t="s">
        <v>76</v>
      </c>
      <c r="C2951" t="s">
        <v>71</v>
      </c>
      <c r="D2951" s="14" t="s">
        <v>47</v>
      </c>
      <c r="E2951" s="34">
        <v>1073</v>
      </c>
      <c r="F2951" t="s">
        <v>31</v>
      </c>
      <c r="G2951" s="31">
        <v>43976.5</v>
      </c>
      <c r="H2951" s="31" t="s">
        <v>99</v>
      </c>
    </row>
    <row r="2952" spans="1:8" x14ac:dyDescent="0.25">
      <c r="A2952" s="39">
        <v>166</v>
      </c>
      <c r="B2952" s="2" t="s">
        <v>76</v>
      </c>
      <c r="C2952" t="s">
        <v>71</v>
      </c>
      <c r="D2952" s="14" t="s">
        <v>30</v>
      </c>
      <c r="E2952" s="34">
        <v>7678</v>
      </c>
      <c r="F2952" t="s">
        <v>48</v>
      </c>
      <c r="G2952" s="31">
        <v>43973.416666666664</v>
      </c>
      <c r="H2952" s="31" t="s">
        <v>99</v>
      </c>
    </row>
    <row r="2953" spans="1:8" x14ac:dyDescent="0.25">
      <c r="A2953" s="39">
        <v>166</v>
      </c>
      <c r="B2953" s="2" t="s">
        <v>76</v>
      </c>
      <c r="C2953" t="s">
        <v>71</v>
      </c>
      <c r="D2953" s="14" t="s">
        <v>30</v>
      </c>
      <c r="E2953" s="34">
        <v>7511</v>
      </c>
      <c r="F2953" t="s">
        <v>44</v>
      </c>
      <c r="G2953" s="31">
        <v>43974.416666666664</v>
      </c>
      <c r="H2953" s="31" t="s">
        <v>99</v>
      </c>
    </row>
    <row r="2954" spans="1:8" x14ac:dyDescent="0.25">
      <c r="A2954" s="39">
        <v>166</v>
      </c>
      <c r="B2954" s="2" t="s">
        <v>76</v>
      </c>
      <c r="C2954" t="s">
        <v>71</v>
      </c>
      <c r="D2954" s="14" t="s">
        <v>51</v>
      </c>
      <c r="E2954" s="34">
        <v>9572</v>
      </c>
      <c r="F2954" t="s">
        <v>28</v>
      </c>
      <c r="G2954" s="31">
        <v>43975.416666666664</v>
      </c>
      <c r="H2954" s="31" t="s">
        <v>99</v>
      </c>
    </row>
    <row r="2955" spans="1:8" x14ac:dyDescent="0.25">
      <c r="A2955" s="39">
        <v>166</v>
      </c>
      <c r="B2955" s="2" t="s">
        <v>76</v>
      </c>
      <c r="C2955" t="s">
        <v>71</v>
      </c>
      <c r="D2955" s="14" t="s">
        <v>27</v>
      </c>
      <c r="E2955" s="34">
        <v>6961</v>
      </c>
      <c r="F2955" t="s">
        <v>28</v>
      </c>
      <c r="G2955" s="31">
        <v>43976.416666666664</v>
      </c>
      <c r="H2955" s="31" t="s">
        <v>99</v>
      </c>
    </row>
    <row r="2956" spans="1:8" x14ac:dyDescent="0.25">
      <c r="A2956" s="39">
        <v>166</v>
      </c>
      <c r="B2956" s="2" t="s">
        <v>76</v>
      </c>
      <c r="C2956" t="s">
        <v>71</v>
      </c>
      <c r="D2956" s="14" t="s">
        <v>41</v>
      </c>
      <c r="E2956" s="34">
        <v>9690</v>
      </c>
      <c r="F2956" t="s">
        <v>26</v>
      </c>
      <c r="G2956" s="31">
        <v>43978.395833333336</v>
      </c>
      <c r="H2956" s="31" t="s">
        <v>99</v>
      </c>
    </row>
    <row r="2957" spans="1:8" x14ac:dyDescent="0.25">
      <c r="A2957" s="39">
        <v>166</v>
      </c>
      <c r="B2957" s="2" t="s">
        <v>76</v>
      </c>
      <c r="C2957" t="s">
        <v>71</v>
      </c>
      <c r="D2957" s="14" t="s">
        <v>49</v>
      </c>
      <c r="E2957" s="34">
        <v>4981</v>
      </c>
      <c r="F2957" t="s">
        <v>48</v>
      </c>
      <c r="G2957" s="31">
        <v>43977.416666666664</v>
      </c>
      <c r="H2957" s="31" t="s">
        <v>99</v>
      </c>
    </row>
    <row r="2958" spans="1:8" x14ac:dyDescent="0.25">
      <c r="A2958" s="39">
        <v>166</v>
      </c>
      <c r="B2958" s="2" t="s">
        <v>76</v>
      </c>
      <c r="C2958" t="s">
        <v>71</v>
      </c>
      <c r="D2958" s="14" t="s">
        <v>25</v>
      </c>
      <c r="E2958" s="34">
        <v>3021</v>
      </c>
      <c r="F2958" t="s">
        <v>28</v>
      </c>
      <c r="G2958" s="31">
        <v>43978.416666666664</v>
      </c>
      <c r="H2958" s="31" t="s">
        <v>99</v>
      </c>
    </row>
    <row r="2959" spans="1:8" x14ac:dyDescent="0.25">
      <c r="A2959" s="39">
        <v>166</v>
      </c>
      <c r="B2959" s="2" t="s">
        <v>76</v>
      </c>
      <c r="C2959" t="s">
        <v>71</v>
      </c>
      <c r="D2959" s="14" t="s">
        <v>27</v>
      </c>
      <c r="E2959" s="34">
        <v>8450</v>
      </c>
      <c r="F2959" t="s">
        <v>28</v>
      </c>
      <c r="G2959" s="31">
        <v>43979.416666666664</v>
      </c>
      <c r="H2959" s="31" t="s">
        <v>99</v>
      </c>
    </row>
    <row r="2960" spans="1:8" x14ac:dyDescent="0.25">
      <c r="A2960" s="39">
        <v>166</v>
      </c>
      <c r="B2960" s="2" t="s">
        <v>76</v>
      </c>
      <c r="C2960" t="s">
        <v>71</v>
      </c>
      <c r="D2960" s="14" t="s">
        <v>30</v>
      </c>
      <c r="E2960" s="34">
        <v>3936</v>
      </c>
      <c r="F2960" t="s">
        <v>48</v>
      </c>
      <c r="G2960" s="31">
        <v>43979.453472222223</v>
      </c>
      <c r="H2960" s="31" t="s">
        <v>99</v>
      </c>
    </row>
    <row r="2961" spans="1:8" x14ac:dyDescent="0.25">
      <c r="A2961" s="39">
        <v>166</v>
      </c>
      <c r="B2961" s="2" t="s">
        <v>76</v>
      </c>
      <c r="C2961" t="s">
        <v>71</v>
      </c>
      <c r="D2961" s="14" t="s">
        <v>51</v>
      </c>
      <c r="E2961" s="34">
        <v>7847</v>
      </c>
      <c r="F2961" t="s">
        <v>42</v>
      </c>
      <c r="G2961" s="31">
        <v>43973.458333333336</v>
      </c>
      <c r="H2961" s="31" t="s">
        <v>99</v>
      </c>
    </row>
    <row r="2962" spans="1:8" x14ac:dyDescent="0.25">
      <c r="A2962" s="39">
        <v>166</v>
      </c>
      <c r="B2962" s="2" t="s">
        <v>76</v>
      </c>
      <c r="C2962" t="s">
        <v>71</v>
      </c>
      <c r="D2962" s="14" t="s">
        <v>27</v>
      </c>
      <c r="E2962" s="34">
        <v>2918</v>
      </c>
      <c r="F2962" t="s">
        <v>26</v>
      </c>
      <c r="G2962" s="31">
        <v>43974.479166666664</v>
      </c>
      <c r="H2962" s="31" t="s">
        <v>99</v>
      </c>
    </row>
    <row r="2963" spans="1:8" x14ac:dyDescent="0.25">
      <c r="A2963" s="39">
        <v>166</v>
      </c>
      <c r="B2963" s="2" t="s">
        <v>76</v>
      </c>
      <c r="C2963" t="s">
        <v>71</v>
      </c>
      <c r="D2963" s="14" t="s">
        <v>25</v>
      </c>
      <c r="E2963" s="34">
        <v>4282</v>
      </c>
      <c r="F2963" t="s">
        <v>28</v>
      </c>
      <c r="G2963" s="31">
        <v>43975.479166666664</v>
      </c>
      <c r="H2963" s="31" t="s">
        <v>99</v>
      </c>
    </row>
    <row r="2964" spans="1:8" x14ac:dyDescent="0.25">
      <c r="A2964" s="39">
        <v>166</v>
      </c>
      <c r="B2964" s="2" t="s">
        <v>76</v>
      </c>
      <c r="C2964" t="s">
        <v>71</v>
      </c>
      <c r="D2964" s="14" t="s">
        <v>47</v>
      </c>
      <c r="E2964" s="34">
        <v>2741</v>
      </c>
      <c r="F2964" t="s">
        <v>35</v>
      </c>
      <c r="G2964" s="31">
        <v>43976.458333333336</v>
      </c>
      <c r="H2964" s="31" t="s">
        <v>99</v>
      </c>
    </row>
    <row r="2965" spans="1:8" x14ac:dyDescent="0.25">
      <c r="A2965" s="39">
        <v>166</v>
      </c>
      <c r="B2965" s="2" t="s">
        <v>76</v>
      </c>
      <c r="C2965" t="s">
        <v>71</v>
      </c>
      <c r="D2965" s="14" t="s">
        <v>25</v>
      </c>
      <c r="E2965" s="34">
        <v>2777</v>
      </c>
      <c r="F2965" t="s">
        <v>26</v>
      </c>
      <c r="G2965" s="31">
        <v>43978.416666666664</v>
      </c>
      <c r="H2965" s="31" t="s">
        <v>98</v>
      </c>
    </row>
    <row r="2966" spans="1:8" x14ac:dyDescent="0.25">
      <c r="A2966" s="39">
        <v>166</v>
      </c>
      <c r="B2966" s="2" t="s">
        <v>76</v>
      </c>
      <c r="C2966" t="s">
        <v>71</v>
      </c>
      <c r="D2966" s="14" t="s">
        <v>47</v>
      </c>
      <c r="E2966" s="34">
        <v>1036</v>
      </c>
      <c r="F2966" t="s">
        <v>44</v>
      </c>
      <c r="G2966" s="31">
        <v>43979.416666666664</v>
      </c>
      <c r="H2966" s="31" t="s">
        <v>99</v>
      </c>
    </row>
    <row r="2967" spans="1:8" x14ac:dyDescent="0.25">
      <c r="A2967" s="39">
        <v>166</v>
      </c>
      <c r="B2967" s="2" t="s">
        <v>76</v>
      </c>
      <c r="C2967" t="s">
        <v>71</v>
      </c>
      <c r="D2967" s="14" t="s">
        <v>47</v>
      </c>
      <c r="E2967" s="34">
        <v>6019</v>
      </c>
      <c r="F2967" t="s">
        <v>42</v>
      </c>
      <c r="G2967" s="31">
        <v>43977.5</v>
      </c>
      <c r="H2967" s="31" t="s">
        <v>99</v>
      </c>
    </row>
    <row r="2968" spans="1:8" x14ac:dyDescent="0.25">
      <c r="A2968" s="39">
        <v>166</v>
      </c>
      <c r="B2968" s="2" t="s">
        <v>76</v>
      </c>
      <c r="C2968" t="s">
        <v>71</v>
      </c>
      <c r="D2968" s="14" t="s">
        <v>51</v>
      </c>
      <c r="E2968" s="34">
        <v>4882</v>
      </c>
      <c r="F2968" t="s">
        <v>28</v>
      </c>
      <c r="G2968" s="31">
        <v>43978.5</v>
      </c>
      <c r="H2968" s="31" t="s">
        <v>99</v>
      </c>
    </row>
    <row r="2969" spans="1:8" x14ac:dyDescent="0.25">
      <c r="A2969" s="39">
        <v>166</v>
      </c>
      <c r="B2969" s="2" t="s">
        <v>76</v>
      </c>
      <c r="C2969" t="s">
        <v>71</v>
      </c>
      <c r="D2969" s="14" t="s">
        <v>52</v>
      </c>
      <c r="E2969" s="34">
        <v>3514</v>
      </c>
      <c r="F2969" t="s">
        <v>31</v>
      </c>
      <c r="G2969" s="31">
        <v>43980.395833333336</v>
      </c>
      <c r="H2969" s="31" t="s">
        <v>99</v>
      </c>
    </row>
    <row r="2970" spans="1:8" x14ac:dyDescent="0.25">
      <c r="A2970" s="39">
        <v>166</v>
      </c>
      <c r="B2970" s="2" t="s">
        <v>76</v>
      </c>
      <c r="C2970" t="s">
        <v>71</v>
      </c>
      <c r="D2970" s="14" t="s">
        <v>27</v>
      </c>
      <c r="E2970" s="34">
        <v>3163</v>
      </c>
      <c r="F2970" t="s">
        <v>44</v>
      </c>
      <c r="G2970" s="31">
        <v>43980.416666666664</v>
      </c>
      <c r="H2970" s="31" t="s">
        <v>99</v>
      </c>
    </row>
    <row r="2971" spans="1:8" x14ac:dyDescent="0.25">
      <c r="A2971" s="39">
        <v>166</v>
      </c>
      <c r="B2971" s="2" t="s">
        <v>76</v>
      </c>
      <c r="C2971" t="s">
        <v>71</v>
      </c>
      <c r="D2971" s="14" t="s">
        <v>49</v>
      </c>
      <c r="E2971" s="34">
        <v>8295</v>
      </c>
      <c r="F2971" t="s">
        <v>31</v>
      </c>
      <c r="G2971" s="31">
        <v>43980.493055555555</v>
      </c>
      <c r="H2971" s="31" t="s">
        <v>99</v>
      </c>
    </row>
    <row r="2972" spans="1:8" x14ac:dyDescent="0.25">
      <c r="A2972" s="39">
        <v>166</v>
      </c>
      <c r="B2972" s="2" t="s">
        <v>76</v>
      </c>
      <c r="C2972" t="s">
        <v>71</v>
      </c>
      <c r="D2972" s="14" t="s">
        <v>47</v>
      </c>
      <c r="E2972" s="34">
        <v>6318</v>
      </c>
      <c r="F2972" t="s">
        <v>44</v>
      </c>
      <c r="G2972" s="31">
        <v>43979.416666666664</v>
      </c>
      <c r="H2972" s="31" t="s">
        <v>98</v>
      </c>
    </row>
    <row r="2973" spans="1:8" x14ac:dyDescent="0.25">
      <c r="A2973" s="39">
        <v>166</v>
      </c>
      <c r="B2973" s="2" t="s">
        <v>76</v>
      </c>
      <c r="C2973" t="s">
        <v>71</v>
      </c>
      <c r="D2973" s="14" t="s">
        <v>34</v>
      </c>
      <c r="E2973" s="34">
        <v>3026</v>
      </c>
      <c r="F2973" t="s">
        <v>26</v>
      </c>
      <c r="G2973" s="31">
        <v>43977.583333333336</v>
      </c>
      <c r="H2973" s="31" t="s">
        <v>98</v>
      </c>
    </row>
    <row r="2974" spans="1:8" x14ac:dyDescent="0.25">
      <c r="A2974" s="39">
        <v>166</v>
      </c>
      <c r="B2974" s="2" t="s">
        <v>76</v>
      </c>
      <c r="C2974" t="s">
        <v>71</v>
      </c>
      <c r="D2974" s="14" t="s">
        <v>49</v>
      </c>
      <c r="E2974" s="34">
        <v>9626</v>
      </c>
      <c r="F2974" t="s">
        <v>31</v>
      </c>
      <c r="G2974" s="31">
        <v>43978.625</v>
      </c>
      <c r="H2974" s="31" t="s">
        <v>99</v>
      </c>
    </row>
    <row r="2975" spans="1:8" x14ac:dyDescent="0.25">
      <c r="A2975" s="39">
        <v>166</v>
      </c>
      <c r="B2975" s="2" t="s">
        <v>76</v>
      </c>
      <c r="C2975" t="s">
        <v>71</v>
      </c>
      <c r="D2975" s="14" t="s">
        <v>41</v>
      </c>
      <c r="E2975" s="34">
        <v>2672</v>
      </c>
      <c r="F2975" t="s">
        <v>42</v>
      </c>
      <c r="G2975" s="31">
        <v>43979.416666666664</v>
      </c>
      <c r="H2975" s="31" t="s">
        <v>99</v>
      </c>
    </row>
    <row r="2976" spans="1:8" x14ac:dyDescent="0.25">
      <c r="A2976" s="39">
        <v>166</v>
      </c>
      <c r="B2976" s="2" t="s">
        <v>76</v>
      </c>
      <c r="C2976" t="s">
        <v>71</v>
      </c>
      <c r="D2976" s="14" t="s">
        <v>25</v>
      </c>
      <c r="E2976" s="34">
        <v>6823</v>
      </c>
      <c r="F2976" t="s">
        <v>26</v>
      </c>
      <c r="G2976" s="31">
        <v>43980.416666666664</v>
      </c>
      <c r="H2976" s="31" t="s">
        <v>99</v>
      </c>
    </row>
    <row r="2977" spans="1:8" x14ac:dyDescent="0.25">
      <c r="A2977" s="39">
        <v>166</v>
      </c>
      <c r="B2977" s="2" t="s">
        <v>76</v>
      </c>
      <c r="C2977" t="s">
        <v>71</v>
      </c>
      <c r="D2977" s="14" t="s">
        <v>41</v>
      </c>
      <c r="E2977" s="34">
        <v>2167</v>
      </c>
      <c r="F2977" t="s">
        <v>42</v>
      </c>
      <c r="G2977" s="31">
        <v>43981.416666666664</v>
      </c>
      <c r="H2977" s="31" t="s">
        <v>99</v>
      </c>
    </row>
    <row r="2978" spans="1:8" x14ac:dyDescent="0.25">
      <c r="A2978" s="39">
        <v>166</v>
      </c>
      <c r="B2978" s="2" t="s">
        <v>76</v>
      </c>
      <c r="C2978" t="s">
        <v>71</v>
      </c>
      <c r="D2978" s="14" t="s">
        <v>47</v>
      </c>
      <c r="E2978" s="34">
        <v>9181</v>
      </c>
      <c r="F2978" t="s">
        <v>28</v>
      </c>
      <c r="G2978" s="31">
        <v>43982.416666666664</v>
      </c>
      <c r="H2978" s="31" t="s">
        <v>98</v>
      </c>
    </row>
    <row r="2979" spans="1:8" x14ac:dyDescent="0.25">
      <c r="A2979" s="39">
        <v>166</v>
      </c>
      <c r="B2979" s="2" t="s">
        <v>76</v>
      </c>
      <c r="C2979" t="s">
        <v>71</v>
      </c>
      <c r="D2979" s="14" t="s">
        <v>47</v>
      </c>
      <c r="E2979" s="34">
        <v>5637</v>
      </c>
      <c r="F2979" t="s">
        <v>31</v>
      </c>
      <c r="G2979" s="31">
        <v>43982.395833333336</v>
      </c>
      <c r="H2979" s="31" t="s">
        <v>99</v>
      </c>
    </row>
    <row r="2980" spans="1:8" x14ac:dyDescent="0.25">
      <c r="A2980" s="39">
        <v>166</v>
      </c>
      <c r="B2980" s="2" t="s">
        <v>76</v>
      </c>
      <c r="C2980" t="s">
        <v>71</v>
      </c>
      <c r="D2980" s="14" t="s">
        <v>27</v>
      </c>
      <c r="E2980" s="34">
        <v>5732</v>
      </c>
      <c r="F2980" t="s">
        <v>31</v>
      </c>
      <c r="G2980" s="31">
        <v>43983.474999999999</v>
      </c>
      <c r="H2980" s="31" t="s">
        <v>99</v>
      </c>
    </row>
    <row r="2981" spans="1:8" x14ac:dyDescent="0.25">
      <c r="A2981" s="39">
        <v>166</v>
      </c>
      <c r="B2981" s="2" t="s">
        <v>76</v>
      </c>
      <c r="C2981" t="s">
        <v>71</v>
      </c>
      <c r="D2981" s="14" t="s">
        <v>51</v>
      </c>
      <c r="E2981" s="34">
        <v>1389</v>
      </c>
      <c r="F2981" t="s">
        <v>28</v>
      </c>
      <c r="G2981" s="31">
        <v>43980.416666666664</v>
      </c>
      <c r="H2981" s="31" t="s">
        <v>99</v>
      </c>
    </row>
    <row r="2982" spans="1:8" x14ac:dyDescent="0.25">
      <c r="A2982" s="39">
        <v>166</v>
      </c>
      <c r="B2982" s="2" t="s">
        <v>76</v>
      </c>
      <c r="C2982" t="s">
        <v>71</v>
      </c>
      <c r="D2982" s="14" t="s">
        <v>47</v>
      </c>
      <c r="E2982" s="34">
        <v>9117</v>
      </c>
      <c r="F2982" t="s">
        <v>33</v>
      </c>
      <c r="G2982" s="31">
        <v>43981.416666666664</v>
      </c>
      <c r="H2982" s="31" t="s">
        <v>99</v>
      </c>
    </row>
    <row r="2983" spans="1:8" x14ac:dyDescent="0.25">
      <c r="A2983" s="39">
        <v>166</v>
      </c>
      <c r="B2983" s="2" t="s">
        <v>76</v>
      </c>
      <c r="C2983" t="s">
        <v>71</v>
      </c>
      <c r="D2983" s="14" t="s">
        <v>30</v>
      </c>
      <c r="E2983" s="34">
        <v>3592</v>
      </c>
      <c r="F2983" t="s">
        <v>42</v>
      </c>
      <c r="G2983" s="31">
        <v>43982.416666666664</v>
      </c>
      <c r="H2983" s="31" t="s">
        <v>99</v>
      </c>
    </row>
    <row r="2984" spans="1:8" x14ac:dyDescent="0.25">
      <c r="A2984" s="39">
        <v>166</v>
      </c>
      <c r="B2984" s="2" t="s">
        <v>76</v>
      </c>
      <c r="C2984" t="s">
        <v>71</v>
      </c>
      <c r="D2984" s="14" t="s">
        <v>41</v>
      </c>
      <c r="E2984" s="34">
        <v>5675</v>
      </c>
      <c r="F2984" t="s">
        <v>44</v>
      </c>
      <c r="G2984" s="31">
        <v>43980.5</v>
      </c>
      <c r="H2984" s="31" t="s">
        <v>99</v>
      </c>
    </row>
    <row r="2985" spans="1:8" x14ac:dyDescent="0.25">
      <c r="A2985" s="39">
        <v>166</v>
      </c>
      <c r="B2985" s="2" t="s">
        <v>76</v>
      </c>
      <c r="C2985" t="s">
        <v>71</v>
      </c>
      <c r="D2985" s="14" t="s">
        <v>51</v>
      </c>
      <c r="E2985" s="34">
        <v>6857</v>
      </c>
      <c r="F2985" t="s">
        <v>26</v>
      </c>
      <c r="G2985" s="31">
        <v>43983.416666666664</v>
      </c>
      <c r="H2985" s="31" t="s">
        <v>98</v>
      </c>
    </row>
    <row r="2986" spans="1:8" x14ac:dyDescent="0.25">
      <c r="A2986" s="39">
        <v>166</v>
      </c>
      <c r="B2986" s="2" t="s">
        <v>76</v>
      </c>
      <c r="C2986" t="s">
        <v>71</v>
      </c>
      <c r="D2986" s="14" t="s">
        <v>50</v>
      </c>
      <c r="E2986" s="34">
        <v>977</v>
      </c>
      <c r="F2986" t="s">
        <v>31</v>
      </c>
      <c r="G2986" s="31">
        <v>43983.395833333336</v>
      </c>
      <c r="H2986" s="31" t="s">
        <v>99</v>
      </c>
    </row>
    <row r="2987" spans="1:8" x14ac:dyDescent="0.25">
      <c r="A2987" s="39">
        <v>166</v>
      </c>
      <c r="B2987" s="2" t="s">
        <v>76</v>
      </c>
      <c r="C2987" t="s">
        <v>71</v>
      </c>
      <c r="D2987" s="14" t="s">
        <v>41</v>
      </c>
      <c r="E2987" s="34">
        <v>1475</v>
      </c>
      <c r="F2987" t="s">
        <v>33</v>
      </c>
      <c r="G2987" s="31">
        <v>43984.416666666664</v>
      </c>
      <c r="H2987" s="31" t="s">
        <v>99</v>
      </c>
    </row>
    <row r="2988" spans="1:8" x14ac:dyDescent="0.25">
      <c r="A2988" s="39">
        <v>166</v>
      </c>
      <c r="B2988" s="2" t="s">
        <v>76</v>
      </c>
      <c r="C2988" t="s">
        <v>71</v>
      </c>
      <c r="D2988" s="14" t="s">
        <v>30</v>
      </c>
      <c r="E2988" s="34">
        <v>7275</v>
      </c>
      <c r="F2988" t="s">
        <v>31</v>
      </c>
      <c r="G2988" s="31">
        <v>43983.416666666664</v>
      </c>
      <c r="H2988" s="31" t="s">
        <v>98</v>
      </c>
    </row>
    <row r="2989" spans="1:8" x14ac:dyDescent="0.25">
      <c r="A2989" s="39">
        <v>166</v>
      </c>
      <c r="B2989" s="2" t="s">
        <v>76</v>
      </c>
      <c r="C2989" t="s">
        <v>71</v>
      </c>
      <c r="D2989" s="14" t="s">
        <v>47</v>
      </c>
      <c r="E2989" s="34">
        <v>6837</v>
      </c>
      <c r="F2989" t="s">
        <v>35</v>
      </c>
      <c r="G2989" s="31">
        <v>43984.491666666669</v>
      </c>
      <c r="H2989" s="31" t="s">
        <v>99</v>
      </c>
    </row>
    <row r="2990" spans="1:8" x14ac:dyDescent="0.25">
      <c r="A2990" s="39">
        <v>166</v>
      </c>
      <c r="B2990" s="2" t="s">
        <v>76</v>
      </c>
      <c r="C2990" t="s">
        <v>71</v>
      </c>
      <c r="D2990" s="14" t="s">
        <v>34</v>
      </c>
      <c r="E2990" s="34">
        <v>4114</v>
      </c>
      <c r="F2990" t="s">
        <v>28</v>
      </c>
      <c r="G2990" s="31">
        <v>43981.5</v>
      </c>
      <c r="H2990" s="31" t="s">
        <v>99</v>
      </c>
    </row>
    <row r="2991" spans="1:8" x14ac:dyDescent="0.25">
      <c r="A2991" s="39">
        <v>166</v>
      </c>
      <c r="B2991" s="2" t="s">
        <v>76</v>
      </c>
      <c r="C2991" t="s">
        <v>71</v>
      </c>
      <c r="D2991" s="14" t="s">
        <v>27</v>
      </c>
      <c r="E2991" s="34">
        <v>1238</v>
      </c>
      <c r="F2991" t="s">
        <v>26</v>
      </c>
      <c r="G2991" s="31">
        <v>43983.958333333336</v>
      </c>
      <c r="H2991" s="31" t="s">
        <v>99</v>
      </c>
    </row>
    <row r="2992" spans="1:8" x14ac:dyDescent="0.25">
      <c r="A2992" s="39">
        <v>166</v>
      </c>
      <c r="B2992" s="2" t="s">
        <v>76</v>
      </c>
      <c r="C2992" t="s">
        <v>71</v>
      </c>
      <c r="D2992" s="14" t="s">
        <v>34</v>
      </c>
      <c r="E2992" s="34">
        <v>5977</v>
      </c>
      <c r="F2992" t="s">
        <v>35</v>
      </c>
      <c r="G2992" s="31">
        <v>43981.416666666664</v>
      </c>
      <c r="H2992" s="31" t="s">
        <v>99</v>
      </c>
    </row>
    <row r="2993" spans="1:8" x14ac:dyDescent="0.25">
      <c r="A2993" s="39">
        <v>166</v>
      </c>
      <c r="B2993" s="2" t="s">
        <v>76</v>
      </c>
      <c r="C2993" t="s">
        <v>71</v>
      </c>
      <c r="D2993" s="14" t="s">
        <v>34</v>
      </c>
      <c r="E2993" s="34">
        <v>2760</v>
      </c>
      <c r="F2993" t="s">
        <v>44</v>
      </c>
      <c r="G2993" s="31">
        <v>43982.416666666664</v>
      </c>
      <c r="H2993" s="31" t="s">
        <v>98</v>
      </c>
    </row>
    <row r="2994" spans="1:8" x14ac:dyDescent="0.25">
      <c r="A2994" s="39">
        <v>166</v>
      </c>
      <c r="B2994" s="2" t="s">
        <v>76</v>
      </c>
      <c r="C2994" t="s">
        <v>71</v>
      </c>
      <c r="D2994" s="14" t="s">
        <v>52</v>
      </c>
      <c r="E2994" s="34">
        <v>2834</v>
      </c>
      <c r="F2994" t="s">
        <v>42</v>
      </c>
      <c r="G2994" s="31">
        <v>43983.416666666664</v>
      </c>
      <c r="H2994" s="31" t="s">
        <v>99</v>
      </c>
    </row>
    <row r="2995" spans="1:8" x14ac:dyDescent="0.25">
      <c r="A2995" s="39">
        <v>166</v>
      </c>
      <c r="B2995" s="2" t="s">
        <v>76</v>
      </c>
      <c r="C2995" t="s">
        <v>71</v>
      </c>
      <c r="D2995" s="14" t="s">
        <v>49</v>
      </c>
      <c r="E2995" s="34">
        <v>1067</v>
      </c>
      <c r="F2995" t="s">
        <v>26</v>
      </c>
      <c r="G2995" s="31">
        <v>43984.416666666664</v>
      </c>
      <c r="H2995" s="31" t="s">
        <v>98</v>
      </c>
    </row>
    <row r="2996" spans="1:8" x14ac:dyDescent="0.25">
      <c r="A2996" s="39">
        <v>166</v>
      </c>
      <c r="B2996" s="2" t="s">
        <v>76</v>
      </c>
      <c r="C2996" t="s">
        <v>71</v>
      </c>
      <c r="D2996" s="14" t="s">
        <v>50</v>
      </c>
      <c r="E2996" s="34">
        <v>3327</v>
      </c>
      <c r="F2996" t="s">
        <v>26</v>
      </c>
      <c r="G2996" s="31">
        <v>43984.958333333336</v>
      </c>
      <c r="H2996" s="31" t="s">
        <v>99</v>
      </c>
    </row>
    <row r="2997" spans="1:8" x14ac:dyDescent="0.25">
      <c r="A2997" s="39">
        <v>166</v>
      </c>
      <c r="B2997" s="2" t="s">
        <v>76</v>
      </c>
      <c r="C2997" t="s">
        <v>71</v>
      </c>
      <c r="D2997" s="14" t="s">
        <v>52</v>
      </c>
      <c r="E2997" s="34">
        <v>8034</v>
      </c>
      <c r="F2997" t="s">
        <v>42</v>
      </c>
      <c r="G2997" s="31">
        <v>43984.395833333336</v>
      </c>
      <c r="H2997" s="31" t="s">
        <v>98</v>
      </c>
    </row>
    <row r="2998" spans="1:8" x14ac:dyDescent="0.25">
      <c r="A2998" s="39">
        <v>166</v>
      </c>
      <c r="B2998" s="2" t="s">
        <v>76</v>
      </c>
      <c r="C2998" t="s">
        <v>71</v>
      </c>
      <c r="D2998" s="14" t="s">
        <v>30</v>
      </c>
      <c r="E2998" s="34">
        <v>7490</v>
      </c>
      <c r="F2998" t="s">
        <v>44</v>
      </c>
      <c r="G2998" s="31">
        <v>43985.523611111108</v>
      </c>
      <c r="H2998" s="31" t="s">
        <v>99</v>
      </c>
    </row>
    <row r="2999" spans="1:8" x14ac:dyDescent="0.25">
      <c r="A2999" s="39">
        <v>166</v>
      </c>
      <c r="B2999" s="2" t="s">
        <v>76</v>
      </c>
      <c r="C2999" t="s">
        <v>71</v>
      </c>
      <c r="D2999" s="14" t="s">
        <v>47</v>
      </c>
      <c r="E2999" s="34">
        <v>5787</v>
      </c>
      <c r="F2999" t="s">
        <v>44</v>
      </c>
      <c r="G2999" s="31">
        <v>43984.416666666664</v>
      </c>
      <c r="H2999" s="31" t="s">
        <v>99</v>
      </c>
    </row>
    <row r="3000" spans="1:8" x14ac:dyDescent="0.25">
      <c r="A3000" s="39">
        <v>166</v>
      </c>
      <c r="B3000" s="2" t="s">
        <v>76</v>
      </c>
      <c r="C3000" t="s">
        <v>71</v>
      </c>
      <c r="D3000" s="14" t="s">
        <v>49</v>
      </c>
      <c r="E3000" s="34">
        <v>3409</v>
      </c>
      <c r="F3000" t="s">
        <v>44</v>
      </c>
      <c r="G3000" s="31">
        <v>43979.625</v>
      </c>
      <c r="H3000" s="31" t="s">
        <v>99</v>
      </c>
    </row>
    <row r="3001" spans="1:8" x14ac:dyDescent="0.25">
      <c r="A3001" s="39">
        <v>166</v>
      </c>
      <c r="B3001" s="2" t="s">
        <v>76</v>
      </c>
      <c r="C3001" t="s">
        <v>71</v>
      </c>
      <c r="D3001" s="14" t="s">
        <v>47</v>
      </c>
      <c r="E3001" s="34">
        <v>543</v>
      </c>
      <c r="F3001" t="s">
        <v>48</v>
      </c>
      <c r="G3001" s="31">
        <v>43980.645833333336</v>
      </c>
      <c r="H3001" s="31" t="s">
        <v>98</v>
      </c>
    </row>
    <row r="3002" spans="1:8" x14ac:dyDescent="0.25">
      <c r="A3002" s="39">
        <v>166</v>
      </c>
      <c r="B3002" s="2" t="s">
        <v>76</v>
      </c>
      <c r="C3002" t="s">
        <v>71</v>
      </c>
      <c r="D3002" s="14" t="s">
        <v>50</v>
      </c>
      <c r="E3002" s="34">
        <v>7040</v>
      </c>
      <c r="F3002" t="s">
        <v>35</v>
      </c>
      <c r="G3002" s="31">
        <v>43981.652777777781</v>
      </c>
      <c r="H3002" s="31" t="s">
        <v>99</v>
      </c>
    </row>
    <row r="3003" spans="1:8" x14ac:dyDescent="0.25">
      <c r="A3003" s="39">
        <v>166</v>
      </c>
      <c r="B3003" s="2" t="s">
        <v>76</v>
      </c>
      <c r="C3003" t="s">
        <v>71</v>
      </c>
      <c r="D3003" s="14" t="s">
        <v>52</v>
      </c>
      <c r="E3003" s="34">
        <v>6314</v>
      </c>
      <c r="F3003" t="s">
        <v>44</v>
      </c>
      <c r="G3003" s="31">
        <v>43982.659722222219</v>
      </c>
      <c r="H3003" s="31" t="s">
        <v>99</v>
      </c>
    </row>
    <row r="3004" spans="1:8" x14ac:dyDescent="0.25">
      <c r="A3004" s="39">
        <v>166</v>
      </c>
      <c r="B3004" s="2" t="s">
        <v>76</v>
      </c>
      <c r="C3004" t="s">
        <v>71</v>
      </c>
      <c r="D3004" s="14" t="s">
        <v>50</v>
      </c>
      <c r="E3004" s="34">
        <v>5288</v>
      </c>
      <c r="F3004" t="s">
        <v>44</v>
      </c>
      <c r="G3004" s="31">
        <v>43985.958333333336</v>
      </c>
      <c r="H3004" s="31" t="s">
        <v>99</v>
      </c>
    </row>
    <row r="3005" spans="1:8" x14ac:dyDescent="0.25">
      <c r="A3005" s="39">
        <v>166</v>
      </c>
      <c r="B3005" s="2" t="s">
        <v>76</v>
      </c>
      <c r="C3005" t="s">
        <v>71</v>
      </c>
      <c r="D3005" s="14" t="s">
        <v>51</v>
      </c>
      <c r="E3005" s="34">
        <v>7870</v>
      </c>
      <c r="F3005" t="s">
        <v>48</v>
      </c>
      <c r="G3005" s="31">
        <v>43954.395833333336</v>
      </c>
      <c r="H3005" s="31" t="s">
        <v>98</v>
      </c>
    </row>
    <row r="3006" spans="1:8" x14ac:dyDescent="0.25">
      <c r="A3006" s="39">
        <v>166</v>
      </c>
      <c r="B3006" s="2" t="s">
        <v>76</v>
      </c>
      <c r="C3006" t="s">
        <v>71</v>
      </c>
      <c r="D3006" s="14" t="s">
        <v>49</v>
      </c>
      <c r="E3006" s="34">
        <v>993</v>
      </c>
      <c r="F3006" t="s">
        <v>44</v>
      </c>
      <c r="G3006" s="31">
        <v>43985.416666666664</v>
      </c>
      <c r="H3006" s="31" t="s">
        <v>98</v>
      </c>
    </row>
    <row r="3007" spans="1:8" x14ac:dyDescent="0.25">
      <c r="A3007" s="39">
        <v>166</v>
      </c>
      <c r="B3007" s="2" t="s">
        <v>76</v>
      </c>
      <c r="C3007" t="s">
        <v>71</v>
      </c>
      <c r="D3007" s="14" t="s">
        <v>47</v>
      </c>
      <c r="E3007" s="34">
        <v>5485</v>
      </c>
      <c r="F3007" t="s">
        <v>31</v>
      </c>
      <c r="G3007" s="31">
        <v>43983.541666666664</v>
      </c>
      <c r="H3007" s="31" t="s">
        <v>99</v>
      </c>
    </row>
    <row r="3008" spans="1:8" x14ac:dyDescent="0.25">
      <c r="A3008" s="39">
        <v>166</v>
      </c>
      <c r="B3008" s="2" t="s">
        <v>76</v>
      </c>
      <c r="C3008" t="s">
        <v>71</v>
      </c>
      <c r="D3008" s="14" t="s">
        <v>47</v>
      </c>
      <c r="E3008" s="34">
        <v>2577</v>
      </c>
      <c r="F3008" t="s">
        <v>31</v>
      </c>
      <c r="G3008" s="31">
        <v>43985.416666666664</v>
      </c>
      <c r="H3008" s="31" t="s">
        <v>99</v>
      </c>
    </row>
    <row r="3009" spans="1:8" x14ac:dyDescent="0.25">
      <c r="A3009" s="39">
        <v>166</v>
      </c>
      <c r="B3009" s="2" t="s">
        <v>76</v>
      </c>
      <c r="C3009" t="s">
        <v>71</v>
      </c>
      <c r="D3009" s="14" t="s">
        <v>49</v>
      </c>
      <c r="E3009" s="34">
        <v>5398</v>
      </c>
      <c r="F3009" t="s">
        <v>42</v>
      </c>
      <c r="G3009" s="31">
        <v>43984.5625</v>
      </c>
      <c r="H3009" s="31" t="s">
        <v>99</v>
      </c>
    </row>
    <row r="3010" spans="1:8" x14ac:dyDescent="0.25">
      <c r="A3010" s="39">
        <v>166</v>
      </c>
      <c r="B3010" s="2" t="s">
        <v>76</v>
      </c>
      <c r="C3010" t="s">
        <v>71</v>
      </c>
      <c r="D3010" s="14" t="s">
        <v>25</v>
      </c>
      <c r="E3010" s="34">
        <v>8547</v>
      </c>
      <c r="F3010" t="s">
        <v>42</v>
      </c>
      <c r="G3010" s="31">
        <v>43986.416666666664</v>
      </c>
      <c r="H3010" s="31" t="s">
        <v>99</v>
      </c>
    </row>
    <row r="3011" spans="1:8" x14ac:dyDescent="0.25">
      <c r="A3011" s="39">
        <v>166</v>
      </c>
      <c r="B3011" s="2" t="s">
        <v>76</v>
      </c>
      <c r="C3011" t="s">
        <v>71</v>
      </c>
      <c r="D3011" s="14" t="s">
        <v>51</v>
      </c>
      <c r="E3011" s="34">
        <v>7625</v>
      </c>
      <c r="F3011" t="s">
        <v>35</v>
      </c>
      <c r="G3011" s="31">
        <v>43985.569444444445</v>
      </c>
      <c r="H3011" s="31" t="s">
        <v>99</v>
      </c>
    </row>
    <row r="3012" spans="1:8" x14ac:dyDescent="0.25">
      <c r="A3012" s="39">
        <v>166</v>
      </c>
      <c r="B3012" s="2" t="s">
        <v>76</v>
      </c>
      <c r="C3012" t="s">
        <v>71</v>
      </c>
      <c r="D3012" s="14" t="s">
        <v>49</v>
      </c>
      <c r="E3012" s="34">
        <v>2089</v>
      </c>
      <c r="F3012" t="s">
        <v>33</v>
      </c>
      <c r="G3012" s="31">
        <v>43982.5</v>
      </c>
      <c r="H3012" s="31" t="s">
        <v>99</v>
      </c>
    </row>
    <row r="3013" spans="1:8" x14ac:dyDescent="0.25">
      <c r="A3013" s="39">
        <v>166</v>
      </c>
      <c r="B3013" s="2" t="s">
        <v>76</v>
      </c>
      <c r="C3013" t="s">
        <v>71</v>
      </c>
      <c r="D3013" s="14" t="s">
        <v>52</v>
      </c>
      <c r="E3013" s="34">
        <v>9111</v>
      </c>
      <c r="F3013" t="s">
        <v>33</v>
      </c>
      <c r="G3013" s="31">
        <v>43986.958333333336</v>
      </c>
      <c r="H3013" s="31" t="s">
        <v>99</v>
      </c>
    </row>
    <row r="3014" spans="1:8" x14ac:dyDescent="0.25">
      <c r="A3014" s="39">
        <v>166</v>
      </c>
      <c r="B3014" s="2" t="s">
        <v>76</v>
      </c>
      <c r="C3014" t="s">
        <v>71</v>
      </c>
      <c r="D3014" s="14" t="s">
        <v>51</v>
      </c>
      <c r="E3014" s="34">
        <v>5404</v>
      </c>
      <c r="F3014" t="s">
        <v>48</v>
      </c>
      <c r="G3014" s="31">
        <v>43987.388888888891</v>
      </c>
      <c r="H3014" s="31" t="s">
        <v>99</v>
      </c>
    </row>
    <row r="3015" spans="1:8" x14ac:dyDescent="0.25">
      <c r="A3015" s="39">
        <v>166</v>
      </c>
      <c r="B3015" s="2" t="s">
        <v>76</v>
      </c>
      <c r="C3015" t="s">
        <v>71</v>
      </c>
      <c r="D3015" s="14" t="s">
        <v>51</v>
      </c>
      <c r="E3015" s="34">
        <v>8948</v>
      </c>
      <c r="F3015" t="s">
        <v>48</v>
      </c>
      <c r="G3015" s="31">
        <v>43985.416666666664</v>
      </c>
      <c r="H3015" s="31" t="s">
        <v>99</v>
      </c>
    </row>
    <row r="3016" spans="1:8" x14ac:dyDescent="0.25">
      <c r="A3016" s="39">
        <v>166</v>
      </c>
      <c r="B3016" s="2" t="s">
        <v>76</v>
      </c>
      <c r="C3016" t="s">
        <v>71</v>
      </c>
      <c r="D3016" s="14" t="s">
        <v>49</v>
      </c>
      <c r="E3016" s="34">
        <v>966</v>
      </c>
      <c r="F3016" t="s">
        <v>33</v>
      </c>
      <c r="G3016" s="31">
        <v>43986.416666666664</v>
      </c>
      <c r="H3016" s="31" t="s">
        <v>99</v>
      </c>
    </row>
    <row r="3017" spans="1:8" x14ac:dyDescent="0.25">
      <c r="A3017" s="39">
        <v>166</v>
      </c>
      <c r="B3017" s="2" t="s">
        <v>76</v>
      </c>
      <c r="C3017" t="s">
        <v>71</v>
      </c>
      <c r="D3017" s="14" t="s">
        <v>27</v>
      </c>
      <c r="E3017" s="34">
        <v>7406</v>
      </c>
      <c r="F3017" t="s">
        <v>33</v>
      </c>
      <c r="G3017" s="31">
        <v>43987.40625</v>
      </c>
      <c r="H3017" s="31" t="s">
        <v>99</v>
      </c>
    </row>
    <row r="3018" spans="1:8" x14ac:dyDescent="0.25">
      <c r="A3018" s="39">
        <v>166</v>
      </c>
      <c r="B3018" s="2" t="s">
        <v>76</v>
      </c>
      <c r="C3018" t="s">
        <v>71</v>
      </c>
      <c r="D3018" s="14" t="s">
        <v>51</v>
      </c>
      <c r="E3018" s="34">
        <v>2661</v>
      </c>
      <c r="F3018" t="s">
        <v>35</v>
      </c>
      <c r="G3018" s="31">
        <v>43985.416666666664</v>
      </c>
      <c r="H3018" s="31" t="s">
        <v>99</v>
      </c>
    </row>
    <row r="3019" spans="1:8" x14ac:dyDescent="0.25">
      <c r="A3019" s="39">
        <v>166</v>
      </c>
      <c r="B3019" s="2" t="s">
        <v>76</v>
      </c>
      <c r="C3019" t="s">
        <v>71</v>
      </c>
      <c r="D3019" s="14" t="s">
        <v>50</v>
      </c>
      <c r="E3019" s="34">
        <v>1232</v>
      </c>
      <c r="F3019" t="s">
        <v>31</v>
      </c>
      <c r="G3019" s="31">
        <v>43986.416666666664</v>
      </c>
      <c r="H3019" s="31" t="s">
        <v>99</v>
      </c>
    </row>
    <row r="3020" spans="1:8" x14ac:dyDescent="0.25">
      <c r="A3020" s="39">
        <v>166</v>
      </c>
      <c r="B3020" s="2" t="s">
        <v>76</v>
      </c>
      <c r="C3020" t="s">
        <v>71</v>
      </c>
      <c r="D3020" s="14" t="s">
        <v>41</v>
      </c>
      <c r="E3020" s="34">
        <v>1465</v>
      </c>
      <c r="F3020" t="s">
        <v>26</v>
      </c>
      <c r="G3020" s="31">
        <v>43987.53402777778</v>
      </c>
      <c r="H3020" s="31" t="s">
        <v>99</v>
      </c>
    </row>
    <row r="3021" spans="1:8" x14ac:dyDescent="0.25">
      <c r="A3021" s="39">
        <v>166</v>
      </c>
      <c r="B3021" s="2" t="s">
        <v>76</v>
      </c>
      <c r="C3021" t="s">
        <v>71</v>
      </c>
      <c r="D3021" s="14" t="s">
        <v>34</v>
      </c>
      <c r="E3021" s="34">
        <v>7974</v>
      </c>
      <c r="F3021" t="s">
        <v>26</v>
      </c>
      <c r="G3021" s="31">
        <v>43983.5</v>
      </c>
      <c r="H3021" s="31" t="s">
        <v>98</v>
      </c>
    </row>
    <row r="3022" spans="1:8" x14ac:dyDescent="0.25">
      <c r="A3022" s="39">
        <v>166</v>
      </c>
      <c r="B3022" s="2" t="s">
        <v>76</v>
      </c>
      <c r="C3022" t="s">
        <v>71</v>
      </c>
      <c r="D3022" s="14" t="s">
        <v>34</v>
      </c>
      <c r="E3022" s="34">
        <v>6891</v>
      </c>
      <c r="F3022" t="s">
        <v>33</v>
      </c>
      <c r="G3022" s="31">
        <v>43987.645833333336</v>
      </c>
      <c r="H3022" s="31" t="s">
        <v>98</v>
      </c>
    </row>
    <row r="3023" spans="1:8" x14ac:dyDescent="0.25">
      <c r="A3023" s="39">
        <v>166</v>
      </c>
      <c r="B3023" s="2" t="s">
        <v>76</v>
      </c>
      <c r="C3023" t="s">
        <v>71</v>
      </c>
      <c r="D3023" s="14" t="s">
        <v>34</v>
      </c>
      <c r="E3023" s="34">
        <v>1346</v>
      </c>
      <c r="F3023" t="s">
        <v>26</v>
      </c>
      <c r="G3023" s="31">
        <v>43987.416666666664</v>
      </c>
      <c r="H3023" s="31" t="s">
        <v>99</v>
      </c>
    </row>
    <row r="3024" spans="1:8" x14ac:dyDescent="0.25">
      <c r="A3024" s="39">
        <v>166</v>
      </c>
      <c r="B3024" s="2" t="s">
        <v>76</v>
      </c>
      <c r="C3024" t="s">
        <v>71</v>
      </c>
      <c r="D3024" s="14" t="s">
        <v>47</v>
      </c>
      <c r="E3024" s="34">
        <v>8682</v>
      </c>
      <c r="F3024" t="s">
        <v>28</v>
      </c>
      <c r="G3024" s="31">
        <v>43987.416666666664</v>
      </c>
      <c r="H3024" s="31" t="s">
        <v>99</v>
      </c>
    </row>
    <row r="3025" spans="1:8" x14ac:dyDescent="0.25">
      <c r="A3025" s="39">
        <v>166</v>
      </c>
      <c r="B3025" s="2" t="s">
        <v>76</v>
      </c>
      <c r="C3025" t="s">
        <v>71</v>
      </c>
      <c r="D3025" s="14" t="s">
        <v>25</v>
      </c>
      <c r="E3025" s="34">
        <v>4637</v>
      </c>
      <c r="F3025" t="s">
        <v>26</v>
      </c>
      <c r="G3025" s="31">
        <v>43984.5</v>
      </c>
      <c r="H3025" s="31" t="s">
        <v>99</v>
      </c>
    </row>
    <row r="3026" spans="1:8" x14ac:dyDescent="0.25">
      <c r="A3026" s="39">
        <v>166</v>
      </c>
      <c r="B3026" s="2" t="s">
        <v>76</v>
      </c>
      <c r="C3026" t="s">
        <v>71</v>
      </c>
      <c r="D3026" s="14" t="s">
        <v>34</v>
      </c>
      <c r="E3026" s="34">
        <v>8962</v>
      </c>
      <c r="F3026" t="s">
        <v>28</v>
      </c>
      <c r="G3026" s="31">
        <v>43985.5</v>
      </c>
      <c r="H3026" s="31" t="s">
        <v>99</v>
      </c>
    </row>
    <row r="3027" spans="1:8" x14ac:dyDescent="0.25">
      <c r="A3027" s="39">
        <v>166</v>
      </c>
      <c r="B3027" s="2" t="s">
        <v>76</v>
      </c>
      <c r="C3027" t="s">
        <v>71</v>
      </c>
      <c r="D3027" s="14" t="s">
        <v>25</v>
      </c>
      <c r="E3027" s="34">
        <v>3927</v>
      </c>
      <c r="F3027" t="s">
        <v>28</v>
      </c>
      <c r="G3027" s="31">
        <v>43986.5</v>
      </c>
      <c r="H3027" s="31" t="s">
        <v>99</v>
      </c>
    </row>
    <row r="3028" spans="1:8" x14ac:dyDescent="0.25">
      <c r="A3028" s="39">
        <v>166</v>
      </c>
      <c r="B3028" s="2" t="s">
        <v>76</v>
      </c>
      <c r="C3028" t="s">
        <v>71</v>
      </c>
      <c r="D3028" s="14" t="s">
        <v>49</v>
      </c>
      <c r="E3028" s="34">
        <v>3891</v>
      </c>
      <c r="F3028" t="s">
        <v>28</v>
      </c>
      <c r="G3028" s="31">
        <v>43987.958333333336</v>
      </c>
      <c r="H3028" s="31" t="s">
        <v>99</v>
      </c>
    </row>
    <row r="3029" spans="1:8" x14ac:dyDescent="0.25">
      <c r="A3029" s="39">
        <v>166</v>
      </c>
      <c r="B3029" s="2" t="s">
        <v>76</v>
      </c>
      <c r="C3029" t="s">
        <v>71</v>
      </c>
      <c r="D3029" s="14" t="s">
        <v>51</v>
      </c>
      <c r="E3029" s="34">
        <v>5453</v>
      </c>
      <c r="F3029" t="s">
        <v>28</v>
      </c>
      <c r="G3029" s="31">
        <v>43988.958333333336</v>
      </c>
      <c r="H3029" s="31" t="s">
        <v>98</v>
      </c>
    </row>
    <row r="3030" spans="1:8" x14ac:dyDescent="0.25">
      <c r="A3030" s="39">
        <v>166</v>
      </c>
      <c r="B3030" s="2" t="s">
        <v>76</v>
      </c>
      <c r="C3030" t="s">
        <v>71</v>
      </c>
      <c r="D3030" s="14" t="s">
        <v>51</v>
      </c>
      <c r="E3030" s="34">
        <v>8205</v>
      </c>
      <c r="F3030" t="s">
        <v>26</v>
      </c>
      <c r="G3030" s="31">
        <v>43989.958333333336</v>
      </c>
      <c r="H3030" s="31" t="s">
        <v>99</v>
      </c>
    </row>
    <row r="3031" spans="1:8" x14ac:dyDescent="0.25">
      <c r="A3031" s="39">
        <v>166</v>
      </c>
      <c r="B3031" s="2" t="s">
        <v>76</v>
      </c>
      <c r="C3031" t="s">
        <v>71</v>
      </c>
      <c r="D3031" s="14" t="s">
        <v>52</v>
      </c>
      <c r="E3031" s="34">
        <v>2930</v>
      </c>
      <c r="F3031" t="s">
        <v>44</v>
      </c>
      <c r="G3031" s="31">
        <v>43989.395833333336</v>
      </c>
      <c r="H3031" s="31" t="s">
        <v>99</v>
      </c>
    </row>
    <row r="3032" spans="1:8" x14ac:dyDescent="0.25">
      <c r="A3032" s="39">
        <v>166</v>
      </c>
      <c r="B3032" s="2" t="s">
        <v>76</v>
      </c>
      <c r="C3032" t="s">
        <v>71</v>
      </c>
      <c r="D3032" s="14" t="s">
        <v>47</v>
      </c>
      <c r="E3032" s="34">
        <v>8478</v>
      </c>
      <c r="F3032" t="s">
        <v>42</v>
      </c>
      <c r="G3032" s="31">
        <v>43988.416666666664</v>
      </c>
      <c r="H3032" s="31" t="s">
        <v>99</v>
      </c>
    </row>
    <row r="3033" spans="1:8" x14ac:dyDescent="0.25">
      <c r="A3033" s="39">
        <v>166</v>
      </c>
      <c r="B3033" s="2" t="s">
        <v>76</v>
      </c>
      <c r="C3033" t="s">
        <v>71</v>
      </c>
      <c r="D3033" s="14" t="s">
        <v>30</v>
      </c>
      <c r="E3033" s="34">
        <v>8558</v>
      </c>
      <c r="F3033" t="s">
        <v>33</v>
      </c>
      <c r="G3033" s="31">
        <v>43989.416666666664</v>
      </c>
      <c r="H3033" s="31" t="s">
        <v>99</v>
      </c>
    </row>
    <row r="3034" spans="1:8" x14ac:dyDescent="0.25">
      <c r="A3034" s="39">
        <v>166</v>
      </c>
      <c r="B3034" s="2" t="s">
        <v>76</v>
      </c>
      <c r="C3034" t="s">
        <v>71</v>
      </c>
      <c r="D3034" s="14" t="s">
        <v>50</v>
      </c>
      <c r="E3034" s="34">
        <v>2271</v>
      </c>
      <c r="F3034" t="s">
        <v>31</v>
      </c>
      <c r="G3034" s="31">
        <v>43990.416666666664</v>
      </c>
      <c r="H3034" s="31" t="s">
        <v>99</v>
      </c>
    </row>
    <row r="3035" spans="1:8" x14ac:dyDescent="0.25">
      <c r="A3035" s="39">
        <v>166</v>
      </c>
      <c r="B3035" s="2" t="s">
        <v>76</v>
      </c>
      <c r="C3035" t="s">
        <v>71</v>
      </c>
      <c r="D3035" s="14" t="s">
        <v>52</v>
      </c>
      <c r="E3035" s="34">
        <v>3423</v>
      </c>
      <c r="F3035" t="s">
        <v>28</v>
      </c>
      <c r="G3035" s="31">
        <v>43990.494444444441</v>
      </c>
      <c r="H3035" s="31" t="s">
        <v>99</v>
      </c>
    </row>
    <row r="3036" spans="1:8" x14ac:dyDescent="0.25">
      <c r="A3036" s="39">
        <v>166</v>
      </c>
      <c r="B3036" s="2" t="s">
        <v>76</v>
      </c>
      <c r="C3036" t="s">
        <v>71</v>
      </c>
      <c r="D3036" s="14" t="s">
        <v>41</v>
      </c>
      <c r="E3036" s="34">
        <v>6251</v>
      </c>
      <c r="F3036" t="s">
        <v>26</v>
      </c>
      <c r="G3036" s="31">
        <v>43988.416666666664</v>
      </c>
      <c r="H3036" s="31" t="s">
        <v>99</v>
      </c>
    </row>
    <row r="3037" spans="1:8" x14ac:dyDescent="0.25">
      <c r="A3037" s="39">
        <v>166</v>
      </c>
      <c r="B3037" s="2" t="s">
        <v>76</v>
      </c>
      <c r="C3037" t="s">
        <v>71</v>
      </c>
      <c r="D3037" s="14" t="s">
        <v>51</v>
      </c>
      <c r="E3037" s="34">
        <v>760</v>
      </c>
      <c r="F3037" t="s">
        <v>35</v>
      </c>
      <c r="G3037" s="31">
        <v>43988.416666666664</v>
      </c>
      <c r="H3037" s="31" t="s">
        <v>99</v>
      </c>
    </row>
    <row r="3038" spans="1:8" x14ac:dyDescent="0.25">
      <c r="A3038" s="39">
        <v>166</v>
      </c>
      <c r="B3038" s="2" t="s">
        <v>76</v>
      </c>
      <c r="C3038" t="s">
        <v>71</v>
      </c>
      <c r="D3038" s="14" t="s">
        <v>25</v>
      </c>
      <c r="E3038" s="34">
        <v>1024</v>
      </c>
      <c r="F3038" t="s">
        <v>35</v>
      </c>
      <c r="G3038" s="31">
        <v>43989.416666666664</v>
      </c>
      <c r="H3038" s="31" t="s">
        <v>99</v>
      </c>
    </row>
    <row r="3039" spans="1:8" x14ac:dyDescent="0.25">
      <c r="A3039" s="39">
        <v>166</v>
      </c>
      <c r="B3039" s="2" t="s">
        <v>76</v>
      </c>
      <c r="C3039" t="s">
        <v>71</v>
      </c>
      <c r="D3039" s="14" t="s">
        <v>27</v>
      </c>
      <c r="E3039" s="34">
        <v>5497</v>
      </c>
      <c r="F3039" t="s">
        <v>28</v>
      </c>
      <c r="G3039" s="31">
        <v>43989.416666666664</v>
      </c>
      <c r="H3039" s="31" t="s">
        <v>99</v>
      </c>
    </row>
    <row r="3040" spans="1:8" x14ac:dyDescent="0.25">
      <c r="A3040" s="39">
        <v>166</v>
      </c>
      <c r="B3040" s="2" t="s">
        <v>76</v>
      </c>
      <c r="C3040" t="s">
        <v>71</v>
      </c>
      <c r="D3040" s="14" t="s">
        <v>52</v>
      </c>
      <c r="E3040" s="34">
        <v>1841</v>
      </c>
      <c r="F3040" t="s">
        <v>48</v>
      </c>
      <c r="G3040" s="31">
        <v>43990.416666666664</v>
      </c>
      <c r="H3040" s="31" t="s">
        <v>99</v>
      </c>
    </row>
    <row r="3041" spans="1:8" x14ac:dyDescent="0.25">
      <c r="A3041" s="39">
        <v>166</v>
      </c>
      <c r="B3041" s="2" t="s">
        <v>76</v>
      </c>
      <c r="C3041" t="s">
        <v>71</v>
      </c>
      <c r="D3041" s="14" t="s">
        <v>50</v>
      </c>
      <c r="E3041" s="34">
        <v>700</v>
      </c>
      <c r="F3041" t="s">
        <v>35</v>
      </c>
      <c r="G3041" s="31">
        <v>43988.708333333336</v>
      </c>
      <c r="H3041" s="31" t="s">
        <v>99</v>
      </c>
    </row>
    <row r="3042" spans="1:8" x14ac:dyDescent="0.25">
      <c r="A3042" s="39">
        <v>166</v>
      </c>
      <c r="B3042" s="2" t="s">
        <v>76</v>
      </c>
      <c r="C3042" t="s">
        <v>71</v>
      </c>
      <c r="D3042" s="14" t="s">
        <v>30</v>
      </c>
      <c r="E3042" s="34">
        <v>1456</v>
      </c>
      <c r="F3042" t="s">
        <v>42</v>
      </c>
      <c r="G3042" s="31">
        <v>43989.708333333336</v>
      </c>
      <c r="H3042" s="31" t="s">
        <v>99</v>
      </c>
    </row>
    <row r="3043" spans="1:8" x14ac:dyDescent="0.25">
      <c r="A3043" s="39">
        <v>166</v>
      </c>
      <c r="B3043" s="2" t="s">
        <v>76</v>
      </c>
      <c r="C3043" t="s">
        <v>71</v>
      </c>
      <c r="D3043" s="14" t="s">
        <v>52</v>
      </c>
      <c r="E3043" s="34">
        <v>6228</v>
      </c>
      <c r="F3043" t="s">
        <v>28</v>
      </c>
      <c r="G3043" s="31">
        <v>43990.958333333336</v>
      </c>
      <c r="H3043" s="31" t="s">
        <v>99</v>
      </c>
    </row>
    <row r="3044" spans="1:8" x14ac:dyDescent="0.25">
      <c r="A3044" s="39">
        <v>166</v>
      </c>
      <c r="B3044" s="2" t="s">
        <v>76</v>
      </c>
      <c r="C3044" t="s">
        <v>71</v>
      </c>
      <c r="D3044" s="14" t="s">
        <v>52</v>
      </c>
      <c r="E3044" s="34">
        <v>8566</v>
      </c>
      <c r="F3044" t="s">
        <v>33</v>
      </c>
      <c r="G3044" s="31">
        <v>43960.395833333336</v>
      </c>
      <c r="H3044" s="31" t="s">
        <v>99</v>
      </c>
    </row>
    <row r="3045" spans="1:8" x14ac:dyDescent="0.25">
      <c r="A3045" s="39">
        <v>166</v>
      </c>
      <c r="B3045" s="2" t="s">
        <v>76</v>
      </c>
      <c r="C3045" t="s">
        <v>71</v>
      </c>
      <c r="D3045" s="14" t="s">
        <v>47</v>
      </c>
      <c r="E3045" s="34">
        <v>7889</v>
      </c>
      <c r="F3045" t="s">
        <v>31</v>
      </c>
      <c r="G3045" s="31">
        <v>43991.416666666664</v>
      </c>
      <c r="H3045" s="31" t="s">
        <v>99</v>
      </c>
    </row>
    <row r="3046" spans="1:8" x14ac:dyDescent="0.25">
      <c r="A3046" s="39">
        <v>166</v>
      </c>
      <c r="B3046" s="2" t="s">
        <v>76</v>
      </c>
      <c r="C3046" t="s">
        <v>71</v>
      </c>
      <c r="D3046" s="14" t="s">
        <v>30</v>
      </c>
      <c r="E3046" s="34">
        <v>2671</v>
      </c>
      <c r="F3046" t="s">
        <v>28</v>
      </c>
      <c r="G3046" s="31">
        <v>43991.539583333331</v>
      </c>
      <c r="H3046" s="31" t="s">
        <v>99</v>
      </c>
    </row>
    <row r="3047" spans="1:8" x14ac:dyDescent="0.25">
      <c r="A3047" s="39">
        <v>166</v>
      </c>
      <c r="B3047" s="2" t="s">
        <v>76</v>
      </c>
      <c r="C3047" t="s">
        <v>71</v>
      </c>
      <c r="D3047" s="14" t="s">
        <v>51</v>
      </c>
      <c r="E3047" s="34">
        <v>7532</v>
      </c>
      <c r="F3047" t="s">
        <v>44</v>
      </c>
      <c r="G3047" s="31">
        <v>43990.416666666664</v>
      </c>
      <c r="H3047" s="31" t="s">
        <v>98</v>
      </c>
    </row>
    <row r="3048" spans="1:8" x14ac:dyDescent="0.25">
      <c r="A3048" s="39">
        <v>166</v>
      </c>
      <c r="B3048" s="2" t="s">
        <v>76</v>
      </c>
      <c r="C3048" t="s">
        <v>71</v>
      </c>
      <c r="D3048" s="14" t="s">
        <v>51</v>
      </c>
      <c r="E3048" s="34">
        <v>6620</v>
      </c>
      <c r="F3048" t="s">
        <v>48</v>
      </c>
      <c r="G3048" s="31">
        <v>43986.583333333336</v>
      </c>
      <c r="H3048" s="31" t="s">
        <v>98</v>
      </c>
    </row>
    <row r="3049" spans="1:8" x14ac:dyDescent="0.25">
      <c r="A3049" s="39">
        <v>166</v>
      </c>
      <c r="B3049" s="2" t="s">
        <v>76</v>
      </c>
      <c r="C3049" t="s">
        <v>71</v>
      </c>
      <c r="D3049" s="14" t="s">
        <v>34</v>
      </c>
      <c r="E3049" s="34">
        <v>8129</v>
      </c>
      <c r="F3049" t="s">
        <v>44</v>
      </c>
      <c r="G3049" s="31">
        <v>43987.614583333336</v>
      </c>
      <c r="H3049" s="31" t="s">
        <v>98</v>
      </c>
    </row>
    <row r="3050" spans="1:8" x14ac:dyDescent="0.25">
      <c r="A3050" s="39">
        <v>166</v>
      </c>
      <c r="B3050" s="2" t="s">
        <v>76</v>
      </c>
      <c r="C3050" t="s">
        <v>71</v>
      </c>
      <c r="D3050" s="14" t="s">
        <v>51</v>
      </c>
      <c r="E3050" s="34">
        <v>1205</v>
      </c>
      <c r="F3050" t="s">
        <v>44</v>
      </c>
      <c r="G3050" s="31">
        <v>43988.625</v>
      </c>
      <c r="H3050" s="31" t="s">
        <v>99</v>
      </c>
    </row>
    <row r="3051" spans="1:8" x14ac:dyDescent="0.25">
      <c r="A3051" s="39">
        <v>166</v>
      </c>
      <c r="B3051" s="2" t="s">
        <v>76</v>
      </c>
      <c r="C3051" t="s">
        <v>71</v>
      </c>
      <c r="D3051" s="14" t="s">
        <v>41</v>
      </c>
      <c r="E3051" s="34">
        <v>3342</v>
      </c>
      <c r="F3051" t="s">
        <v>42</v>
      </c>
      <c r="G3051" s="31">
        <v>43989.652777777781</v>
      </c>
      <c r="H3051" s="31" t="s">
        <v>99</v>
      </c>
    </row>
    <row r="3052" spans="1:8" x14ac:dyDescent="0.25">
      <c r="A3052" s="39">
        <v>166</v>
      </c>
      <c r="B3052" s="2" t="s">
        <v>76</v>
      </c>
      <c r="C3052" t="s">
        <v>71</v>
      </c>
      <c r="D3052" s="14" t="s">
        <v>52</v>
      </c>
      <c r="E3052" s="34">
        <v>5110</v>
      </c>
      <c r="F3052" t="s">
        <v>28</v>
      </c>
      <c r="G3052" s="31">
        <v>43990.708333333336</v>
      </c>
      <c r="H3052" s="31" t="s">
        <v>99</v>
      </c>
    </row>
    <row r="3053" spans="1:8" x14ac:dyDescent="0.25">
      <c r="A3053" s="39">
        <v>166</v>
      </c>
      <c r="B3053" s="2" t="s">
        <v>76</v>
      </c>
      <c r="C3053" t="s">
        <v>71</v>
      </c>
      <c r="D3053" s="14" t="s">
        <v>49</v>
      </c>
      <c r="E3053" s="34">
        <v>4465</v>
      </c>
      <c r="F3053" t="s">
        <v>42</v>
      </c>
      <c r="G3053" s="31">
        <v>43991.708333333336</v>
      </c>
      <c r="H3053" s="31" t="s">
        <v>99</v>
      </c>
    </row>
    <row r="3054" spans="1:8" x14ac:dyDescent="0.25">
      <c r="A3054" s="39">
        <v>166</v>
      </c>
      <c r="B3054" s="2" t="s">
        <v>76</v>
      </c>
      <c r="C3054" t="s">
        <v>71</v>
      </c>
      <c r="D3054" s="14" t="s">
        <v>34</v>
      </c>
      <c r="E3054" s="34">
        <v>1203</v>
      </c>
      <c r="F3054" t="s">
        <v>26</v>
      </c>
      <c r="G3054" s="31">
        <v>43991.958333333336</v>
      </c>
      <c r="H3054" s="31" t="s">
        <v>99</v>
      </c>
    </row>
    <row r="3055" spans="1:8" x14ac:dyDescent="0.25">
      <c r="A3055" s="39">
        <v>166</v>
      </c>
      <c r="B3055" s="2" t="s">
        <v>76</v>
      </c>
      <c r="C3055" t="s">
        <v>71</v>
      </c>
      <c r="D3055" s="14" t="s">
        <v>41</v>
      </c>
      <c r="E3055" s="34">
        <v>8702</v>
      </c>
      <c r="F3055" t="s">
        <v>31</v>
      </c>
      <c r="G3055" s="31">
        <v>43961.385416666664</v>
      </c>
      <c r="H3055" s="31" t="s">
        <v>99</v>
      </c>
    </row>
    <row r="3056" spans="1:8" x14ac:dyDescent="0.25">
      <c r="A3056" s="39">
        <v>166</v>
      </c>
      <c r="B3056" s="2" t="s">
        <v>76</v>
      </c>
      <c r="C3056" t="s">
        <v>71</v>
      </c>
      <c r="D3056" s="14" t="s">
        <v>51</v>
      </c>
      <c r="E3056" s="34">
        <v>9531</v>
      </c>
      <c r="F3056" t="s">
        <v>42</v>
      </c>
      <c r="G3056" s="31">
        <v>43992.395833333336</v>
      </c>
      <c r="H3056" s="31" t="s">
        <v>99</v>
      </c>
    </row>
    <row r="3057" spans="1:8" x14ac:dyDescent="0.25">
      <c r="A3057" s="39">
        <v>166</v>
      </c>
      <c r="B3057" s="2" t="s">
        <v>76</v>
      </c>
      <c r="C3057" t="s">
        <v>71</v>
      </c>
      <c r="D3057" s="14" t="s">
        <v>41</v>
      </c>
      <c r="E3057" s="34">
        <v>7981</v>
      </c>
      <c r="F3057" t="s">
        <v>44</v>
      </c>
      <c r="G3057" s="31">
        <v>43992.500694444447</v>
      </c>
      <c r="H3057" s="31" t="s">
        <v>99</v>
      </c>
    </row>
    <row r="3058" spans="1:8" x14ac:dyDescent="0.25">
      <c r="A3058" s="39">
        <v>166</v>
      </c>
      <c r="B3058" s="2" t="s">
        <v>76</v>
      </c>
      <c r="C3058" t="s">
        <v>71</v>
      </c>
      <c r="D3058" s="14" t="s">
        <v>30</v>
      </c>
      <c r="E3058" s="34">
        <v>9528</v>
      </c>
      <c r="F3058" t="s">
        <v>28</v>
      </c>
      <c r="G3058" s="31">
        <v>43991.416666666664</v>
      </c>
      <c r="H3058" s="31" t="s">
        <v>99</v>
      </c>
    </row>
    <row r="3059" spans="1:8" x14ac:dyDescent="0.25">
      <c r="A3059" s="39">
        <v>166</v>
      </c>
      <c r="B3059" s="2" t="s">
        <v>76</v>
      </c>
      <c r="C3059" t="s">
        <v>71</v>
      </c>
      <c r="D3059" s="14" t="s">
        <v>51</v>
      </c>
      <c r="E3059" s="34">
        <v>7152</v>
      </c>
      <c r="F3059" t="s">
        <v>33</v>
      </c>
      <c r="G3059" s="31">
        <v>43992.416666666664</v>
      </c>
      <c r="H3059" s="31" t="s">
        <v>99</v>
      </c>
    </row>
    <row r="3060" spans="1:8" x14ac:dyDescent="0.25">
      <c r="A3060" s="39">
        <v>166</v>
      </c>
      <c r="B3060" s="2" t="s">
        <v>77</v>
      </c>
      <c r="C3060" t="s">
        <v>24</v>
      </c>
      <c r="D3060" s="14" t="s">
        <v>51</v>
      </c>
      <c r="E3060" s="34">
        <v>4984</v>
      </c>
      <c r="F3060" t="s">
        <v>48</v>
      </c>
      <c r="G3060" s="31">
        <v>43969.416666666664</v>
      </c>
      <c r="H3060" s="31" t="s">
        <v>99</v>
      </c>
    </row>
    <row r="3061" spans="1:8" x14ac:dyDescent="0.25">
      <c r="A3061" s="39">
        <v>166</v>
      </c>
      <c r="B3061" s="2" t="s">
        <v>77</v>
      </c>
      <c r="C3061" t="s">
        <v>24</v>
      </c>
      <c r="D3061" s="14" t="s">
        <v>47</v>
      </c>
      <c r="E3061" s="34">
        <v>2440</v>
      </c>
      <c r="F3061" t="s">
        <v>48</v>
      </c>
      <c r="G3061" s="31">
        <v>43959.416666666664</v>
      </c>
      <c r="H3061" s="31" t="s">
        <v>99</v>
      </c>
    </row>
    <row r="3062" spans="1:8" x14ac:dyDescent="0.25">
      <c r="A3062" s="39">
        <v>166</v>
      </c>
      <c r="B3062" s="2" t="s">
        <v>77</v>
      </c>
      <c r="C3062" t="s">
        <v>24</v>
      </c>
      <c r="D3062" s="14" t="s">
        <v>52</v>
      </c>
      <c r="E3062" s="34">
        <v>6586</v>
      </c>
      <c r="F3062" t="s">
        <v>33</v>
      </c>
      <c r="G3062" s="31">
        <v>43960.416666666664</v>
      </c>
      <c r="H3062" s="31" t="s">
        <v>99</v>
      </c>
    </row>
    <row r="3063" spans="1:8" x14ac:dyDescent="0.25">
      <c r="A3063" s="39">
        <v>166</v>
      </c>
      <c r="B3063" s="2" t="s">
        <v>77</v>
      </c>
      <c r="C3063" t="s">
        <v>24</v>
      </c>
      <c r="D3063" s="14" t="s">
        <v>49</v>
      </c>
      <c r="E3063" s="34">
        <v>6138</v>
      </c>
      <c r="F3063" t="s">
        <v>42</v>
      </c>
      <c r="G3063" s="31">
        <v>43972.472222222219</v>
      </c>
      <c r="H3063" s="31" t="s">
        <v>99</v>
      </c>
    </row>
    <row r="3064" spans="1:8" x14ac:dyDescent="0.25">
      <c r="A3064" s="39">
        <v>166</v>
      </c>
      <c r="B3064" s="2" t="s">
        <v>77</v>
      </c>
      <c r="C3064" t="s">
        <v>24</v>
      </c>
      <c r="D3064" s="14" t="s">
        <v>50</v>
      </c>
      <c r="E3064" s="34">
        <v>1923</v>
      </c>
      <c r="F3064" t="s">
        <v>35</v>
      </c>
      <c r="G3064" s="31">
        <v>43972.481944444444</v>
      </c>
      <c r="H3064" s="31" t="s">
        <v>98</v>
      </c>
    </row>
    <row r="3065" spans="1:8" x14ac:dyDescent="0.25">
      <c r="A3065" s="39">
        <v>166</v>
      </c>
      <c r="B3065" s="2" t="s">
        <v>77</v>
      </c>
      <c r="C3065" t="s">
        <v>24</v>
      </c>
      <c r="D3065" s="14" t="s">
        <v>25</v>
      </c>
      <c r="E3065" s="34">
        <v>9554</v>
      </c>
      <c r="F3065" t="s">
        <v>31</v>
      </c>
      <c r="G3065" s="31">
        <v>43973.694444444445</v>
      </c>
      <c r="H3065" s="31" t="s">
        <v>99</v>
      </c>
    </row>
    <row r="3066" spans="1:8" x14ac:dyDescent="0.25">
      <c r="A3066" s="39">
        <v>166</v>
      </c>
      <c r="B3066" s="2" t="s">
        <v>77</v>
      </c>
      <c r="C3066" t="s">
        <v>24</v>
      </c>
      <c r="D3066" s="14" t="s">
        <v>27</v>
      </c>
      <c r="E3066" s="34">
        <v>8901</v>
      </c>
      <c r="F3066" t="s">
        <v>28</v>
      </c>
      <c r="G3066" s="31">
        <v>43973.418749999997</v>
      </c>
      <c r="H3066" s="31" t="s">
        <v>99</v>
      </c>
    </row>
    <row r="3067" spans="1:8" x14ac:dyDescent="0.25">
      <c r="A3067" s="39">
        <v>166</v>
      </c>
      <c r="B3067" s="2" t="s">
        <v>77</v>
      </c>
      <c r="C3067" t="s">
        <v>24</v>
      </c>
      <c r="D3067" s="14" t="s">
        <v>49</v>
      </c>
      <c r="E3067" s="34">
        <v>9964</v>
      </c>
      <c r="F3067" t="s">
        <v>35</v>
      </c>
      <c r="G3067" s="31">
        <v>43974.397222222222</v>
      </c>
      <c r="H3067" s="31" t="s">
        <v>99</v>
      </c>
    </row>
    <row r="3068" spans="1:8" x14ac:dyDescent="0.25">
      <c r="A3068" s="39">
        <v>166</v>
      </c>
      <c r="B3068" s="2" t="s">
        <v>77</v>
      </c>
      <c r="C3068" t="s">
        <v>24</v>
      </c>
      <c r="D3068" s="14" t="s">
        <v>50</v>
      </c>
      <c r="E3068" s="34">
        <v>5465</v>
      </c>
      <c r="F3068" t="s">
        <v>26</v>
      </c>
      <c r="G3068" s="31">
        <v>43975.380555555559</v>
      </c>
      <c r="H3068" s="31" t="s">
        <v>99</v>
      </c>
    </row>
    <row r="3069" spans="1:8" x14ac:dyDescent="0.25">
      <c r="A3069" s="39">
        <v>166</v>
      </c>
      <c r="B3069" s="2" t="s">
        <v>77</v>
      </c>
      <c r="C3069" t="s">
        <v>24</v>
      </c>
      <c r="D3069" s="14" t="s">
        <v>51</v>
      </c>
      <c r="E3069" s="34">
        <v>1749</v>
      </c>
      <c r="F3069" t="s">
        <v>31</v>
      </c>
      <c r="G3069" s="31">
        <v>43976.527083333334</v>
      </c>
      <c r="H3069" s="31" t="s">
        <v>99</v>
      </c>
    </row>
    <row r="3070" spans="1:8" x14ac:dyDescent="0.25">
      <c r="A3070" s="39">
        <v>166</v>
      </c>
      <c r="B3070" s="2" t="s">
        <v>77</v>
      </c>
      <c r="C3070" t="s">
        <v>24</v>
      </c>
      <c r="D3070" s="14" t="s">
        <v>52</v>
      </c>
      <c r="E3070" s="34">
        <v>5198</v>
      </c>
      <c r="F3070" t="s">
        <v>31</v>
      </c>
      <c r="G3070" s="31">
        <v>43976.415972222225</v>
      </c>
      <c r="H3070" s="31" t="s">
        <v>99</v>
      </c>
    </row>
    <row r="3071" spans="1:8" x14ac:dyDescent="0.25">
      <c r="A3071" s="39">
        <v>166</v>
      </c>
      <c r="B3071" s="2" t="s">
        <v>77</v>
      </c>
      <c r="C3071" t="s">
        <v>24</v>
      </c>
      <c r="D3071" s="14" t="s">
        <v>25</v>
      </c>
      <c r="E3071" s="34">
        <v>8379</v>
      </c>
      <c r="F3071" t="s">
        <v>33</v>
      </c>
      <c r="G3071" s="31">
        <v>43977.513888888891</v>
      </c>
      <c r="H3071" s="31" t="s">
        <v>98</v>
      </c>
    </row>
    <row r="3072" spans="1:8" x14ac:dyDescent="0.25">
      <c r="A3072" s="39">
        <v>166</v>
      </c>
      <c r="B3072" s="2" t="s">
        <v>77</v>
      </c>
      <c r="C3072" t="s">
        <v>24</v>
      </c>
      <c r="D3072" s="14" t="s">
        <v>41</v>
      </c>
      <c r="E3072" s="34">
        <v>9467</v>
      </c>
      <c r="F3072" t="s">
        <v>35</v>
      </c>
      <c r="G3072" s="31">
        <v>43977.428472222222</v>
      </c>
      <c r="H3072" s="31" t="s">
        <v>98</v>
      </c>
    </row>
    <row r="3073" spans="1:8" x14ac:dyDescent="0.25">
      <c r="A3073" s="39">
        <v>166</v>
      </c>
      <c r="B3073" s="2" t="s">
        <v>77</v>
      </c>
      <c r="C3073" t="s">
        <v>24</v>
      </c>
      <c r="D3073" s="14" t="s">
        <v>27</v>
      </c>
      <c r="E3073" s="34">
        <v>9678</v>
      </c>
      <c r="F3073" t="s">
        <v>42</v>
      </c>
      <c r="G3073" s="31">
        <v>43978.414583333331</v>
      </c>
      <c r="H3073" s="31" t="s">
        <v>99</v>
      </c>
    </row>
    <row r="3074" spans="1:8" x14ac:dyDescent="0.25">
      <c r="A3074" s="39">
        <v>166</v>
      </c>
      <c r="B3074" s="2" t="s">
        <v>77</v>
      </c>
      <c r="C3074" t="s">
        <v>24</v>
      </c>
      <c r="D3074" s="14" t="s">
        <v>41</v>
      </c>
      <c r="E3074" s="34">
        <v>2186</v>
      </c>
      <c r="F3074" t="s">
        <v>26</v>
      </c>
      <c r="G3074" s="31">
        <v>43979.416666666664</v>
      </c>
      <c r="H3074" s="31" t="s">
        <v>99</v>
      </c>
    </row>
    <row r="3075" spans="1:8" x14ac:dyDescent="0.25">
      <c r="A3075" s="39">
        <v>166</v>
      </c>
      <c r="B3075" s="2" t="s">
        <v>77</v>
      </c>
      <c r="C3075" t="s">
        <v>24</v>
      </c>
      <c r="D3075" s="14" t="s">
        <v>41</v>
      </c>
      <c r="E3075" s="34">
        <v>7515</v>
      </c>
      <c r="F3075" t="s">
        <v>33</v>
      </c>
      <c r="G3075" s="31">
        <v>43980.416666666664</v>
      </c>
      <c r="H3075" s="31" t="s">
        <v>99</v>
      </c>
    </row>
    <row r="3076" spans="1:8" x14ac:dyDescent="0.25">
      <c r="A3076" s="39">
        <v>166</v>
      </c>
      <c r="B3076" s="2" t="s">
        <v>77</v>
      </c>
      <c r="C3076" t="s">
        <v>24</v>
      </c>
      <c r="D3076" s="14" t="s">
        <v>47</v>
      </c>
      <c r="E3076" s="34">
        <v>3598</v>
      </c>
      <c r="F3076" t="s">
        <v>44</v>
      </c>
      <c r="G3076" s="31">
        <v>43981.416666666664</v>
      </c>
      <c r="H3076" s="31" t="s">
        <v>99</v>
      </c>
    </row>
    <row r="3077" spans="1:8" x14ac:dyDescent="0.25">
      <c r="A3077" s="39">
        <v>166</v>
      </c>
      <c r="B3077" s="2" t="s">
        <v>77</v>
      </c>
      <c r="C3077" t="s">
        <v>24</v>
      </c>
      <c r="D3077" s="14" t="s">
        <v>51</v>
      </c>
      <c r="E3077" s="34">
        <v>8140</v>
      </c>
      <c r="F3077" t="s">
        <v>35</v>
      </c>
      <c r="G3077" s="31">
        <v>43982.368055555555</v>
      </c>
      <c r="H3077" s="31" t="s">
        <v>98</v>
      </c>
    </row>
    <row r="3078" spans="1:8" x14ac:dyDescent="0.25">
      <c r="A3078" s="39">
        <v>166</v>
      </c>
      <c r="B3078" s="2" t="s">
        <v>77</v>
      </c>
      <c r="C3078" t="s">
        <v>24</v>
      </c>
      <c r="D3078" s="14" t="s">
        <v>34</v>
      </c>
      <c r="E3078" s="34">
        <v>4622</v>
      </c>
      <c r="F3078" t="s">
        <v>33</v>
      </c>
      <c r="G3078" s="31">
        <v>43983.392361111109</v>
      </c>
      <c r="H3078" s="31" t="s">
        <v>99</v>
      </c>
    </row>
    <row r="3079" spans="1:8" x14ac:dyDescent="0.25">
      <c r="A3079" s="39">
        <v>166</v>
      </c>
      <c r="B3079" s="2" t="s">
        <v>77</v>
      </c>
      <c r="C3079" t="s">
        <v>24</v>
      </c>
      <c r="D3079" s="14" t="s">
        <v>50</v>
      </c>
      <c r="E3079" s="34">
        <v>7112</v>
      </c>
      <c r="F3079" t="s">
        <v>48</v>
      </c>
      <c r="G3079" s="31">
        <v>43984.364583333336</v>
      </c>
      <c r="H3079" s="31" t="s">
        <v>99</v>
      </c>
    </row>
    <row r="3080" spans="1:8" x14ac:dyDescent="0.25">
      <c r="A3080" s="39">
        <v>166</v>
      </c>
      <c r="B3080" s="2" t="s">
        <v>77</v>
      </c>
      <c r="C3080" t="s">
        <v>24</v>
      </c>
      <c r="D3080" s="14" t="s">
        <v>25</v>
      </c>
      <c r="E3080" s="34">
        <v>7367</v>
      </c>
      <c r="F3080" t="s">
        <v>44</v>
      </c>
      <c r="G3080" s="31">
        <v>43985.416666666664</v>
      </c>
      <c r="H3080" s="31" t="s">
        <v>99</v>
      </c>
    </row>
    <row r="3081" spans="1:8" x14ac:dyDescent="0.25">
      <c r="A3081" s="39">
        <v>166</v>
      </c>
      <c r="B3081" s="2" t="s">
        <v>77</v>
      </c>
      <c r="C3081" t="s">
        <v>24</v>
      </c>
      <c r="D3081" s="14" t="s">
        <v>51</v>
      </c>
      <c r="E3081" s="34">
        <v>9787</v>
      </c>
      <c r="F3081" t="s">
        <v>26</v>
      </c>
      <c r="G3081" s="31">
        <v>43986.409722222219</v>
      </c>
      <c r="H3081" s="31" t="s">
        <v>99</v>
      </c>
    </row>
    <row r="3082" spans="1:8" x14ac:dyDescent="0.25">
      <c r="A3082" s="39">
        <v>166</v>
      </c>
      <c r="B3082" s="2" t="s">
        <v>77</v>
      </c>
      <c r="C3082" t="s">
        <v>24</v>
      </c>
      <c r="D3082" s="14" t="s">
        <v>51</v>
      </c>
      <c r="E3082" s="34">
        <v>7615</v>
      </c>
      <c r="F3082" t="s">
        <v>35</v>
      </c>
      <c r="G3082" s="31">
        <v>43987.40902777778</v>
      </c>
      <c r="H3082" s="31" t="s">
        <v>99</v>
      </c>
    </row>
    <row r="3083" spans="1:8" x14ac:dyDescent="0.25">
      <c r="A3083" s="39">
        <v>166</v>
      </c>
      <c r="B3083" s="2" t="s">
        <v>77</v>
      </c>
      <c r="C3083" t="s">
        <v>24</v>
      </c>
      <c r="D3083" s="14" t="s">
        <v>41</v>
      </c>
      <c r="E3083" s="34">
        <v>2163</v>
      </c>
      <c r="F3083" t="s">
        <v>26</v>
      </c>
      <c r="G3083" s="31">
        <v>43988.399305555555</v>
      </c>
      <c r="H3083" s="31" t="s">
        <v>99</v>
      </c>
    </row>
    <row r="3084" spans="1:8" x14ac:dyDescent="0.25">
      <c r="A3084" s="39">
        <v>166</v>
      </c>
      <c r="B3084" s="2" t="s">
        <v>77</v>
      </c>
      <c r="C3084" t="s">
        <v>24</v>
      </c>
      <c r="D3084" s="14" t="s">
        <v>27</v>
      </c>
      <c r="E3084" s="34">
        <v>7610</v>
      </c>
      <c r="F3084" t="s">
        <v>33</v>
      </c>
      <c r="G3084" s="31">
        <v>43989.385416666664</v>
      </c>
      <c r="H3084" s="31" t="s">
        <v>98</v>
      </c>
    </row>
    <row r="3085" spans="1:8" x14ac:dyDescent="0.25">
      <c r="A3085" s="39">
        <v>166</v>
      </c>
      <c r="B3085" s="2" t="s">
        <v>77</v>
      </c>
      <c r="C3085" t="s">
        <v>24</v>
      </c>
      <c r="D3085" s="14" t="s">
        <v>30</v>
      </c>
      <c r="E3085" s="34">
        <v>2075</v>
      </c>
      <c r="F3085" t="s">
        <v>33</v>
      </c>
      <c r="G3085" s="31">
        <v>43990.416666666664</v>
      </c>
      <c r="H3085" s="31" t="s">
        <v>99</v>
      </c>
    </row>
    <row r="3086" spans="1:8" x14ac:dyDescent="0.25">
      <c r="A3086" s="39">
        <v>166</v>
      </c>
      <c r="B3086" s="2" t="s">
        <v>77</v>
      </c>
      <c r="C3086" t="s">
        <v>24</v>
      </c>
      <c r="D3086" s="14" t="s">
        <v>25</v>
      </c>
      <c r="E3086" s="34">
        <v>4501</v>
      </c>
      <c r="F3086" t="s">
        <v>44</v>
      </c>
      <c r="G3086" s="31">
        <v>43991.413194444445</v>
      </c>
      <c r="H3086" s="31" t="s">
        <v>99</v>
      </c>
    </row>
    <row r="3087" spans="1:8" x14ac:dyDescent="0.25">
      <c r="A3087" s="39">
        <v>166</v>
      </c>
      <c r="B3087" s="2" t="s">
        <v>78</v>
      </c>
      <c r="C3087" t="s">
        <v>24</v>
      </c>
      <c r="D3087" s="14" t="s">
        <v>25</v>
      </c>
      <c r="E3087" s="34">
        <v>7725</v>
      </c>
      <c r="F3087" t="s">
        <v>31</v>
      </c>
      <c r="G3087" s="31">
        <v>43983.416666666664</v>
      </c>
      <c r="H3087" s="31" t="s">
        <v>98</v>
      </c>
    </row>
    <row r="3088" spans="1:8" x14ac:dyDescent="0.25">
      <c r="A3088" s="39">
        <v>166</v>
      </c>
      <c r="B3088" s="2" t="s">
        <v>78</v>
      </c>
      <c r="C3088" t="s">
        <v>24</v>
      </c>
      <c r="D3088" s="14" t="s">
        <v>41</v>
      </c>
      <c r="E3088" s="34">
        <v>7768</v>
      </c>
      <c r="F3088" t="s">
        <v>33</v>
      </c>
      <c r="G3088" s="31">
        <v>43984.416666666664</v>
      </c>
      <c r="H3088" s="31" t="s">
        <v>99</v>
      </c>
    </row>
    <row r="3089" spans="1:8" x14ac:dyDescent="0.25">
      <c r="A3089" s="39">
        <v>166</v>
      </c>
      <c r="B3089" s="2" t="s">
        <v>78</v>
      </c>
      <c r="C3089" t="s">
        <v>24</v>
      </c>
      <c r="D3089" s="14" t="s">
        <v>52</v>
      </c>
      <c r="E3089" s="34">
        <v>3257</v>
      </c>
      <c r="F3089" t="s">
        <v>26</v>
      </c>
      <c r="G3089" s="31">
        <v>43985.416666666664</v>
      </c>
      <c r="H3089" s="31" t="s">
        <v>99</v>
      </c>
    </row>
    <row r="3090" spans="1:8" x14ac:dyDescent="0.25">
      <c r="A3090" s="39">
        <v>166</v>
      </c>
      <c r="B3090" s="2" t="s">
        <v>78</v>
      </c>
      <c r="C3090" t="s">
        <v>24</v>
      </c>
      <c r="D3090" s="14" t="s">
        <v>51</v>
      </c>
      <c r="E3090" s="34">
        <v>8196</v>
      </c>
      <c r="F3090" t="s">
        <v>42</v>
      </c>
      <c r="G3090" s="31">
        <v>43986.416666666664</v>
      </c>
      <c r="H3090" s="31" t="s">
        <v>99</v>
      </c>
    </row>
    <row r="3091" spans="1:8" x14ac:dyDescent="0.25">
      <c r="A3091" s="39">
        <v>166</v>
      </c>
      <c r="B3091" s="2" t="s">
        <v>78</v>
      </c>
      <c r="C3091" t="s">
        <v>24</v>
      </c>
      <c r="D3091" s="14" t="s">
        <v>51</v>
      </c>
      <c r="E3091" s="34">
        <v>728</v>
      </c>
      <c r="F3091" t="s">
        <v>28</v>
      </c>
      <c r="G3091" s="31">
        <v>43987.416666666664</v>
      </c>
      <c r="H3091" s="31" t="s">
        <v>99</v>
      </c>
    </row>
    <row r="3092" spans="1:8" x14ac:dyDescent="0.25">
      <c r="A3092" s="39">
        <v>166</v>
      </c>
      <c r="B3092" s="2" t="s">
        <v>78</v>
      </c>
      <c r="C3092" t="s">
        <v>24</v>
      </c>
      <c r="D3092" s="14" t="s">
        <v>27</v>
      </c>
      <c r="E3092" s="34">
        <v>1959</v>
      </c>
      <c r="F3092" t="s">
        <v>48</v>
      </c>
      <c r="G3092" s="31">
        <v>43988.416666666664</v>
      </c>
      <c r="H3092" s="31" t="s">
        <v>98</v>
      </c>
    </row>
    <row r="3093" spans="1:8" x14ac:dyDescent="0.25">
      <c r="A3093" s="39">
        <v>166</v>
      </c>
      <c r="B3093" s="2" t="s">
        <v>78</v>
      </c>
      <c r="C3093" t="s">
        <v>24</v>
      </c>
      <c r="D3093" s="14" t="s">
        <v>52</v>
      </c>
      <c r="E3093" s="34">
        <v>3439</v>
      </c>
      <c r="F3093" t="s">
        <v>28</v>
      </c>
      <c r="G3093" s="31">
        <v>43989.416666666664</v>
      </c>
      <c r="H3093" s="31" t="s">
        <v>99</v>
      </c>
    </row>
    <row r="3094" spans="1:8" x14ac:dyDescent="0.25">
      <c r="A3094" s="39">
        <v>166</v>
      </c>
      <c r="B3094" s="2" t="s">
        <v>78</v>
      </c>
      <c r="C3094" t="s">
        <v>24</v>
      </c>
      <c r="D3094" s="14" t="s">
        <v>49</v>
      </c>
      <c r="E3094" s="34">
        <v>3194</v>
      </c>
      <c r="F3094" t="s">
        <v>44</v>
      </c>
      <c r="G3094" s="31">
        <v>43990.416666666664</v>
      </c>
      <c r="H3094" s="31" t="s">
        <v>98</v>
      </c>
    </row>
    <row r="3095" spans="1:8" x14ac:dyDescent="0.25">
      <c r="A3095" s="39">
        <v>166</v>
      </c>
      <c r="B3095" s="2" t="s">
        <v>79</v>
      </c>
      <c r="C3095" t="s">
        <v>71</v>
      </c>
      <c r="D3095" s="14" t="s">
        <v>50</v>
      </c>
      <c r="E3095" s="34">
        <v>9849</v>
      </c>
      <c r="F3095" t="s">
        <v>44</v>
      </c>
      <c r="G3095" s="31">
        <v>43950.549305555556</v>
      </c>
      <c r="H3095" s="31" t="s">
        <v>99</v>
      </c>
    </row>
    <row r="3096" spans="1:8" x14ac:dyDescent="0.25">
      <c r="A3096" s="39">
        <v>166</v>
      </c>
      <c r="B3096" s="2" t="s">
        <v>79</v>
      </c>
      <c r="C3096" t="s">
        <v>71</v>
      </c>
      <c r="D3096" s="14" t="s">
        <v>47</v>
      </c>
      <c r="E3096" s="34">
        <v>8249</v>
      </c>
      <c r="F3096" t="s">
        <v>48</v>
      </c>
      <c r="G3096" s="31">
        <v>43951.559027777781</v>
      </c>
      <c r="H3096" s="31" t="s">
        <v>98</v>
      </c>
    </row>
    <row r="3097" spans="1:8" x14ac:dyDescent="0.25">
      <c r="A3097" s="39">
        <v>166</v>
      </c>
      <c r="B3097" s="2" t="s">
        <v>79</v>
      </c>
      <c r="C3097" t="s">
        <v>71</v>
      </c>
      <c r="D3097" s="14" t="s">
        <v>30</v>
      </c>
      <c r="E3097" s="34">
        <v>2847</v>
      </c>
      <c r="F3097" t="s">
        <v>33</v>
      </c>
      <c r="G3097" s="31">
        <v>43952.498611111114</v>
      </c>
      <c r="H3097" s="31" t="s">
        <v>99</v>
      </c>
    </row>
    <row r="3098" spans="1:8" x14ac:dyDescent="0.25">
      <c r="A3098" s="39">
        <v>166</v>
      </c>
      <c r="B3098" s="2" t="s">
        <v>79</v>
      </c>
      <c r="C3098" t="s">
        <v>71</v>
      </c>
      <c r="D3098" s="14" t="s">
        <v>34</v>
      </c>
      <c r="E3098" s="34">
        <v>2927</v>
      </c>
      <c r="F3098" t="s">
        <v>44</v>
      </c>
      <c r="G3098" s="31">
        <v>43953.618055555555</v>
      </c>
      <c r="H3098" s="31" t="s">
        <v>99</v>
      </c>
    </row>
    <row r="3099" spans="1:8" x14ac:dyDescent="0.25">
      <c r="A3099" s="39">
        <v>166</v>
      </c>
      <c r="B3099" s="2" t="s">
        <v>79</v>
      </c>
      <c r="C3099" t="s">
        <v>71</v>
      </c>
      <c r="D3099" s="14" t="s">
        <v>52</v>
      </c>
      <c r="E3099" s="34">
        <v>6225</v>
      </c>
      <c r="F3099" t="s">
        <v>44</v>
      </c>
      <c r="G3099" s="31">
        <v>43952.498611111114</v>
      </c>
      <c r="H3099" s="31" t="s">
        <v>99</v>
      </c>
    </row>
    <row r="3100" spans="1:8" x14ac:dyDescent="0.25">
      <c r="A3100" s="39">
        <v>166</v>
      </c>
      <c r="B3100" s="2" t="s">
        <v>79</v>
      </c>
      <c r="C3100" t="s">
        <v>71</v>
      </c>
      <c r="D3100" s="14" t="s">
        <v>41</v>
      </c>
      <c r="E3100" s="34">
        <v>9068</v>
      </c>
      <c r="F3100" t="s">
        <v>31</v>
      </c>
      <c r="G3100" s="31">
        <v>43954.640277777777</v>
      </c>
      <c r="H3100" s="31" t="s">
        <v>98</v>
      </c>
    </row>
    <row r="3101" spans="1:8" x14ac:dyDescent="0.25">
      <c r="A3101" s="39">
        <v>166</v>
      </c>
      <c r="B3101" s="2" t="s">
        <v>79</v>
      </c>
      <c r="C3101" t="s">
        <v>71</v>
      </c>
      <c r="D3101" s="14" t="s">
        <v>50</v>
      </c>
      <c r="E3101" s="34">
        <v>3441</v>
      </c>
      <c r="F3101" t="s">
        <v>42</v>
      </c>
      <c r="G3101" s="31">
        <v>43955.838888888888</v>
      </c>
      <c r="H3101" s="31" t="s">
        <v>99</v>
      </c>
    </row>
    <row r="3102" spans="1:8" x14ac:dyDescent="0.25">
      <c r="A3102" s="39">
        <v>166</v>
      </c>
      <c r="B3102" s="2" t="s">
        <v>79</v>
      </c>
      <c r="C3102" t="s">
        <v>71</v>
      </c>
      <c r="D3102" s="14" t="s">
        <v>30</v>
      </c>
      <c r="E3102" s="34">
        <v>7674</v>
      </c>
      <c r="F3102" t="s">
        <v>33</v>
      </c>
      <c r="G3102" s="31">
        <v>43956.59375</v>
      </c>
      <c r="H3102" s="31" t="s">
        <v>99</v>
      </c>
    </row>
    <row r="3103" spans="1:8" x14ac:dyDescent="0.25">
      <c r="A3103" s="39">
        <v>166</v>
      </c>
      <c r="B3103" s="2" t="s">
        <v>79</v>
      </c>
      <c r="C3103" t="s">
        <v>71</v>
      </c>
      <c r="D3103" s="14" t="s">
        <v>30</v>
      </c>
      <c r="E3103" s="34">
        <v>2312</v>
      </c>
      <c r="F3103" t="s">
        <v>31</v>
      </c>
      <c r="G3103" s="31">
        <v>43952.666666666664</v>
      </c>
      <c r="H3103" s="31" t="s">
        <v>99</v>
      </c>
    </row>
    <row r="3104" spans="1:8" x14ac:dyDescent="0.25">
      <c r="A3104" s="39">
        <v>166</v>
      </c>
      <c r="B3104" s="2" t="s">
        <v>79</v>
      </c>
      <c r="C3104" t="s">
        <v>71</v>
      </c>
      <c r="D3104" s="14" t="s">
        <v>30</v>
      </c>
      <c r="E3104" s="34">
        <v>8687</v>
      </c>
      <c r="F3104" t="s">
        <v>35</v>
      </c>
      <c r="G3104" s="31">
        <v>43953.666666666664</v>
      </c>
      <c r="H3104" s="31" t="s">
        <v>98</v>
      </c>
    </row>
    <row r="3105" spans="1:8" x14ac:dyDescent="0.25">
      <c r="A3105" s="39">
        <v>166</v>
      </c>
      <c r="B3105" s="2" t="s">
        <v>79</v>
      </c>
      <c r="C3105" t="s">
        <v>71</v>
      </c>
      <c r="D3105" s="14" t="s">
        <v>41</v>
      </c>
      <c r="E3105" s="34">
        <v>3453</v>
      </c>
      <c r="F3105" t="s">
        <v>33</v>
      </c>
      <c r="G3105" s="31">
        <v>43954.666666666664</v>
      </c>
      <c r="H3105" s="31" t="s">
        <v>98</v>
      </c>
    </row>
    <row r="3106" spans="1:8" x14ac:dyDescent="0.25">
      <c r="A3106" s="39">
        <v>166</v>
      </c>
      <c r="B3106" s="2" t="s">
        <v>79</v>
      </c>
      <c r="C3106" t="s">
        <v>71</v>
      </c>
      <c r="D3106" s="14" t="s">
        <v>41</v>
      </c>
      <c r="E3106" s="34">
        <v>5575</v>
      </c>
      <c r="F3106" t="s">
        <v>42</v>
      </c>
      <c r="G3106" s="31">
        <v>43955.666666666664</v>
      </c>
      <c r="H3106" s="31" t="s">
        <v>99</v>
      </c>
    </row>
    <row r="3107" spans="1:8" x14ac:dyDescent="0.25">
      <c r="A3107" s="39">
        <v>166</v>
      </c>
      <c r="B3107" s="2" t="s">
        <v>79</v>
      </c>
      <c r="C3107" t="s">
        <v>71</v>
      </c>
      <c r="D3107" s="14" t="s">
        <v>25</v>
      </c>
      <c r="E3107" s="34">
        <v>1090</v>
      </c>
      <c r="F3107" t="s">
        <v>28</v>
      </c>
      <c r="G3107" s="31">
        <v>43956.704861111109</v>
      </c>
      <c r="H3107" s="31" t="s">
        <v>99</v>
      </c>
    </row>
    <row r="3108" spans="1:8" x14ac:dyDescent="0.25">
      <c r="A3108" s="39">
        <v>166</v>
      </c>
      <c r="B3108" s="2" t="s">
        <v>79</v>
      </c>
      <c r="C3108" t="s">
        <v>71</v>
      </c>
      <c r="D3108" s="14" t="s">
        <v>34</v>
      </c>
      <c r="E3108" s="34">
        <v>5996</v>
      </c>
      <c r="F3108" t="s">
        <v>26</v>
      </c>
      <c r="G3108" s="31">
        <v>43957.729166666664</v>
      </c>
      <c r="H3108" s="31" t="s">
        <v>99</v>
      </c>
    </row>
    <row r="3109" spans="1:8" x14ac:dyDescent="0.25">
      <c r="A3109" s="39">
        <v>166</v>
      </c>
      <c r="B3109" s="2" t="s">
        <v>79</v>
      </c>
      <c r="C3109" t="s">
        <v>71</v>
      </c>
      <c r="D3109" s="14" t="s">
        <v>27</v>
      </c>
      <c r="E3109" s="34">
        <v>6057</v>
      </c>
      <c r="F3109" t="s">
        <v>33</v>
      </c>
      <c r="G3109" s="31">
        <v>43957.677083333336</v>
      </c>
      <c r="H3109" s="31" t="s">
        <v>99</v>
      </c>
    </row>
    <row r="3110" spans="1:8" x14ac:dyDescent="0.25">
      <c r="A3110" s="39">
        <v>166</v>
      </c>
      <c r="B3110" s="2" t="s">
        <v>79</v>
      </c>
      <c r="C3110" t="s">
        <v>71</v>
      </c>
      <c r="D3110" s="14" t="s">
        <v>41</v>
      </c>
      <c r="E3110" s="34">
        <v>782</v>
      </c>
      <c r="F3110" t="s">
        <v>31</v>
      </c>
      <c r="G3110" s="31">
        <v>43957</v>
      </c>
      <c r="H3110" s="31" t="s">
        <v>99</v>
      </c>
    </row>
    <row r="3111" spans="1:8" x14ac:dyDescent="0.25">
      <c r="A3111" s="39">
        <v>166</v>
      </c>
      <c r="B3111" s="2" t="s">
        <v>79</v>
      </c>
      <c r="C3111" t="s">
        <v>71</v>
      </c>
      <c r="D3111" s="14" t="s">
        <v>49</v>
      </c>
      <c r="E3111" s="34">
        <v>3126</v>
      </c>
      <c r="F3111" t="s">
        <v>48</v>
      </c>
      <c r="G3111" s="31">
        <v>43959.48541666667</v>
      </c>
      <c r="H3111" s="31" t="s">
        <v>99</v>
      </c>
    </row>
    <row r="3112" spans="1:8" x14ac:dyDescent="0.25">
      <c r="A3112" s="39">
        <v>166</v>
      </c>
      <c r="B3112" s="2" t="s">
        <v>79</v>
      </c>
      <c r="C3112" t="s">
        <v>71</v>
      </c>
      <c r="D3112" s="14" t="s">
        <v>50</v>
      </c>
      <c r="E3112" s="34">
        <v>7956</v>
      </c>
      <c r="F3112" t="s">
        <v>28</v>
      </c>
      <c r="G3112" s="31">
        <v>43958.666666666664</v>
      </c>
      <c r="H3112" s="31" t="s">
        <v>99</v>
      </c>
    </row>
    <row r="3113" spans="1:8" x14ac:dyDescent="0.25">
      <c r="A3113" s="39">
        <v>166</v>
      </c>
      <c r="B3113" s="2" t="s">
        <v>79</v>
      </c>
      <c r="C3113" t="s">
        <v>71</v>
      </c>
      <c r="D3113" s="14" t="s">
        <v>47</v>
      </c>
      <c r="E3113" s="34">
        <v>7037</v>
      </c>
      <c r="F3113" t="s">
        <v>35</v>
      </c>
      <c r="G3113" s="31">
        <v>43960.42083333333</v>
      </c>
      <c r="H3113" s="31" t="s">
        <v>99</v>
      </c>
    </row>
    <row r="3114" spans="1:8" x14ac:dyDescent="0.25">
      <c r="A3114" s="39">
        <v>166</v>
      </c>
      <c r="B3114" s="2" t="s">
        <v>79</v>
      </c>
      <c r="C3114" t="s">
        <v>71</v>
      </c>
      <c r="D3114" s="14" t="s">
        <v>49</v>
      </c>
      <c r="E3114" s="34">
        <v>4122</v>
      </c>
      <c r="F3114" t="s">
        <v>35</v>
      </c>
      <c r="G3114" s="31">
        <v>43961.432638888888</v>
      </c>
      <c r="H3114" s="31" t="s">
        <v>99</v>
      </c>
    </row>
    <row r="3115" spans="1:8" x14ac:dyDescent="0.25">
      <c r="A3115" s="39">
        <v>166</v>
      </c>
      <c r="B3115" s="2" t="s">
        <v>79</v>
      </c>
      <c r="C3115" t="s">
        <v>71</v>
      </c>
      <c r="D3115" s="14" t="s">
        <v>50</v>
      </c>
      <c r="E3115" s="34">
        <v>2260</v>
      </c>
      <c r="F3115" t="s">
        <v>28</v>
      </c>
      <c r="G3115" s="31">
        <v>43959.46875</v>
      </c>
      <c r="H3115" s="31" t="s">
        <v>99</v>
      </c>
    </row>
    <row r="3116" spans="1:8" x14ac:dyDescent="0.25">
      <c r="A3116" s="39">
        <v>166</v>
      </c>
      <c r="B3116" s="2" t="s">
        <v>79</v>
      </c>
      <c r="C3116" t="s">
        <v>71</v>
      </c>
      <c r="D3116" s="14" t="s">
        <v>34</v>
      </c>
      <c r="E3116" s="34">
        <v>7394</v>
      </c>
      <c r="F3116" t="s">
        <v>42</v>
      </c>
      <c r="G3116" s="31">
        <v>43962.448611111111</v>
      </c>
      <c r="H3116" s="31" t="s">
        <v>99</v>
      </c>
    </row>
    <row r="3117" spans="1:8" x14ac:dyDescent="0.25">
      <c r="A3117" s="39">
        <v>166</v>
      </c>
      <c r="B3117" s="2" t="s">
        <v>79</v>
      </c>
      <c r="C3117" t="s">
        <v>71</v>
      </c>
      <c r="D3117" s="14" t="s">
        <v>41</v>
      </c>
      <c r="E3117" s="34">
        <v>2257</v>
      </c>
      <c r="F3117" t="s">
        <v>35</v>
      </c>
      <c r="G3117" s="31">
        <v>43952.5</v>
      </c>
      <c r="H3117" s="31" t="s">
        <v>99</v>
      </c>
    </row>
    <row r="3118" spans="1:8" x14ac:dyDescent="0.25">
      <c r="A3118" s="39">
        <v>166</v>
      </c>
      <c r="B3118" s="2" t="s">
        <v>79</v>
      </c>
      <c r="C3118" t="s">
        <v>71</v>
      </c>
      <c r="D3118" s="14" t="s">
        <v>51</v>
      </c>
      <c r="E3118" s="34">
        <v>2127</v>
      </c>
      <c r="F3118" t="s">
        <v>42</v>
      </c>
      <c r="G3118" s="31">
        <v>43953.5</v>
      </c>
      <c r="H3118" s="31" t="s">
        <v>99</v>
      </c>
    </row>
    <row r="3119" spans="1:8" x14ac:dyDescent="0.25">
      <c r="A3119" s="39">
        <v>166</v>
      </c>
      <c r="B3119" s="2" t="s">
        <v>79</v>
      </c>
      <c r="C3119" t="s">
        <v>71</v>
      </c>
      <c r="D3119" s="14" t="s">
        <v>51</v>
      </c>
      <c r="E3119" s="34">
        <v>4994</v>
      </c>
      <c r="F3119" t="s">
        <v>44</v>
      </c>
      <c r="G3119" s="31">
        <v>43954.5</v>
      </c>
      <c r="H3119" s="31" t="s">
        <v>99</v>
      </c>
    </row>
    <row r="3120" spans="1:8" x14ac:dyDescent="0.25">
      <c r="A3120" s="39">
        <v>166</v>
      </c>
      <c r="B3120" s="2" t="s">
        <v>79</v>
      </c>
      <c r="C3120" t="s">
        <v>71</v>
      </c>
      <c r="D3120" s="14" t="s">
        <v>50</v>
      </c>
      <c r="E3120" s="34">
        <v>2387</v>
      </c>
      <c r="F3120" t="s">
        <v>48</v>
      </c>
      <c r="G3120" s="31">
        <v>43955.5</v>
      </c>
      <c r="H3120" s="31" t="s">
        <v>98</v>
      </c>
    </row>
    <row r="3121" spans="1:8" x14ac:dyDescent="0.25">
      <c r="A3121" s="39">
        <v>166</v>
      </c>
      <c r="B3121" s="2" t="s">
        <v>79</v>
      </c>
      <c r="C3121" t="s">
        <v>71</v>
      </c>
      <c r="D3121" s="14" t="s">
        <v>51</v>
      </c>
      <c r="E3121" s="34">
        <v>4024</v>
      </c>
      <c r="F3121" t="s">
        <v>42</v>
      </c>
      <c r="G3121" s="31">
        <v>43956.5</v>
      </c>
      <c r="H3121" s="31" t="s">
        <v>98</v>
      </c>
    </row>
    <row r="3122" spans="1:8" x14ac:dyDescent="0.25">
      <c r="A3122" s="39">
        <v>166</v>
      </c>
      <c r="B3122" s="2" t="s">
        <v>79</v>
      </c>
      <c r="C3122" t="s">
        <v>71</v>
      </c>
      <c r="D3122" s="14" t="s">
        <v>50</v>
      </c>
      <c r="E3122" s="34">
        <v>6448</v>
      </c>
      <c r="F3122" t="s">
        <v>33</v>
      </c>
      <c r="G3122" s="31">
        <v>43957.5</v>
      </c>
      <c r="H3122" s="31" t="s">
        <v>99</v>
      </c>
    </row>
    <row r="3123" spans="1:8" x14ac:dyDescent="0.25">
      <c r="A3123" s="39">
        <v>166</v>
      </c>
      <c r="B3123" s="2" t="s">
        <v>79</v>
      </c>
      <c r="C3123" t="s">
        <v>71</v>
      </c>
      <c r="D3123" s="14" t="s">
        <v>49</v>
      </c>
      <c r="E3123" s="34">
        <v>899</v>
      </c>
      <c r="F3123" t="s">
        <v>26</v>
      </c>
      <c r="G3123" s="31">
        <v>43958.5</v>
      </c>
      <c r="H3123" s="31" t="s">
        <v>99</v>
      </c>
    </row>
    <row r="3124" spans="1:8" x14ac:dyDescent="0.25">
      <c r="A3124" s="39">
        <v>166</v>
      </c>
      <c r="B3124" s="2" t="s">
        <v>79</v>
      </c>
      <c r="C3124" t="s">
        <v>71</v>
      </c>
      <c r="D3124" s="14" t="s">
        <v>41</v>
      </c>
      <c r="E3124" s="34">
        <v>3849</v>
      </c>
      <c r="F3124" t="s">
        <v>26</v>
      </c>
      <c r="G3124" s="31">
        <v>43959.5</v>
      </c>
      <c r="H3124" s="31" t="s">
        <v>99</v>
      </c>
    </row>
    <row r="3125" spans="1:8" x14ac:dyDescent="0.25">
      <c r="A3125" s="39">
        <v>166</v>
      </c>
      <c r="B3125" s="2" t="s">
        <v>79</v>
      </c>
      <c r="C3125" t="s">
        <v>71</v>
      </c>
      <c r="D3125" s="14" t="s">
        <v>49</v>
      </c>
      <c r="E3125" s="34">
        <v>7531</v>
      </c>
      <c r="F3125" t="s">
        <v>42</v>
      </c>
      <c r="G3125" s="31">
        <v>43960.5</v>
      </c>
      <c r="H3125" s="31" t="s">
        <v>99</v>
      </c>
    </row>
    <row r="3126" spans="1:8" x14ac:dyDescent="0.25">
      <c r="A3126" s="39">
        <v>166</v>
      </c>
      <c r="B3126" s="2" t="s">
        <v>79</v>
      </c>
      <c r="C3126" t="s">
        <v>71</v>
      </c>
      <c r="D3126" s="14" t="s">
        <v>41</v>
      </c>
      <c r="E3126" s="34">
        <v>5405</v>
      </c>
      <c r="F3126" t="s">
        <v>28</v>
      </c>
      <c r="G3126" s="31">
        <v>43961.5</v>
      </c>
      <c r="H3126" s="31" t="s">
        <v>99</v>
      </c>
    </row>
    <row r="3127" spans="1:8" x14ac:dyDescent="0.25">
      <c r="A3127" s="39">
        <v>166</v>
      </c>
      <c r="B3127" s="2" t="s">
        <v>79</v>
      </c>
      <c r="C3127" t="s">
        <v>71</v>
      </c>
      <c r="D3127" s="14" t="s">
        <v>47</v>
      </c>
      <c r="E3127" s="34">
        <v>3056</v>
      </c>
      <c r="F3127" t="s">
        <v>33</v>
      </c>
      <c r="G3127" s="31">
        <v>43960.583333333336</v>
      </c>
      <c r="H3127" s="31" t="s">
        <v>99</v>
      </c>
    </row>
    <row r="3128" spans="1:8" x14ac:dyDescent="0.25">
      <c r="A3128" s="39">
        <v>166</v>
      </c>
      <c r="B3128" s="2" t="s">
        <v>79</v>
      </c>
      <c r="C3128" t="s">
        <v>71</v>
      </c>
      <c r="D3128" s="14" t="s">
        <v>52</v>
      </c>
      <c r="E3128" s="34">
        <v>5461</v>
      </c>
      <c r="F3128" t="s">
        <v>44</v>
      </c>
      <c r="G3128" s="31">
        <v>43961.666666666664</v>
      </c>
      <c r="H3128" s="31" t="s">
        <v>98</v>
      </c>
    </row>
    <row r="3129" spans="1:8" x14ac:dyDescent="0.25">
      <c r="A3129" s="39">
        <v>166</v>
      </c>
      <c r="B3129" s="2" t="s">
        <v>79</v>
      </c>
      <c r="C3129" t="s">
        <v>71</v>
      </c>
      <c r="D3129" s="14" t="s">
        <v>47</v>
      </c>
      <c r="E3129" s="34">
        <v>2934</v>
      </c>
      <c r="F3129" t="s">
        <v>31</v>
      </c>
      <c r="G3129" s="31">
        <v>43963.607638888891</v>
      </c>
      <c r="H3129" s="31" t="s">
        <v>99</v>
      </c>
    </row>
    <row r="3130" spans="1:8" x14ac:dyDescent="0.25">
      <c r="A3130" s="39">
        <v>166</v>
      </c>
      <c r="B3130" s="2" t="s">
        <v>79</v>
      </c>
      <c r="C3130" t="s">
        <v>71</v>
      </c>
      <c r="D3130" s="14" t="s">
        <v>25</v>
      </c>
      <c r="E3130" s="34">
        <v>3502</v>
      </c>
      <c r="F3130" t="s">
        <v>31</v>
      </c>
      <c r="G3130" s="31">
        <v>43962.666666666664</v>
      </c>
      <c r="H3130" s="31" t="s">
        <v>99</v>
      </c>
    </row>
    <row r="3131" spans="1:8" x14ac:dyDescent="0.25">
      <c r="A3131" s="39">
        <v>166</v>
      </c>
      <c r="B3131" s="2" t="s">
        <v>79</v>
      </c>
      <c r="C3131" t="s">
        <v>71</v>
      </c>
      <c r="D3131" s="14" t="s">
        <v>27</v>
      </c>
      <c r="E3131" s="34">
        <v>9696</v>
      </c>
      <c r="F3131" t="s">
        <v>33</v>
      </c>
      <c r="G3131" s="31">
        <v>43962.680555555555</v>
      </c>
      <c r="H3131" s="31" t="s">
        <v>99</v>
      </c>
    </row>
    <row r="3132" spans="1:8" x14ac:dyDescent="0.25">
      <c r="A3132" s="39">
        <v>166</v>
      </c>
      <c r="B3132" s="2" t="s">
        <v>79</v>
      </c>
      <c r="C3132" t="s">
        <v>71</v>
      </c>
      <c r="D3132" s="14" t="s">
        <v>25</v>
      </c>
      <c r="E3132" s="34">
        <v>9362</v>
      </c>
      <c r="F3132" t="s">
        <v>35</v>
      </c>
      <c r="G3132" s="31">
        <v>43963.541666666664</v>
      </c>
      <c r="H3132" s="31" t="s">
        <v>99</v>
      </c>
    </row>
    <row r="3133" spans="1:8" x14ac:dyDescent="0.25">
      <c r="A3133" s="39">
        <v>166</v>
      </c>
      <c r="B3133" s="2" t="s">
        <v>79</v>
      </c>
      <c r="C3133" t="s">
        <v>71</v>
      </c>
      <c r="D3133" s="14" t="s">
        <v>51</v>
      </c>
      <c r="E3133" s="34">
        <v>594</v>
      </c>
      <c r="F3133" t="s">
        <v>48</v>
      </c>
      <c r="G3133" s="31">
        <v>43964.430555555555</v>
      </c>
      <c r="H3133" s="31" t="s">
        <v>99</v>
      </c>
    </row>
    <row r="3134" spans="1:8" x14ac:dyDescent="0.25">
      <c r="A3134" s="39">
        <v>166</v>
      </c>
      <c r="B3134" s="2" t="s">
        <v>79</v>
      </c>
      <c r="C3134" t="s">
        <v>71</v>
      </c>
      <c r="D3134" s="14" t="s">
        <v>47</v>
      </c>
      <c r="E3134" s="34">
        <v>9493</v>
      </c>
      <c r="F3134" t="s">
        <v>31</v>
      </c>
      <c r="G3134" s="31">
        <v>43963.666666666664</v>
      </c>
      <c r="H3134" s="31" t="s">
        <v>99</v>
      </c>
    </row>
    <row r="3135" spans="1:8" x14ac:dyDescent="0.25">
      <c r="A3135" s="39">
        <v>166</v>
      </c>
      <c r="B3135" s="2" t="s">
        <v>79</v>
      </c>
      <c r="C3135" t="s">
        <v>71</v>
      </c>
      <c r="D3135" s="14" t="s">
        <v>25</v>
      </c>
      <c r="E3135" s="34">
        <v>7215</v>
      </c>
      <c r="F3135" t="s">
        <v>48</v>
      </c>
      <c r="G3135" s="31">
        <v>43963.638194444444</v>
      </c>
      <c r="H3135" s="31" t="s">
        <v>99</v>
      </c>
    </row>
    <row r="3136" spans="1:8" x14ac:dyDescent="0.25">
      <c r="A3136" s="39">
        <v>166</v>
      </c>
      <c r="B3136" s="2" t="s">
        <v>79</v>
      </c>
      <c r="C3136" t="s">
        <v>71</v>
      </c>
      <c r="D3136" s="14" t="s">
        <v>51</v>
      </c>
      <c r="E3136" s="34">
        <v>3388</v>
      </c>
      <c r="F3136" t="s">
        <v>42</v>
      </c>
      <c r="G3136" s="31">
        <v>43965.395833333336</v>
      </c>
      <c r="H3136" s="31" t="s">
        <v>99</v>
      </c>
    </row>
    <row r="3137" spans="1:8" x14ac:dyDescent="0.25">
      <c r="A3137" s="39">
        <v>166</v>
      </c>
      <c r="B3137" s="2" t="s">
        <v>79</v>
      </c>
      <c r="C3137" t="s">
        <v>71</v>
      </c>
      <c r="D3137" s="14" t="s">
        <v>41</v>
      </c>
      <c r="E3137" s="34">
        <v>8642</v>
      </c>
      <c r="F3137" t="s">
        <v>33</v>
      </c>
      <c r="G3137" s="31">
        <v>43964.666666666664</v>
      </c>
      <c r="H3137" s="31" t="s">
        <v>99</v>
      </c>
    </row>
    <row r="3138" spans="1:8" x14ac:dyDescent="0.25">
      <c r="A3138" s="39">
        <v>166</v>
      </c>
      <c r="B3138" s="2" t="s">
        <v>79</v>
      </c>
      <c r="C3138" t="s">
        <v>71</v>
      </c>
      <c r="D3138" s="14" t="s">
        <v>30</v>
      </c>
      <c r="E3138" s="34">
        <v>2209</v>
      </c>
      <c r="F3138" t="s">
        <v>31</v>
      </c>
      <c r="G3138" s="31">
        <v>43964.666666666664</v>
      </c>
      <c r="H3138" s="31" t="s">
        <v>99</v>
      </c>
    </row>
    <row r="3139" spans="1:8" x14ac:dyDescent="0.25">
      <c r="A3139" s="39">
        <v>166</v>
      </c>
      <c r="B3139" s="2" t="s">
        <v>79</v>
      </c>
      <c r="C3139" t="s">
        <v>71</v>
      </c>
      <c r="D3139" s="14" t="s">
        <v>47</v>
      </c>
      <c r="E3139" s="34">
        <v>7296</v>
      </c>
      <c r="F3139" t="s">
        <v>26</v>
      </c>
      <c r="G3139" s="31">
        <v>43964.666666666664</v>
      </c>
      <c r="H3139" s="31" t="s">
        <v>99</v>
      </c>
    </row>
    <row r="3140" spans="1:8" x14ac:dyDescent="0.25">
      <c r="A3140" s="39">
        <v>166</v>
      </c>
      <c r="B3140" s="2" t="s">
        <v>79</v>
      </c>
      <c r="C3140" t="s">
        <v>71</v>
      </c>
      <c r="D3140" s="14" t="s">
        <v>25</v>
      </c>
      <c r="E3140" s="34">
        <v>1284</v>
      </c>
      <c r="F3140" t="s">
        <v>44</v>
      </c>
      <c r="G3140" s="31">
        <v>43966.447916666664</v>
      </c>
      <c r="H3140" s="31" t="s">
        <v>99</v>
      </c>
    </row>
    <row r="3141" spans="1:8" x14ac:dyDescent="0.25">
      <c r="A3141" s="39">
        <v>166</v>
      </c>
      <c r="B3141" s="2" t="s">
        <v>79</v>
      </c>
      <c r="C3141" t="s">
        <v>71</v>
      </c>
      <c r="D3141" s="14" t="s">
        <v>27</v>
      </c>
      <c r="E3141" s="34">
        <v>3520</v>
      </c>
      <c r="F3141" t="s">
        <v>48</v>
      </c>
      <c r="G3141" s="31">
        <v>43965.680555555555</v>
      </c>
      <c r="H3141" s="31" t="s">
        <v>99</v>
      </c>
    </row>
    <row r="3142" spans="1:8" x14ac:dyDescent="0.25">
      <c r="A3142" s="39">
        <v>166</v>
      </c>
      <c r="B3142" s="2" t="s">
        <v>79</v>
      </c>
      <c r="C3142" t="s">
        <v>71</v>
      </c>
      <c r="D3142" s="14" t="s">
        <v>47</v>
      </c>
      <c r="E3142" s="34">
        <v>2513</v>
      </c>
      <c r="F3142" t="s">
        <v>26</v>
      </c>
      <c r="G3142" s="31">
        <v>43967.652777777781</v>
      </c>
      <c r="H3142" s="31" t="s">
        <v>99</v>
      </c>
    </row>
    <row r="3143" spans="1:8" x14ac:dyDescent="0.25">
      <c r="A3143" s="39">
        <v>166</v>
      </c>
      <c r="B3143" s="2" t="s">
        <v>79</v>
      </c>
      <c r="C3143" t="s">
        <v>71</v>
      </c>
      <c r="D3143" s="14" t="s">
        <v>30</v>
      </c>
      <c r="E3143" s="34">
        <v>8427</v>
      </c>
      <c r="F3143" t="s">
        <v>28</v>
      </c>
      <c r="G3143" s="31">
        <v>43968.493055555555</v>
      </c>
      <c r="H3143" s="31" t="s">
        <v>99</v>
      </c>
    </row>
    <row r="3144" spans="1:8" x14ac:dyDescent="0.25">
      <c r="A3144" s="39">
        <v>166</v>
      </c>
      <c r="B3144" s="2" t="s">
        <v>79</v>
      </c>
      <c r="C3144" t="s">
        <v>71</v>
      </c>
      <c r="D3144" s="14" t="s">
        <v>34</v>
      </c>
      <c r="E3144" s="34">
        <v>2281</v>
      </c>
      <c r="F3144" t="s">
        <v>28</v>
      </c>
      <c r="G3144" s="31">
        <v>43969.398611111108</v>
      </c>
      <c r="H3144" s="31" t="s">
        <v>99</v>
      </c>
    </row>
    <row r="3145" spans="1:8" x14ac:dyDescent="0.25">
      <c r="A3145" s="39">
        <v>166</v>
      </c>
      <c r="B3145" s="2" t="s">
        <v>79</v>
      </c>
      <c r="C3145" t="s">
        <v>71</v>
      </c>
      <c r="D3145" s="14" t="s">
        <v>49</v>
      </c>
      <c r="E3145" s="34">
        <v>8805</v>
      </c>
      <c r="F3145" t="s">
        <v>42</v>
      </c>
      <c r="G3145" s="31">
        <v>43965.791666666664</v>
      </c>
      <c r="H3145" s="31" t="s">
        <v>99</v>
      </c>
    </row>
    <row r="3146" spans="1:8" x14ac:dyDescent="0.25">
      <c r="A3146" s="39">
        <v>166</v>
      </c>
      <c r="B3146" s="2" t="s">
        <v>79</v>
      </c>
      <c r="C3146" t="s">
        <v>71</v>
      </c>
      <c r="D3146" s="14" t="s">
        <v>47</v>
      </c>
      <c r="E3146" s="34">
        <v>6855</v>
      </c>
      <c r="F3146" t="s">
        <v>26</v>
      </c>
      <c r="G3146" s="31">
        <v>43966.791666666664</v>
      </c>
      <c r="H3146" s="31" t="s">
        <v>98</v>
      </c>
    </row>
    <row r="3147" spans="1:8" x14ac:dyDescent="0.25">
      <c r="A3147" s="39">
        <v>166</v>
      </c>
      <c r="B3147" s="2" t="s">
        <v>79</v>
      </c>
      <c r="C3147" t="s">
        <v>71</v>
      </c>
      <c r="D3147" s="14" t="s">
        <v>51</v>
      </c>
      <c r="E3147" s="34">
        <v>6869</v>
      </c>
      <c r="F3147" t="s">
        <v>48</v>
      </c>
      <c r="G3147" s="31">
        <v>43967.791666666664</v>
      </c>
      <c r="H3147" s="31" t="s">
        <v>98</v>
      </c>
    </row>
    <row r="3148" spans="1:8" x14ac:dyDescent="0.25">
      <c r="A3148" s="39">
        <v>166</v>
      </c>
      <c r="B3148" s="2" t="s">
        <v>79</v>
      </c>
      <c r="C3148" t="s">
        <v>71</v>
      </c>
      <c r="D3148" s="14" t="s">
        <v>47</v>
      </c>
      <c r="E3148" s="34">
        <v>9247</v>
      </c>
      <c r="F3148" t="s">
        <v>33</v>
      </c>
      <c r="G3148" s="31">
        <v>43968.791666666664</v>
      </c>
      <c r="H3148" s="31" t="s">
        <v>98</v>
      </c>
    </row>
    <row r="3149" spans="1:8" x14ac:dyDescent="0.25">
      <c r="A3149" s="39">
        <v>166</v>
      </c>
      <c r="B3149" s="2" t="s">
        <v>79</v>
      </c>
      <c r="C3149" t="s">
        <v>71</v>
      </c>
      <c r="D3149" s="14" t="s">
        <v>50</v>
      </c>
      <c r="E3149" s="34">
        <v>3793</v>
      </c>
      <c r="F3149" t="s">
        <v>33</v>
      </c>
      <c r="G3149" s="31">
        <v>43966.638888888891</v>
      </c>
      <c r="H3149" s="31" t="s">
        <v>99</v>
      </c>
    </row>
    <row r="3150" spans="1:8" x14ac:dyDescent="0.25">
      <c r="A3150" s="39">
        <v>166</v>
      </c>
      <c r="B3150" s="2" t="s">
        <v>79</v>
      </c>
      <c r="C3150" t="s">
        <v>71</v>
      </c>
      <c r="D3150" s="14" t="s">
        <v>27</v>
      </c>
      <c r="E3150" s="34">
        <v>4656</v>
      </c>
      <c r="F3150" t="s">
        <v>26</v>
      </c>
      <c r="G3150" s="31">
        <v>43967.645833333336</v>
      </c>
      <c r="H3150" s="31" t="s">
        <v>99</v>
      </c>
    </row>
    <row r="3151" spans="1:8" x14ac:dyDescent="0.25">
      <c r="A3151" s="39">
        <v>166</v>
      </c>
      <c r="B3151" s="2" t="s">
        <v>79</v>
      </c>
      <c r="C3151" t="s">
        <v>71</v>
      </c>
      <c r="D3151" s="14" t="s">
        <v>50</v>
      </c>
      <c r="E3151" s="34">
        <v>4200</v>
      </c>
      <c r="F3151" t="s">
        <v>33</v>
      </c>
      <c r="G3151" s="31">
        <v>43968.708333333336</v>
      </c>
      <c r="H3151" s="31" t="s">
        <v>99</v>
      </c>
    </row>
    <row r="3152" spans="1:8" x14ac:dyDescent="0.25">
      <c r="A3152" s="39">
        <v>166</v>
      </c>
      <c r="B3152" s="2" t="s">
        <v>79</v>
      </c>
      <c r="C3152" t="s">
        <v>71</v>
      </c>
      <c r="D3152" s="14" t="s">
        <v>41</v>
      </c>
      <c r="E3152" s="34">
        <v>7396</v>
      </c>
      <c r="F3152" t="s">
        <v>35</v>
      </c>
      <c r="G3152" s="31">
        <v>43965.416666666664</v>
      </c>
      <c r="H3152" s="31" t="s">
        <v>99</v>
      </c>
    </row>
    <row r="3153" spans="1:8" x14ac:dyDescent="0.25">
      <c r="A3153" s="39">
        <v>166</v>
      </c>
      <c r="B3153" s="2" t="s">
        <v>79</v>
      </c>
      <c r="C3153" t="s">
        <v>71</v>
      </c>
      <c r="D3153" s="14" t="s">
        <v>27</v>
      </c>
      <c r="E3153" s="34">
        <v>4036</v>
      </c>
      <c r="F3153" t="s">
        <v>35</v>
      </c>
      <c r="G3153" s="31">
        <v>43966.416666666664</v>
      </c>
      <c r="H3153" s="31" t="s">
        <v>99</v>
      </c>
    </row>
    <row r="3154" spans="1:8" x14ac:dyDescent="0.25">
      <c r="A3154" s="39">
        <v>166</v>
      </c>
      <c r="B3154" s="2" t="s">
        <v>79</v>
      </c>
      <c r="C3154" t="s">
        <v>71</v>
      </c>
      <c r="D3154" s="14" t="s">
        <v>52</v>
      </c>
      <c r="E3154" s="34">
        <v>5364</v>
      </c>
      <c r="F3154" t="s">
        <v>26</v>
      </c>
      <c r="G3154" s="31">
        <v>43967.416666666664</v>
      </c>
      <c r="H3154" s="31" t="s">
        <v>99</v>
      </c>
    </row>
    <row r="3155" spans="1:8" x14ac:dyDescent="0.25">
      <c r="A3155" s="39">
        <v>166</v>
      </c>
      <c r="B3155" s="2" t="s">
        <v>79</v>
      </c>
      <c r="C3155" t="s">
        <v>71</v>
      </c>
      <c r="D3155" s="14" t="s">
        <v>51</v>
      </c>
      <c r="E3155" s="34">
        <v>1228</v>
      </c>
      <c r="F3155" t="s">
        <v>35</v>
      </c>
      <c r="G3155" s="31">
        <v>43968.416666666664</v>
      </c>
      <c r="H3155" s="31" t="s">
        <v>99</v>
      </c>
    </row>
    <row r="3156" spans="1:8" x14ac:dyDescent="0.25">
      <c r="A3156" s="39">
        <v>166</v>
      </c>
      <c r="B3156" s="2" t="s">
        <v>79</v>
      </c>
      <c r="C3156" t="s">
        <v>71</v>
      </c>
      <c r="D3156" s="14" t="s">
        <v>51</v>
      </c>
      <c r="E3156" s="34">
        <v>656</v>
      </c>
      <c r="F3156" t="s">
        <v>44</v>
      </c>
      <c r="G3156" s="31">
        <v>43969.791666666664</v>
      </c>
      <c r="H3156" s="31" t="s">
        <v>99</v>
      </c>
    </row>
    <row r="3157" spans="1:8" x14ac:dyDescent="0.25">
      <c r="A3157" s="39">
        <v>166</v>
      </c>
      <c r="B3157" s="2" t="s">
        <v>79</v>
      </c>
      <c r="C3157" t="s">
        <v>71</v>
      </c>
      <c r="D3157" s="14" t="s">
        <v>30</v>
      </c>
      <c r="E3157" s="34">
        <v>5448</v>
      </c>
      <c r="F3157" t="s">
        <v>35</v>
      </c>
      <c r="G3157" s="31">
        <v>43970.422222222223</v>
      </c>
      <c r="H3157" s="31" t="s">
        <v>99</v>
      </c>
    </row>
    <row r="3158" spans="1:8" x14ac:dyDescent="0.25">
      <c r="A3158" s="39">
        <v>166</v>
      </c>
      <c r="B3158" s="2" t="s">
        <v>79</v>
      </c>
      <c r="C3158" t="s">
        <v>71</v>
      </c>
      <c r="D3158" s="14" t="s">
        <v>30</v>
      </c>
      <c r="E3158" s="34">
        <v>5560</v>
      </c>
      <c r="F3158" t="s">
        <v>42</v>
      </c>
      <c r="G3158" s="31">
        <v>43969.416666666664</v>
      </c>
      <c r="H3158" s="31" t="s">
        <v>99</v>
      </c>
    </row>
    <row r="3159" spans="1:8" x14ac:dyDescent="0.25">
      <c r="A3159" s="39">
        <v>166</v>
      </c>
      <c r="B3159" s="2" t="s">
        <v>79</v>
      </c>
      <c r="C3159" t="s">
        <v>71</v>
      </c>
      <c r="D3159" s="14" t="s">
        <v>51</v>
      </c>
      <c r="E3159" s="34">
        <v>9369</v>
      </c>
      <c r="F3159" t="s">
        <v>33</v>
      </c>
      <c r="G3159" s="31">
        <v>43970.791666666664</v>
      </c>
      <c r="H3159" s="31" t="s">
        <v>99</v>
      </c>
    </row>
    <row r="3160" spans="1:8" x14ac:dyDescent="0.25">
      <c r="A3160" s="39">
        <v>166</v>
      </c>
      <c r="B3160" s="2" t="s">
        <v>79</v>
      </c>
      <c r="C3160" t="s">
        <v>71</v>
      </c>
      <c r="D3160" s="14" t="s">
        <v>41</v>
      </c>
      <c r="E3160" s="34">
        <v>8851</v>
      </c>
      <c r="F3160" t="s">
        <v>42</v>
      </c>
      <c r="G3160" s="31">
        <v>43969.560416666667</v>
      </c>
      <c r="H3160" s="31" t="s">
        <v>99</v>
      </c>
    </row>
    <row r="3161" spans="1:8" x14ac:dyDescent="0.25">
      <c r="A3161" s="39">
        <v>166</v>
      </c>
      <c r="B3161" s="2" t="s">
        <v>79</v>
      </c>
      <c r="C3161" t="s">
        <v>71</v>
      </c>
      <c r="D3161" s="14" t="s">
        <v>49</v>
      </c>
      <c r="E3161" s="34">
        <v>7565</v>
      </c>
      <c r="F3161" t="s">
        <v>44</v>
      </c>
      <c r="G3161" s="31">
        <v>43970.75</v>
      </c>
      <c r="H3161" s="31" t="s">
        <v>99</v>
      </c>
    </row>
    <row r="3162" spans="1:8" x14ac:dyDescent="0.25">
      <c r="A3162" s="39">
        <v>166</v>
      </c>
      <c r="B3162" s="2" t="s">
        <v>79</v>
      </c>
      <c r="C3162" t="s">
        <v>71</v>
      </c>
      <c r="D3162" s="14" t="s">
        <v>30</v>
      </c>
      <c r="E3162" s="34">
        <v>1250</v>
      </c>
      <c r="F3162" t="s">
        <v>44</v>
      </c>
      <c r="G3162" s="31">
        <v>43970.572916666664</v>
      </c>
      <c r="H3162" s="31" t="s">
        <v>99</v>
      </c>
    </row>
    <row r="3163" spans="1:8" x14ac:dyDescent="0.25">
      <c r="A3163" s="39">
        <v>166</v>
      </c>
      <c r="B3163" s="2" t="s">
        <v>79</v>
      </c>
      <c r="C3163" t="s">
        <v>71</v>
      </c>
      <c r="D3163" s="14" t="s">
        <v>27</v>
      </c>
      <c r="E3163" s="34">
        <v>6098</v>
      </c>
      <c r="F3163" t="s">
        <v>31</v>
      </c>
      <c r="G3163" s="31">
        <v>43971.791666666664</v>
      </c>
      <c r="H3163" s="31" t="s">
        <v>98</v>
      </c>
    </row>
    <row r="3164" spans="1:8" x14ac:dyDescent="0.25">
      <c r="A3164" s="39">
        <v>166</v>
      </c>
      <c r="B3164" s="2" t="s">
        <v>79</v>
      </c>
      <c r="C3164" t="s">
        <v>71</v>
      </c>
      <c r="D3164" s="14" t="s">
        <v>49</v>
      </c>
      <c r="E3164" s="34">
        <v>9904</v>
      </c>
      <c r="F3164" t="s">
        <v>44</v>
      </c>
      <c r="G3164" s="31">
        <v>43972.416666666664</v>
      </c>
      <c r="H3164" s="31" t="s">
        <v>99</v>
      </c>
    </row>
    <row r="3165" spans="1:8" x14ac:dyDescent="0.25">
      <c r="A3165" s="39">
        <v>166</v>
      </c>
      <c r="B3165" s="2" t="s">
        <v>79</v>
      </c>
      <c r="C3165" t="s">
        <v>71</v>
      </c>
      <c r="D3165" s="14" t="s">
        <v>41</v>
      </c>
      <c r="E3165" s="34">
        <v>3457</v>
      </c>
      <c r="F3165" t="s">
        <v>48</v>
      </c>
      <c r="G3165" s="31">
        <v>43972.416666666664</v>
      </c>
      <c r="H3165" s="31" t="s">
        <v>99</v>
      </c>
    </row>
    <row r="3166" spans="1:8" x14ac:dyDescent="0.25">
      <c r="A3166" s="39">
        <v>166</v>
      </c>
      <c r="B3166" s="2" t="s">
        <v>79</v>
      </c>
      <c r="C3166" t="s">
        <v>71</v>
      </c>
      <c r="D3166" s="14" t="s">
        <v>51</v>
      </c>
      <c r="E3166" s="34">
        <v>648</v>
      </c>
      <c r="F3166" t="s">
        <v>31</v>
      </c>
      <c r="G3166" s="31">
        <v>43971.999305555553</v>
      </c>
      <c r="H3166" s="31" t="s">
        <v>99</v>
      </c>
    </row>
    <row r="3167" spans="1:8" x14ac:dyDescent="0.25">
      <c r="A3167" s="39">
        <v>166</v>
      </c>
      <c r="B3167" s="2" t="s">
        <v>79</v>
      </c>
      <c r="C3167" t="s">
        <v>71</v>
      </c>
      <c r="D3167" s="14" t="s">
        <v>41</v>
      </c>
      <c r="E3167" s="34">
        <v>1005</v>
      </c>
      <c r="F3167" t="s">
        <v>26</v>
      </c>
      <c r="G3167" s="31">
        <v>43952.547222222223</v>
      </c>
      <c r="H3167" s="31" t="s">
        <v>99</v>
      </c>
    </row>
    <row r="3168" spans="1:8" x14ac:dyDescent="0.25">
      <c r="A3168" s="39">
        <v>166</v>
      </c>
      <c r="B3168" s="2" t="s">
        <v>79</v>
      </c>
      <c r="C3168" t="s">
        <v>71</v>
      </c>
      <c r="D3168" s="14" t="s">
        <v>50</v>
      </c>
      <c r="E3168" s="34">
        <v>4591</v>
      </c>
      <c r="F3168" t="s">
        <v>44</v>
      </c>
      <c r="G3168" s="31">
        <v>43953.552777777775</v>
      </c>
      <c r="H3168" s="31" t="s">
        <v>99</v>
      </c>
    </row>
    <row r="3169" spans="1:8" x14ac:dyDescent="0.25">
      <c r="A3169" s="39">
        <v>166</v>
      </c>
      <c r="B3169" s="2" t="s">
        <v>79</v>
      </c>
      <c r="C3169" t="s">
        <v>71</v>
      </c>
      <c r="D3169" s="14" t="s">
        <v>41</v>
      </c>
      <c r="E3169" s="34">
        <v>8673</v>
      </c>
      <c r="F3169" t="s">
        <v>31</v>
      </c>
      <c r="G3169" s="31">
        <v>43954.555555555555</v>
      </c>
      <c r="H3169" s="31" t="s">
        <v>99</v>
      </c>
    </row>
    <row r="3170" spans="1:8" x14ac:dyDescent="0.25">
      <c r="A3170" s="39">
        <v>166</v>
      </c>
      <c r="B3170" s="2" t="s">
        <v>79</v>
      </c>
      <c r="C3170" t="s">
        <v>71</v>
      </c>
      <c r="D3170" s="14" t="s">
        <v>25</v>
      </c>
      <c r="E3170" s="34">
        <v>9037</v>
      </c>
      <c r="F3170" t="s">
        <v>42</v>
      </c>
      <c r="G3170" s="31">
        <v>43971.363888888889</v>
      </c>
      <c r="H3170" s="31" t="s">
        <v>98</v>
      </c>
    </row>
    <row r="3171" spans="1:8" x14ac:dyDescent="0.25">
      <c r="A3171" s="39">
        <v>166</v>
      </c>
      <c r="B3171" s="2" t="s">
        <v>79</v>
      </c>
      <c r="C3171" t="s">
        <v>71</v>
      </c>
      <c r="D3171" s="14" t="s">
        <v>34</v>
      </c>
      <c r="E3171" s="34">
        <v>8426</v>
      </c>
      <c r="F3171" t="s">
        <v>35</v>
      </c>
      <c r="G3171" s="31">
        <v>43971.583333333336</v>
      </c>
      <c r="H3171" s="31" t="s">
        <v>98</v>
      </c>
    </row>
    <row r="3172" spans="1:8" x14ac:dyDescent="0.25">
      <c r="A3172" s="39">
        <v>166</v>
      </c>
      <c r="B3172" s="2" t="s">
        <v>79</v>
      </c>
      <c r="C3172" t="s">
        <v>71</v>
      </c>
      <c r="D3172" s="14" t="s">
        <v>52</v>
      </c>
      <c r="E3172" s="34">
        <v>3275</v>
      </c>
      <c r="F3172" t="s">
        <v>48</v>
      </c>
      <c r="G3172" s="31">
        <v>43972.791666666664</v>
      </c>
      <c r="H3172" s="31" t="s">
        <v>99</v>
      </c>
    </row>
    <row r="3173" spans="1:8" x14ac:dyDescent="0.25">
      <c r="A3173" s="39">
        <v>166</v>
      </c>
      <c r="B3173" s="2" t="s">
        <v>79</v>
      </c>
      <c r="C3173" t="s">
        <v>71</v>
      </c>
      <c r="D3173" s="14" t="s">
        <v>41</v>
      </c>
      <c r="E3173" s="34">
        <v>3437</v>
      </c>
      <c r="F3173" t="s">
        <v>42</v>
      </c>
      <c r="G3173" s="31">
        <v>43972.416666666664</v>
      </c>
      <c r="H3173" s="31" t="s">
        <v>99</v>
      </c>
    </row>
    <row r="3174" spans="1:8" x14ac:dyDescent="0.25">
      <c r="A3174" s="39">
        <v>166</v>
      </c>
      <c r="B3174" s="2" t="s">
        <v>79</v>
      </c>
      <c r="C3174" t="s">
        <v>71</v>
      </c>
      <c r="D3174" s="14" t="s">
        <v>51</v>
      </c>
      <c r="E3174" s="34">
        <v>1942</v>
      </c>
      <c r="F3174" t="s">
        <v>31</v>
      </c>
      <c r="G3174" s="31">
        <v>43972.416666666664</v>
      </c>
      <c r="H3174" s="31" t="s">
        <v>99</v>
      </c>
    </row>
    <row r="3175" spans="1:8" x14ac:dyDescent="0.25">
      <c r="A3175" s="39">
        <v>166</v>
      </c>
      <c r="B3175" s="2" t="s">
        <v>79</v>
      </c>
      <c r="C3175" t="s">
        <v>71</v>
      </c>
      <c r="D3175" s="14" t="s">
        <v>47</v>
      </c>
      <c r="E3175" s="34">
        <v>2645</v>
      </c>
      <c r="F3175" t="s">
        <v>44</v>
      </c>
      <c r="G3175" s="31">
        <v>43965.666666666664</v>
      </c>
      <c r="H3175" s="31" t="s">
        <v>99</v>
      </c>
    </row>
    <row r="3176" spans="1:8" x14ac:dyDescent="0.25">
      <c r="A3176" s="39">
        <v>166</v>
      </c>
      <c r="B3176" s="2" t="s">
        <v>79</v>
      </c>
      <c r="C3176" t="s">
        <v>71</v>
      </c>
      <c r="D3176" s="14" t="s">
        <v>49</v>
      </c>
      <c r="E3176" s="34">
        <v>8792</v>
      </c>
      <c r="F3176" t="s">
        <v>42</v>
      </c>
      <c r="G3176" s="31">
        <v>43966.666666666664</v>
      </c>
      <c r="H3176" s="31" t="s">
        <v>98</v>
      </c>
    </row>
    <row r="3177" spans="1:8" x14ac:dyDescent="0.25">
      <c r="A3177" s="39">
        <v>166</v>
      </c>
      <c r="B3177" s="2" t="s">
        <v>79</v>
      </c>
      <c r="C3177" t="s">
        <v>71</v>
      </c>
      <c r="D3177" s="14" t="s">
        <v>50</v>
      </c>
      <c r="E3177" s="34">
        <v>4565</v>
      </c>
      <c r="F3177" t="s">
        <v>31</v>
      </c>
      <c r="G3177" s="31">
        <v>43937.666666666664</v>
      </c>
      <c r="H3177" s="31" t="s">
        <v>99</v>
      </c>
    </row>
    <row r="3178" spans="1:8" x14ac:dyDescent="0.25">
      <c r="A3178" s="39">
        <v>166</v>
      </c>
      <c r="B3178" s="2" t="s">
        <v>79</v>
      </c>
      <c r="C3178" t="s">
        <v>71</v>
      </c>
      <c r="D3178" s="14" t="s">
        <v>30</v>
      </c>
      <c r="E3178" s="34">
        <v>3459</v>
      </c>
      <c r="F3178" t="s">
        <v>42</v>
      </c>
      <c r="G3178" s="31">
        <v>43968.666666666664</v>
      </c>
      <c r="H3178" s="31" t="s">
        <v>99</v>
      </c>
    </row>
    <row r="3179" spans="1:8" x14ac:dyDescent="0.25">
      <c r="A3179" s="39">
        <v>166</v>
      </c>
      <c r="B3179" s="2" t="s">
        <v>79</v>
      </c>
      <c r="C3179" t="s">
        <v>71</v>
      </c>
      <c r="D3179" s="14" t="s">
        <v>49</v>
      </c>
      <c r="E3179" s="34">
        <v>1591</v>
      </c>
      <c r="F3179" t="s">
        <v>42</v>
      </c>
      <c r="G3179" s="31">
        <v>43969.666666666664</v>
      </c>
      <c r="H3179" s="31" t="s">
        <v>99</v>
      </c>
    </row>
    <row r="3180" spans="1:8" x14ac:dyDescent="0.25">
      <c r="A3180" s="39">
        <v>166</v>
      </c>
      <c r="B3180" s="2" t="s">
        <v>79</v>
      </c>
      <c r="C3180" t="s">
        <v>71</v>
      </c>
      <c r="D3180" s="14" t="s">
        <v>27</v>
      </c>
      <c r="E3180" s="34">
        <v>1271</v>
      </c>
      <c r="F3180" t="s">
        <v>48</v>
      </c>
      <c r="G3180" s="31">
        <v>43970.666666666664</v>
      </c>
      <c r="H3180" s="31" t="s">
        <v>99</v>
      </c>
    </row>
    <row r="3181" spans="1:8" x14ac:dyDescent="0.25">
      <c r="A3181" s="39">
        <v>166</v>
      </c>
      <c r="B3181" s="2" t="s">
        <v>79</v>
      </c>
      <c r="C3181" t="s">
        <v>71</v>
      </c>
      <c r="D3181" s="14" t="s">
        <v>27</v>
      </c>
      <c r="E3181" s="34">
        <v>8015</v>
      </c>
      <c r="F3181" t="s">
        <v>35</v>
      </c>
      <c r="G3181" s="31">
        <v>43955.552083333336</v>
      </c>
      <c r="H3181" s="31" t="s">
        <v>99</v>
      </c>
    </row>
    <row r="3182" spans="1:8" x14ac:dyDescent="0.25">
      <c r="A3182" s="39">
        <v>166</v>
      </c>
      <c r="B3182" s="2" t="s">
        <v>79</v>
      </c>
      <c r="C3182" t="s">
        <v>71</v>
      </c>
      <c r="D3182" s="14" t="s">
        <v>34</v>
      </c>
      <c r="E3182" s="34">
        <v>2175</v>
      </c>
      <c r="F3182" t="s">
        <v>48</v>
      </c>
      <c r="G3182" s="31">
        <v>43971.666666666664</v>
      </c>
      <c r="H3182" s="31" t="s">
        <v>99</v>
      </c>
    </row>
    <row r="3183" spans="1:8" x14ac:dyDescent="0.25">
      <c r="A3183" s="39">
        <v>166</v>
      </c>
      <c r="B3183" s="2" t="s">
        <v>79</v>
      </c>
      <c r="C3183" t="s">
        <v>71</v>
      </c>
      <c r="D3183" s="14" t="s">
        <v>30</v>
      </c>
      <c r="E3183" s="34">
        <v>3299</v>
      </c>
      <c r="F3183" t="s">
        <v>44</v>
      </c>
      <c r="G3183" s="31">
        <v>43972.666666666664</v>
      </c>
      <c r="H3183" s="31" t="s">
        <v>98</v>
      </c>
    </row>
    <row r="3184" spans="1:8" x14ac:dyDescent="0.25">
      <c r="A3184" s="39">
        <v>166</v>
      </c>
      <c r="B3184" s="2" t="s">
        <v>79</v>
      </c>
      <c r="C3184" t="s">
        <v>71</v>
      </c>
      <c r="D3184" s="14" t="s">
        <v>30</v>
      </c>
      <c r="E3184" s="34">
        <v>4111</v>
      </c>
      <c r="F3184" t="s">
        <v>35</v>
      </c>
      <c r="G3184" s="31">
        <v>43972.999305555553</v>
      </c>
      <c r="H3184" s="31" t="s">
        <v>99</v>
      </c>
    </row>
    <row r="3185" spans="1:8" x14ac:dyDescent="0.25">
      <c r="A3185" s="39">
        <v>166</v>
      </c>
      <c r="B3185" s="2" t="s">
        <v>79</v>
      </c>
      <c r="C3185" t="s">
        <v>71</v>
      </c>
      <c r="D3185" s="14" t="s">
        <v>34</v>
      </c>
      <c r="E3185" s="34">
        <v>4236</v>
      </c>
      <c r="F3185" t="s">
        <v>42</v>
      </c>
      <c r="G3185" s="31">
        <v>43956.555555555555</v>
      </c>
      <c r="H3185" s="31" t="s">
        <v>99</v>
      </c>
    </row>
    <row r="3186" spans="1:8" x14ac:dyDescent="0.25">
      <c r="A3186" s="39">
        <v>166</v>
      </c>
      <c r="B3186" s="2" t="s">
        <v>79</v>
      </c>
      <c r="C3186" t="s">
        <v>71</v>
      </c>
      <c r="D3186" s="14" t="s">
        <v>34</v>
      </c>
      <c r="E3186" s="34">
        <v>9059</v>
      </c>
      <c r="F3186" t="s">
        <v>35</v>
      </c>
      <c r="G3186" s="31">
        <v>43957.598611111112</v>
      </c>
      <c r="H3186" s="31" t="s">
        <v>98</v>
      </c>
    </row>
    <row r="3187" spans="1:8" x14ac:dyDescent="0.25">
      <c r="A3187" s="39">
        <v>166</v>
      </c>
      <c r="B3187" s="2" t="s">
        <v>79</v>
      </c>
      <c r="C3187" t="s">
        <v>71</v>
      </c>
      <c r="D3187" s="14" t="s">
        <v>41</v>
      </c>
      <c r="E3187" s="34">
        <v>5362</v>
      </c>
      <c r="F3187" t="s">
        <v>33</v>
      </c>
      <c r="G3187" s="31">
        <v>43958.602083333331</v>
      </c>
      <c r="H3187" s="31" t="s">
        <v>99</v>
      </c>
    </row>
    <row r="3188" spans="1:8" x14ac:dyDescent="0.25">
      <c r="A3188" s="39">
        <v>166</v>
      </c>
      <c r="B3188" s="2" t="s">
        <v>79</v>
      </c>
      <c r="C3188" t="s">
        <v>71</v>
      </c>
      <c r="D3188" s="14" t="s">
        <v>50</v>
      </c>
      <c r="E3188" s="34">
        <v>6448</v>
      </c>
      <c r="F3188" t="s">
        <v>28</v>
      </c>
      <c r="G3188" s="31">
        <v>43959.605555555558</v>
      </c>
      <c r="H3188" s="31" t="s">
        <v>99</v>
      </c>
    </row>
    <row r="3189" spans="1:8" x14ac:dyDescent="0.25">
      <c r="A3189" s="39">
        <v>166</v>
      </c>
      <c r="B3189" s="2" t="s">
        <v>79</v>
      </c>
      <c r="C3189" t="s">
        <v>71</v>
      </c>
      <c r="D3189" s="14" t="s">
        <v>51</v>
      </c>
      <c r="E3189" s="34">
        <v>7538</v>
      </c>
      <c r="F3189" t="s">
        <v>44</v>
      </c>
      <c r="G3189" s="31">
        <v>43960.60833333333</v>
      </c>
      <c r="H3189" s="31" t="s">
        <v>99</v>
      </c>
    </row>
    <row r="3190" spans="1:8" x14ac:dyDescent="0.25">
      <c r="A3190" s="39">
        <v>166</v>
      </c>
      <c r="B3190" s="2" t="s">
        <v>79</v>
      </c>
      <c r="C3190" t="s">
        <v>71</v>
      </c>
      <c r="D3190" s="14" t="s">
        <v>34</v>
      </c>
      <c r="E3190" s="34">
        <v>3561</v>
      </c>
      <c r="F3190" t="s">
        <v>44</v>
      </c>
      <c r="G3190" s="31">
        <v>43973.580555555556</v>
      </c>
      <c r="H3190" s="31" t="s">
        <v>99</v>
      </c>
    </row>
    <row r="3191" spans="1:8" x14ac:dyDescent="0.25">
      <c r="A3191" s="39">
        <v>166</v>
      </c>
      <c r="B3191" s="2" t="s">
        <v>79</v>
      </c>
      <c r="C3191" t="s">
        <v>71</v>
      </c>
      <c r="D3191" s="14" t="s">
        <v>41</v>
      </c>
      <c r="E3191" s="34">
        <v>9345</v>
      </c>
      <c r="F3191" t="s">
        <v>42</v>
      </c>
      <c r="G3191" s="31">
        <v>43961.611111111109</v>
      </c>
      <c r="H3191" s="31" t="s">
        <v>98</v>
      </c>
    </row>
    <row r="3192" spans="1:8" x14ac:dyDescent="0.25">
      <c r="A3192" s="39">
        <v>166</v>
      </c>
      <c r="B3192" s="2" t="s">
        <v>79</v>
      </c>
      <c r="C3192" t="s">
        <v>71</v>
      </c>
      <c r="D3192" s="14" t="s">
        <v>47</v>
      </c>
      <c r="E3192" s="34">
        <v>2971</v>
      </c>
      <c r="F3192" t="s">
        <v>35</v>
      </c>
      <c r="G3192" s="31">
        <v>43962.614583333336</v>
      </c>
      <c r="H3192" s="31" t="s">
        <v>99</v>
      </c>
    </row>
    <row r="3193" spans="1:8" x14ac:dyDescent="0.25">
      <c r="A3193" s="39">
        <v>166</v>
      </c>
      <c r="B3193" s="2" t="s">
        <v>79</v>
      </c>
      <c r="C3193" t="s">
        <v>71</v>
      </c>
      <c r="D3193" s="14" t="s">
        <v>47</v>
      </c>
      <c r="E3193" s="34">
        <v>5089</v>
      </c>
      <c r="F3193" t="s">
        <v>42</v>
      </c>
      <c r="G3193" s="31">
        <v>43963.616666666669</v>
      </c>
      <c r="H3193" s="31" t="s">
        <v>98</v>
      </c>
    </row>
    <row r="3194" spans="1:8" x14ac:dyDescent="0.25">
      <c r="A3194" s="39">
        <v>166</v>
      </c>
      <c r="B3194" s="2" t="s">
        <v>79</v>
      </c>
      <c r="C3194" t="s">
        <v>71</v>
      </c>
      <c r="D3194" s="14" t="s">
        <v>50</v>
      </c>
      <c r="E3194" s="34">
        <v>3142</v>
      </c>
      <c r="F3194" t="s">
        <v>31</v>
      </c>
      <c r="G3194" s="31">
        <v>43964.618750000001</v>
      </c>
      <c r="H3194" s="31" t="s">
        <v>99</v>
      </c>
    </row>
    <row r="3195" spans="1:8" x14ac:dyDescent="0.25">
      <c r="A3195" s="39">
        <v>166</v>
      </c>
      <c r="B3195" s="2" t="s">
        <v>79</v>
      </c>
      <c r="C3195" t="s">
        <v>71</v>
      </c>
      <c r="D3195" s="14" t="s">
        <v>47</v>
      </c>
      <c r="E3195" s="34">
        <v>1139</v>
      </c>
      <c r="F3195" t="s">
        <v>28</v>
      </c>
      <c r="G3195" s="31">
        <v>43971.680555555555</v>
      </c>
      <c r="H3195" s="31" t="s">
        <v>98</v>
      </c>
    </row>
    <row r="3196" spans="1:8" x14ac:dyDescent="0.25">
      <c r="A3196" s="39">
        <v>166</v>
      </c>
      <c r="B3196" s="2" t="s">
        <v>79</v>
      </c>
      <c r="C3196" t="s">
        <v>71</v>
      </c>
      <c r="D3196" s="14" t="s">
        <v>34</v>
      </c>
      <c r="E3196" s="34">
        <v>5912</v>
      </c>
      <c r="F3196" t="s">
        <v>26</v>
      </c>
      <c r="G3196" s="31">
        <v>43972.694444444445</v>
      </c>
      <c r="H3196" s="31" t="s">
        <v>99</v>
      </c>
    </row>
    <row r="3197" spans="1:8" x14ac:dyDescent="0.25">
      <c r="A3197" s="39">
        <v>166</v>
      </c>
      <c r="B3197" s="2" t="s">
        <v>79</v>
      </c>
      <c r="C3197" t="s">
        <v>71</v>
      </c>
      <c r="D3197" s="14" t="s">
        <v>30</v>
      </c>
      <c r="E3197" s="34">
        <v>3237</v>
      </c>
      <c r="F3197" t="s">
        <v>44</v>
      </c>
      <c r="G3197" s="31">
        <v>43974.3125</v>
      </c>
      <c r="H3197" s="31" t="s">
        <v>99</v>
      </c>
    </row>
    <row r="3198" spans="1:8" x14ac:dyDescent="0.25">
      <c r="A3198" s="39">
        <v>166</v>
      </c>
      <c r="B3198" s="2" t="s">
        <v>79</v>
      </c>
      <c r="C3198" t="s">
        <v>71</v>
      </c>
      <c r="D3198" s="14" t="s">
        <v>51</v>
      </c>
      <c r="E3198" s="34">
        <v>6682</v>
      </c>
      <c r="F3198" t="s">
        <v>26</v>
      </c>
      <c r="G3198" s="31">
        <v>43975.71875</v>
      </c>
      <c r="H3198" s="31" t="s">
        <v>99</v>
      </c>
    </row>
    <row r="3199" spans="1:8" x14ac:dyDescent="0.25">
      <c r="A3199" s="39">
        <v>166</v>
      </c>
      <c r="B3199" s="2" t="s">
        <v>79</v>
      </c>
      <c r="C3199" t="s">
        <v>71</v>
      </c>
      <c r="D3199" s="14" t="s">
        <v>49</v>
      </c>
      <c r="E3199" s="34">
        <v>7732</v>
      </c>
      <c r="F3199" t="s">
        <v>28</v>
      </c>
      <c r="G3199" s="31">
        <v>43972.999305555553</v>
      </c>
      <c r="H3199" s="31" t="s">
        <v>98</v>
      </c>
    </row>
    <row r="3200" spans="1:8" x14ac:dyDescent="0.25">
      <c r="A3200" s="39">
        <v>166</v>
      </c>
      <c r="B3200" s="2" t="s">
        <v>79</v>
      </c>
      <c r="C3200" t="s">
        <v>71</v>
      </c>
      <c r="D3200" s="14" t="s">
        <v>47</v>
      </c>
      <c r="E3200" s="34">
        <v>4314</v>
      </c>
      <c r="F3200" t="s">
        <v>35</v>
      </c>
      <c r="G3200" s="31">
        <v>43973.791666666664</v>
      </c>
      <c r="H3200" s="31" t="s">
        <v>99</v>
      </c>
    </row>
    <row r="3201" spans="1:8" x14ac:dyDescent="0.25">
      <c r="A3201" s="39">
        <v>166</v>
      </c>
      <c r="B3201" s="2" t="s">
        <v>79</v>
      </c>
      <c r="C3201" t="s">
        <v>71</v>
      </c>
      <c r="D3201" s="14" t="s">
        <v>52</v>
      </c>
      <c r="E3201" s="34">
        <v>2449</v>
      </c>
      <c r="F3201" t="s">
        <v>35</v>
      </c>
      <c r="G3201" s="31">
        <v>43974.791666666664</v>
      </c>
      <c r="H3201" s="31" t="s">
        <v>99</v>
      </c>
    </row>
    <row r="3202" spans="1:8" x14ac:dyDescent="0.25">
      <c r="A3202" s="39">
        <v>166</v>
      </c>
      <c r="B3202" s="2" t="s">
        <v>79</v>
      </c>
      <c r="C3202" t="s">
        <v>71</v>
      </c>
      <c r="D3202" s="14" t="s">
        <v>27</v>
      </c>
      <c r="E3202" s="34">
        <v>6860</v>
      </c>
      <c r="F3202" t="s">
        <v>42</v>
      </c>
      <c r="G3202" s="31">
        <v>43975.791666666664</v>
      </c>
      <c r="H3202" s="31" t="s">
        <v>99</v>
      </c>
    </row>
    <row r="3203" spans="1:8" x14ac:dyDescent="0.25">
      <c r="A3203" s="39">
        <v>166</v>
      </c>
      <c r="B3203" s="2" t="s">
        <v>79</v>
      </c>
      <c r="C3203" t="s">
        <v>71</v>
      </c>
      <c r="D3203" s="14" t="s">
        <v>47</v>
      </c>
      <c r="E3203" s="34">
        <v>1261</v>
      </c>
      <c r="F3203" t="s">
        <v>33</v>
      </c>
      <c r="G3203" s="31">
        <v>43976.48541666667</v>
      </c>
      <c r="H3203" s="31" t="s">
        <v>98</v>
      </c>
    </row>
    <row r="3204" spans="1:8" x14ac:dyDescent="0.25">
      <c r="A3204" s="39">
        <v>166</v>
      </c>
      <c r="B3204" s="2" t="s">
        <v>79</v>
      </c>
      <c r="C3204" t="s">
        <v>71</v>
      </c>
      <c r="D3204" s="14" t="s">
        <v>41</v>
      </c>
      <c r="E3204" s="34">
        <v>1863</v>
      </c>
      <c r="F3204" t="s">
        <v>28</v>
      </c>
      <c r="G3204" s="31">
        <v>43975</v>
      </c>
      <c r="H3204" s="31" t="s">
        <v>98</v>
      </c>
    </row>
    <row r="3205" spans="1:8" x14ac:dyDescent="0.25">
      <c r="A3205" s="39">
        <v>166</v>
      </c>
      <c r="B3205" s="2" t="s">
        <v>79</v>
      </c>
      <c r="C3205" t="s">
        <v>71</v>
      </c>
      <c r="D3205" s="14" t="s">
        <v>27</v>
      </c>
      <c r="E3205" s="34">
        <v>6006</v>
      </c>
      <c r="F3205" t="s">
        <v>28</v>
      </c>
      <c r="G3205" s="31">
        <v>43976.416666666664</v>
      </c>
      <c r="H3205" s="31" t="s">
        <v>99</v>
      </c>
    </row>
    <row r="3206" spans="1:8" x14ac:dyDescent="0.25">
      <c r="A3206" s="39">
        <v>166</v>
      </c>
      <c r="B3206" s="2" t="s">
        <v>79</v>
      </c>
      <c r="C3206" t="s">
        <v>71</v>
      </c>
      <c r="D3206" s="14" t="s">
        <v>50</v>
      </c>
      <c r="E3206" s="34">
        <v>4012</v>
      </c>
      <c r="F3206" t="s">
        <v>44</v>
      </c>
      <c r="G3206" s="31">
        <v>43973.416666666664</v>
      </c>
      <c r="H3206" s="31" t="s">
        <v>99</v>
      </c>
    </row>
    <row r="3207" spans="1:8" x14ac:dyDescent="0.25">
      <c r="A3207" s="39">
        <v>166</v>
      </c>
      <c r="B3207" s="2" t="s">
        <v>79</v>
      </c>
      <c r="C3207" t="s">
        <v>71</v>
      </c>
      <c r="D3207" s="14" t="s">
        <v>27</v>
      </c>
      <c r="E3207" s="34">
        <v>4444</v>
      </c>
      <c r="F3207" t="s">
        <v>44</v>
      </c>
      <c r="G3207" s="31">
        <v>43973.649305555555</v>
      </c>
      <c r="H3207" s="31" t="s">
        <v>99</v>
      </c>
    </row>
    <row r="3208" spans="1:8" x14ac:dyDescent="0.25">
      <c r="A3208" s="39">
        <v>166</v>
      </c>
      <c r="B3208" s="2" t="s">
        <v>79</v>
      </c>
      <c r="C3208" t="s">
        <v>71</v>
      </c>
      <c r="D3208" s="14" t="s">
        <v>30</v>
      </c>
      <c r="E3208" s="34">
        <v>2435</v>
      </c>
      <c r="F3208" t="s">
        <v>35</v>
      </c>
      <c r="G3208" s="31">
        <v>43974.416666666664</v>
      </c>
      <c r="H3208" s="31" t="s">
        <v>99</v>
      </c>
    </row>
    <row r="3209" spans="1:8" x14ac:dyDescent="0.25">
      <c r="A3209" s="39">
        <v>166</v>
      </c>
      <c r="B3209" s="2" t="s">
        <v>79</v>
      </c>
      <c r="C3209" t="s">
        <v>71</v>
      </c>
      <c r="D3209" s="14" t="s">
        <v>30</v>
      </c>
      <c r="E3209" s="34">
        <v>5781</v>
      </c>
      <c r="F3209" t="s">
        <v>26</v>
      </c>
      <c r="G3209" s="31">
        <v>43974.652777777781</v>
      </c>
      <c r="H3209" s="31" t="s">
        <v>99</v>
      </c>
    </row>
    <row r="3210" spans="1:8" x14ac:dyDescent="0.25">
      <c r="A3210" s="39">
        <v>166</v>
      </c>
      <c r="B3210" s="2" t="s">
        <v>79</v>
      </c>
      <c r="C3210" t="s">
        <v>71</v>
      </c>
      <c r="D3210" s="14" t="s">
        <v>52</v>
      </c>
      <c r="E3210" s="34">
        <v>6203</v>
      </c>
      <c r="F3210" t="s">
        <v>33</v>
      </c>
      <c r="G3210" s="31">
        <v>43975.659722222219</v>
      </c>
      <c r="H3210" s="31" t="s">
        <v>99</v>
      </c>
    </row>
    <row r="3211" spans="1:8" x14ac:dyDescent="0.25">
      <c r="A3211" s="39">
        <v>166</v>
      </c>
      <c r="B3211" s="2" t="s">
        <v>79</v>
      </c>
      <c r="C3211" t="s">
        <v>71</v>
      </c>
      <c r="D3211" s="14" t="s">
        <v>34</v>
      </c>
      <c r="E3211" s="34">
        <v>3743</v>
      </c>
      <c r="F3211" t="s">
        <v>28</v>
      </c>
      <c r="G3211" s="31">
        <v>43975.416666666664</v>
      </c>
      <c r="H3211" s="31" t="s">
        <v>99</v>
      </c>
    </row>
    <row r="3212" spans="1:8" x14ac:dyDescent="0.25">
      <c r="A3212" s="39">
        <v>166</v>
      </c>
      <c r="B3212" s="2" t="s">
        <v>79</v>
      </c>
      <c r="C3212" t="s">
        <v>71</v>
      </c>
      <c r="D3212" s="14" t="s">
        <v>30</v>
      </c>
      <c r="E3212" s="34">
        <v>1042</v>
      </c>
      <c r="F3212" t="s">
        <v>48</v>
      </c>
      <c r="G3212" s="31">
        <v>43973.583333333336</v>
      </c>
      <c r="H3212" s="31" t="s">
        <v>99</v>
      </c>
    </row>
    <row r="3213" spans="1:8" x14ac:dyDescent="0.25">
      <c r="A3213" s="39">
        <v>166</v>
      </c>
      <c r="B3213" s="2" t="s">
        <v>79</v>
      </c>
      <c r="C3213" t="s">
        <v>71</v>
      </c>
      <c r="D3213" s="14" t="s">
        <v>27</v>
      </c>
      <c r="E3213" s="34">
        <v>1489</v>
      </c>
      <c r="F3213" t="s">
        <v>48</v>
      </c>
      <c r="G3213" s="31">
        <v>43974.583333333336</v>
      </c>
      <c r="H3213" s="31" t="s">
        <v>99</v>
      </c>
    </row>
    <row r="3214" spans="1:8" x14ac:dyDescent="0.25">
      <c r="A3214" s="39">
        <v>166</v>
      </c>
      <c r="B3214" s="2" t="s">
        <v>79</v>
      </c>
      <c r="C3214" t="s">
        <v>71</v>
      </c>
      <c r="D3214" s="14" t="s">
        <v>27</v>
      </c>
      <c r="E3214" s="34">
        <v>3352</v>
      </c>
      <c r="F3214" t="s">
        <v>48</v>
      </c>
      <c r="G3214" s="31">
        <v>43975.583333333336</v>
      </c>
      <c r="H3214" s="31" t="s">
        <v>99</v>
      </c>
    </row>
    <row r="3215" spans="1:8" x14ac:dyDescent="0.25">
      <c r="A3215" s="39">
        <v>166</v>
      </c>
      <c r="B3215" s="2" t="s">
        <v>79</v>
      </c>
      <c r="C3215" t="s">
        <v>71</v>
      </c>
      <c r="D3215" s="14" t="s">
        <v>51</v>
      </c>
      <c r="E3215" s="34">
        <v>6286</v>
      </c>
      <c r="F3215" t="s">
        <v>31</v>
      </c>
      <c r="G3215" s="31">
        <v>43975.999305555553</v>
      </c>
      <c r="H3215" s="31" t="s">
        <v>99</v>
      </c>
    </row>
    <row r="3216" spans="1:8" x14ac:dyDescent="0.25">
      <c r="A3216" s="39">
        <v>166</v>
      </c>
      <c r="B3216" s="2" t="s">
        <v>79</v>
      </c>
      <c r="C3216" t="s">
        <v>71</v>
      </c>
      <c r="D3216" s="14" t="s">
        <v>30</v>
      </c>
      <c r="E3216" s="34">
        <v>2578</v>
      </c>
      <c r="F3216" t="s">
        <v>26</v>
      </c>
      <c r="G3216" s="31">
        <v>43977.386111111111</v>
      </c>
      <c r="H3216" s="31" t="s">
        <v>99</v>
      </c>
    </row>
    <row r="3217" spans="1:8" x14ac:dyDescent="0.25">
      <c r="A3217" s="39">
        <v>166</v>
      </c>
      <c r="B3217" s="2" t="s">
        <v>79</v>
      </c>
      <c r="C3217" t="s">
        <v>71</v>
      </c>
      <c r="D3217" s="14" t="s">
        <v>50</v>
      </c>
      <c r="E3217" s="34">
        <v>2991</v>
      </c>
      <c r="F3217" t="s">
        <v>28</v>
      </c>
      <c r="G3217" s="31">
        <v>43977</v>
      </c>
      <c r="H3217" s="31" t="s">
        <v>99</v>
      </c>
    </row>
    <row r="3218" spans="1:8" x14ac:dyDescent="0.25">
      <c r="A3218" s="39">
        <v>166</v>
      </c>
      <c r="B3218" s="2" t="s">
        <v>79</v>
      </c>
      <c r="C3218" t="s">
        <v>71</v>
      </c>
      <c r="D3218" s="14" t="s">
        <v>27</v>
      </c>
      <c r="E3218" s="34">
        <v>5884</v>
      </c>
      <c r="F3218" t="s">
        <v>33</v>
      </c>
      <c r="G3218" s="31">
        <v>43977.416666666664</v>
      </c>
      <c r="H3218" s="31" t="s">
        <v>99</v>
      </c>
    </row>
    <row r="3219" spans="1:8" x14ac:dyDescent="0.25">
      <c r="A3219" s="39">
        <v>166</v>
      </c>
      <c r="B3219" s="2" t="s">
        <v>79</v>
      </c>
      <c r="C3219" t="s">
        <v>71</v>
      </c>
      <c r="D3219" s="14" t="s">
        <v>27</v>
      </c>
      <c r="E3219" s="34">
        <v>9263</v>
      </c>
      <c r="F3219" t="s">
        <v>31</v>
      </c>
      <c r="G3219" s="31">
        <v>43976.999305555553</v>
      </c>
      <c r="H3219" s="31" t="s">
        <v>98</v>
      </c>
    </row>
    <row r="3220" spans="1:8" x14ac:dyDescent="0.25">
      <c r="A3220" s="39">
        <v>166</v>
      </c>
      <c r="B3220" s="2" t="s">
        <v>79</v>
      </c>
      <c r="C3220" t="s">
        <v>71</v>
      </c>
      <c r="D3220" s="14" t="s">
        <v>25</v>
      </c>
      <c r="E3220" s="34">
        <v>6950</v>
      </c>
      <c r="F3220" t="s">
        <v>31</v>
      </c>
      <c r="G3220" s="31">
        <v>43976.541666666664</v>
      </c>
      <c r="H3220" s="31" t="s">
        <v>98</v>
      </c>
    </row>
    <row r="3221" spans="1:8" x14ac:dyDescent="0.25">
      <c r="A3221" s="39">
        <v>166</v>
      </c>
      <c r="B3221" s="2" t="s">
        <v>79</v>
      </c>
      <c r="C3221" t="s">
        <v>71</v>
      </c>
      <c r="D3221" s="14" t="s">
        <v>27</v>
      </c>
      <c r="E3221" s="34">
        <v>4965</v>
      </c>
      <c r="F3221" t="s">
        <v>28</v>
      </c>
      <c r="G3221" s="31">
        <v>43976.416666666664</v>
      </c>
      <c r="H3221" s="31" t="s">
        <v>99</v>
      </c>
    </row>
    <row r="3222" spans="1:8" x14ac:dyDescent="0.25">
      <c r="A3222" s="39">
        <v>166</v>
      </c>
      <c r="B3222" s="2" t="s">
        <v>79</v>
      </c>
      <c r="C3222" t="s">
        <v>71</v>
      </c>
      <c r="D3222" s="14" t="s">
        <v>30</v>
      </c>
      <c r="E3222" s="34">
        <v>9734</v>
      </c>
      <c r="F3222" t="s">
        <v>26</v>
      </c>
      <c r="G3222" s="31">
        <v>43976.645833333336</v>
      </c>
      <c r="H3222" s="31" t="s">
        <v>99</v>
      </c>
    </row>
    <row r="3223" spans="1:8" x14ac:dyDescent="0.25">
      <c r="A3223" s="39">
        <v>166</v>
      </c>
      <c r="B3223" s="2" t="s">
        <v>79</v>
      </c>
      <c r="C3223" t="s">
        <v>71</v>
      </c>
      <c r="D3223" s="14" t="s">
        <v>47</v>
      </c>
      <c r="E3223" s="34">
        <v>1998</v>
      </c>
      <c r="F3223" t="s">
        <v>26</v>
      </c>
      <c r="G3223" s="31">
        <v>43976.791666666664</v>
      </c>
      <c r="H3223" s="31" t="s">
        <v>99</v>
      </c>
    </row>
    <row r="3224" spans="1:8" x14ac:dyDescent="0.25">
      <c r="A3224" s="39">
        <v>166</v>
      </c>
      <c r="B3224" s="2" t="s">
        <v>79</v>
      </c>
      <c r="C3224" t="s">
        <v>71</v>
      </c>
      <c r="D3224" s="14" t="s">
        <v>34</v>
      </c>
      <c r="E3224" s="34">
        <v>9142</v>
      </c>
      <c r="F3224" t="s">
        <v>28</v>
      </c>
      <c r="G3224" s="31">
        <v>43977.75</v>
      </c>
      <c r="H3224" s="31" t="s">
        <v>99</v>
      </c>
    </row>
    <row r="3225" spans="1:8" x14ac:dyDescent="0.25">
      <c r="A3225" s="39">
        <v>166</v>
      </c>
      <c r="B3225" s="2" t="s">
        <v>79</v>
      </c>
      <c r="C3225" t="s">
        <v>71</v>
      </c>
      <c r="D3225" s="14" t="s">
        <v>52</v>
      </c>
      <c r="E3225" s="34">
        <v>880</v>
      </c>
      <c r="F3225" t="s">
        <v>31</v>
      </c>
      <c r="G3225" s="31">
        <v>43970.999305555553</v>
      </c>
      <c r="H3225" s="31" t="s">
        <v>99</v>
      </c>
    </row>
    <row r="3226" spans="1:8" x14ac:dyDescent="0.25">
      <c r="A3226" s="39">
        <v>166</v>
      </c>
      <c r="B3226" s="2" t="s">
        <v>79</v>
      </c>
      <c r="C3226" t="s">
        <v>71</v>
      </c>
      <c r="D3226" s="14" t="s">
        <v>47</v>
      </c>
      <c r="E3226" s="34">
        <v>5232</v>
      </c>
      <c r="F3226" t="s">
        <v>31</v>
      </c>
      <c r="G3226" s="31">
        <v>43970.999305555553</v>
      </c>
      <c r="H3226" s="31" t="s">
        <v>99</v>
      </c>
    </row>
    <row r="3227" spans="1:8" x14ac:dyDescent="0.25">
      <c r="A3227" s="39">
        <v>166</v>
      </c>
      <c r="B3227" s="2" t="s">
        <v>79</v>
      </c>
      <c r="C3227" t="s">
        <v>71</v>
      </c>
      <c r="D3227" s="14" t="s">
        <v>27</v>
      </c>
      <c r="E3227" s="34">
        <v>754</v>
      </c>
      <c r="F3227" t="s">
        <v>26</v>
      </c>
      <c r="G3227" s="31">
        <v>43971.999305555553</v>
      </c>
      <c r="H3227" s="31" t="s">
        <v>98</v>
      </c>
    </row>
    <row r="3228" spans="1:8" x14ac:dyDescent="0.25">
      <c r="A3228" s="39">
        <v>166</v>
      </c>
      <c r="B3228" s="2" t="s">
        <v>79</v>
      </c>
      <c r="C3228" t="s">
        <v>71</v>
      </c>
      <c r="D3228" s="14" t="s">
        <v>27</v>
      </c>
      <c r="E3228" s="34">
        <v>8475</v>
      </c>
      <c r="F3228" t="s">
        <v>42</v>
      </c>
      <c r="G3228" s="31">
        <v>43972.999305555553</v>
      </c>
      <c r="H3228" s="31" t="s">
        <v>99</v>
      </c>
    </row>
    <row r="3229" spans="1:8" x14ac:dyDescent="0.25">
      <c r="A3229" s="39">
        <v>166</v>
      </c>
      <c r="B3229" s="2" t="s">
        <v>79</v>
      </c>
      <c r="C3229" t="s">
        <v>71</v>
      </c>
      <c r="D3229" s="14" t="s">
        <v>41</v>
      </c>
      <c r="E3229" s="34">
        <v>8331</v>
      </c>
      <c r="F3229" t="s">
        <v>31</v>
      </c>
      <c r="G3229" s="31">
        <v>43973.999305555553</v>
      </c>
      <c r="H3229" s="31" t="s">
        <v>99</v>
      </c>
    </row>
    <row r="3230" spans="1:8" x14ac:dyDescent="0.25">
      <c r="A3230" s="39">
        <v>166</v>
      </c>
      <c r="B3230" s="2" t="s">
        <v>79</v>
      </c>
      <c r="C3230" t="s">
        <v>71</v>
      </c>
      <c r="D3230" s="14" t="s">
        <v>34</v>
      </c>
      <c r="E3230" s="34">
        <v>6074</v>
      </c>
      <c r="F3230" t="s">
        <v>33</v>
      </c>
      <c r="G3230" s="31">
        <v>43974.999305555553</v>
      </c>
      <c r="H3230" s="31" t="s">
        <v>99</v>
      </c>
    </row>
    <row r="3231" spans="1:8" x14ac:dyDescent="0.25">
      <c r="A3231" s="39">
        <v>166</v>
      </c>
      <c r="B3231" s="2" t="s">
        <v>79</v>
      </c>
      <c r="C3231" t="s">
        <v>71</v>
      </c>
      <c r="D3231" s="14" t="s">
        <v>52</v>
      </c>
      <c r="E3231" s="34">
        <v>4869</v>
      </c>
      <c r="F3231" t="s">
        <v>33</v>
      </c>
      <c r="G3231" s="31">
        <v>43975.999305555553</v>
      </c>
      <c r="H3231" s="31" t="s">
        <v>99</v>
      </c>
    </row>
    <row r="3232" spans="1:8" x14ac:dyDescent="0.25">
      <c r="A3232" s="39">
        <v>166</v>
      </c>
      <c r="B3232" s="2" t="s">
        <v>79</v>
      </c>
      <c r="C3232" t="s">
        <v>71</v>
      </c>
      <c r="D3232" s="14" t="s">
        <v>47</v>
      </c>
      <c r="E3232" s="34">
        <v>2871</v>
      </c>
      <c r="F3232" t="s">
        <v>33</v>
      </c>
      <c r="G3232" s="31">
        <v>43976.999305555553</v>
      </c>
      <c r="H3232" s="31" t="s">
        <v>99</v>
      </c>
    </row>
    <row r="3233" spans="1:8" x14ac:dyDescent="0.25">
      <c r="A3233" s="39">
        <v>166</v>
      </c>
      <c r="B3233" s="2" t="s">
        <v>79</v>
      </c>
      <c r="C3233" t="s">
        <v>71</v>
      </c>
      <c r="D3233" s="14" t="s">
        <v>52</v>
      </c>
      <c r="E3233" s="34">
        <v>3667</v>
      </c>
      <c r="F3233" t="s">
        <v>26</v>
      </c>
      <c r="G3233" s="31">
        <v>43977.999305555553</v>
      </c>
      <c r="H3233" s="31" t="s">
        <v>99</v>
      </c>
    </row>
    <row r="3234" spans="1:8" x14ac:dyDescent="0.25">
      <c r="A3234" s="39">
        <v>166</v>
      </c>
      <c r="B3234" s="2" t="s">
        <v>79</v>
      </c>
      <c r="C3234" t="s">
        <v>71</v>
      </c>
      <c r="D3234" s="14" t="s">
        <v>51</v>
      </c>
      <c r="E3234" s="34">
        <v>8021</v>
      </c>
      <c r="F3234" t="s">
        <v>35</v>
      </c>
      <c r="G3234" s="31">
        <v>43977.996527777781</v>
      </c>
      <c r="H3234" s="31" t="s">
        <v>99</v>
      </c>
    </row>
    <row r="3235" spans="1:8" x14ac:dyDescent="0.25">
      <c r="A3235" s="39">
        <v>166</v>
      </c>
      <c r="B3235" s="2" t="s">
        <v>79</v>
      </c>
      <c r="C3235" t="s">
        <v>71</v>
      </c>
      <c r="D3235" s="14" t="s">
        <v>49</v>
      </c>
      <c r="E3235" s="34">
        <v>1750</v>
      </c>
      <c r="F3235" t="s">
        <v>33</v>
      </c>
      <c r="G3235" s="31">
        <v>43977.791666666664</v>
      </c>
      <c r="H3235" s="31" t="s">
        <v>99</v>
      </c>
    </row>
    <row r="3236" spans="1:8" x14ac:dyDescent="0.25">
      <c r="A3236" s="39">
        <v>166</v>
      </c>
      <c r="B3236" s="2" t="s">
        <v>79</v>
      </c>
      <c r="C3236" t="s">
        <v>71</v>
      </c>
      <c r="D3236" s="14" t="s">
        <v>52</v>
      </c>
      <c r="E3236" s="34">
        <v>5575</v>
      </c>
      <c r="F3236" t="s">
        <v>31</v>
      </c>
      <c r="G3236" s="31">
        <v>43977.5</v>
      </c>
      <c r="H3236" s="31" t="s">
        <v>99</v>
      </c>
    </row>
    <row r="3237" spans="1:8" x14ac:dyDescent="0.25">
      <c r="A3237" s="39">
        <v>166</v>
      </c>
      <c r="B3237" s="2" t="s">
        <v>79</v>
      </c>
      <c r="C3237" t="s">
        <v>71</v>
      </c>
      <c r="D3237" s="14" t="s">
        <v>47</v>
      </c>
      <c r="E3237" s="34">
        <v>5810</v>
      </c>
      <c r="F3237" t="s">
        <v>48</v>
      </c>
      <c r="G3237" s="31">
        <v>43978.496527777781</v>
      </c>
      <c r="H3237" s="31" t="s">
        <v>99</v>
      </c>
    </row>
    <row r="3238" spans="1:8" x14ac:dyDescent="0.25">
      <c r="A3238" s="39">
        <v>166</v>
      </c>
      <c r="B3238" s="2" t="s">
        <v>79</v>
      </c>
      <c r="C3238" t="s">
        <v>71</v>
      </c>
      <c r="D3238" s="14" t="s">
        <v>30</v>
      </c>
      <c r="E3238" s="34">
        <v>8100</v>
      </c>
      <c r="F3238" t="s">
        <v>48</v>
      </c>
      <c r="G3238" s="31">
        <v>43973.666666666664</v>
      </c>
      <c r="H3238" s="31" t="s">
        <v>99</v>
      </c>
    </row>
    <row r="3239" spans="1:8" x14ac:dyDescent="0.25">
      <c r="A3239" s="39">
        <v>166</v>
      </c>
      <c r="B3239" s="2" t="s">
        <v>79</v>
      </c>
      <c r="C3239" t="s">
        <v>71</v>
      </c>
      <c r="D3239" s="14" t="s">
        <v>25</v>
      </c>
      <c r="E3239" s="34">
        <v>5810</v>
      </c>
      <c r="F3239" t="s">
        <v>31</v>
      </c>
      <c r="G3239" s="31">
        <v>43974.666666666664</v>
      </c>
      <c r="H3239" s="31" t="s">
        <v>99</v>
      </c>
    </row>
    <row r="3240" spans="1:8" x14ac:dyDescent="0.25">
      <c r="A3240" s="39">
        <v>166</v>
      </c>
      <c r="B3240" s="2" t="s">
        <v>79</v>
      </c>
      <c r="C3240" t="s">
        <v>71</v>
      </c>
      <c r="D3240" s="14" t="s">
        <v>51</v>
      </c>
      <c r="E3240" s="34">
        <v>1669</v>
      </c>
      <c r="F3240" t="s">
        <v>42</v>
      </c>
      <c r="G3240" s="31">
        <v>43975.666666666664</v>
      </c>
      <c r="H3240" s="31" t="s">
        <v>99</v>
      </c>
    </row>
    <row r="3241" spans="1:8" x14ac:dyDescent="0.25">
      <c r="A3241" s="39">
        <v>166</v>
      </c>
      <c r="B3241" s="2" t="s">
        <v>79</v>
      </c>
      <c r="C3241" t="s">
        <v>71</v>
      </c>
      <c r="D3241" s="14" t="s">
        <v>41</v>
      </c>
      <c r="E3241" s="34">
        <v>4872</v>
      </c>
      <c r="F3241" t="s">
        <v>35</v>
      </c>
      <c r="G3241" s="31">
        <v>43976.666666666664</v>
      </c>
      <c r="H3241" s="31" t="s">
        <v>99</v>
      </c>
    </row>
    <row r="3242" spans="1:8" x14ac:dyDescent="0.25">
      <c r="A3242" s="39">
        <v>166</v>
      </c>
      <c r="B3242" s="2" t="s">
        <v>79</v>
      </c>
      <c r="C3242" t="s">
        <v>71</v>
      </c>
      <c r="D3242" s="14" t="s">
        <v>30</v>
      </c>
      <c r="E3242" s="34">
        <v>1408</v>
      </c>
      <c r="F3242" t="s">
        <v>26</v>
      </c>
      <c r="G3242" s="31">
        <v>43978.416666666664</v>
      </c>
      <c r="H3242" s="31" t="s">
        <v>99</v>
      </c>
    </row>
    <row r="3243" spans="1:8" x14ac:dyDescent="0.25">
      <c r="A3243" s="39">
        <v>166</v>
      </c>
      <c r="B3243" s="2" t="s">
        <v>79</v>
      </c>
      <c r="C3243" t="s">
        <v>71</v>
      </c>
      <c r="D3243" s="14" t="s">
        <v>27</v>
      </c>
      <c r="E3243" s="34">
        <v>906</v>
      </c>
      <c r="F3243" t="s">
        <v>26</v>
      </c>
      <c r="G3243" s="31">
        <v>43977.666666666664</v>
      </c>
      <c r="H3243" s="31" t="s">
        <v>99</v>
      </c>
    </row>
    <row r="3244" spans="1:8" x14ac:dyDescent="0.25">
      <c r="A3244" s="39">
        <v>166</v>
      </c>
      <c r="B3244" s="2" t="s">
        <v>79</v>
      </c>
      <c r="C3244" t="s">
        <v>71</v>
      </c>
      <c r="D3244" s="14" t="s">
        <v>41</v>
      </c>
      <c r="E3244" s="34">
        <v>8123</v>
      </c>
      <c r="F3244" t="s">
        <v>44</v>
      </c>
      <c r="G3244" s="31">
        <v>43977.541666666664</v>
      </c>
      <c r="H3244" s="31" t="s">
        <v>99</v>
      </c>
    </row>
    <row r="3245" spans="1:8" x14ac:dyDescent="0.25">
      <c r="A3245" s="39">
        <v>166</v>
      </c>
      <c r="B3245" s="2" t="s">
        <v>79</v>
      </c>
      <c r="C3245" t="s">
        <v>71</v>
      </c>
      <c r="D3245" s="14" t="s">
        <v>41</v>
      </c>
      <c r="E3245" s="34">
        <v>7718</v>
      </c>
      <c r="F3245" t="s">
        <v>33</v>
      </c>
      <c r="G3245" s="31">
        <v>43977.416666666664</v>
      </c>
      <c r="H3245" s="31" t="s">
        <v>98</v>
      </c>
    </row>
    <row r="3246" spans="1:8" x14ac:dyDescent="0.25">
      <c r="A3246" s="39">
        <v>166</v>
      </c>
      <c r="B3246" s="2" t="s">
        <v>79</v>
      </c>
      <c r="C3246" t="s">
        <v>71</v>
      </c>
      <c r="D3246" s="14" t="s">
        <v>47</v>
      </c>
      <c r="E3246" s="34">
        <v>2638</v>
      </c>
      <c r="F3246" t="s">
        <v>48</v>
      </c>
      <c r="G3246" s="31">
        <v>43977.65625</v>
      </c>
      <c r="H3246" s="31" t="s">
        <v>98</v>
      </c>
    </row>
    <row r="3247" spans="1:8" x14ac:dyDescent="0.25">
      <c r="A3247" s="39">
        <v>166</v>
      </c>
      <c r="B3247" s="2" t="s">
        <v>79</v>
      </c>
      <c r="C3247" t="s">
        <v>71</v>
      </c>
      <c r="D3247" s="14" t="s">
        <v>47</v>
      </c>
      <c r="E3247" s="34">
        <v>3132</v>
      </c>
      <c r="F3247" t="s">
        <v>48</v>
      </c>
      <c r="G3247" s="31">
        <v>43979.416666666664</v>
      </c>
      <c r="H3247" s="31" t="s">
        <v>98</v>
      </c>
    </row>
    <row r="3248" spans="1:8" x14ac:dyDescent="0.25">
      <c r="A3248" s="39">
        <v>166</v>
      </c>
      <c r="B3248" s="2" t="s">
        <v>79</v>
      </c>
      <c r="C3248" t="s">
        <v>71</v>
      </c>
      <c r="D3248" s="14" t="s">
        <v>51</v>
      </c>
      <c r="E3248" s="34">
        <v>7567</v>
      </c>
      <c r="F3248" t="s">
        <v>26</v>
      </c>
      <c r="G3248" s="31">
        <v>43978.375</v>
      </c>
      <c r="H3248" s="31" t="s">
        <v>99</v>
      </c>
    </row>
    <row r="3249" spans="1:8" x14ac:dyDescent="0.25">
      <c r="A3249" s="39">
        <v>166</v>
      </c>
      <c r="B3249" s="2" t="s">
        <v>79</v>
      </c>
      <c r="C3249" t="s">
        <v>71</v>
      </c>
      <c r="D3249" s="14" t="s">
        <v>52</v>
      </c>
      <c r="E3249" s="34">
        <v>9317</v>
      </c>
      <c r="F3249" t="s">
        <v>26</v>
      </c>
      <c r="G3249" s="31">
        <v>43979.381944444445</v>
      </c>
      <c r="H3249" s="31" t="s">
        <v>99</v>
      </c>
    </row>
    <row r="3250" spans="1:8" x14ac:dyDescent="0.25">
      <c r="A3250" s="39">
        <v>166</v>
      </c>
      <c r="B3250" s="2" t="s">
        <v>79</v>
      </c>
      <c r="C3250" t="s">
        <v>71</v>
      </c>
      <c r="D3250" s="14" t="s">
        <v>47</v>
      </c>
      <c r="E3250" s="34">
        <v>8101</v>
      </c>
      <c r="F3250" t="s">
        <v>42</v>
      </c>
      <c r="G3250" s="31">
        <v>43979.436111111114</v>
      </c>
      <c r="H3250" s="31" t="s">
        <v>99</v>
      </c>
    </row>
    <row r="3251" spans="1:8" x14ac:dyDescent="0.25">
      <c r="A3251" s="39">
        <v>166</v>
      </c>
      <c r="B3251" s="2" t="s">
        <v>79</v>
      </c>
      <c r="C3251" t="s">
        <v>71</v>
      </c>
      <c r="D3251" s="14" t="s">
        <v>25</v>
      </c>
      <c r="E3251" s="34">
        <v>1140</v>
      </c>
      <c r="F3251" t="s">
        <v>42</v>
      </c>
      <c r="G3251" s="31">
        <v>43978.5</v>
      </c>
      <c r="H3251" s="31" t="s">
        <v>99</v>
      </c>
    </row>
    <row r="3252" spans="1:8" x14ac:dyDescent="0.25">
      <c r="A3252" s="39">
        <v>166</v>
      </c>
      <c r="B3252" s="2" t="s">
        <v>79</v>
      </c>
      <c r="C3252" t="s">
        <v>71</v>
      </c>
      <c r="D3252" s="14" t="s">
        <v>49</v>
      </c>
      <c r="E3252" s="34">
        <v>4689</v>
      </c>
      <c r="F3252" t="s">
        <v>44</v>
      </c>
      <c r="G3252" s="31">
        <v>43978.666666666664</v>
      </c>
      <c r="H3252" s="31" t="s">
        <v>99</v>
      </c>
    </row>
    <row r="3253" spans="1:8" x14ac:dyDescent="0.25">
      <c r="A3253" s="39">
        <v>166</v>
      </c>
      <c r="B3253" s="2" t="s">
        <v>79</v>
      </c>
      <c r="C3253" t="s">
        <v>71</v>
      </c>
      <c r="D3253" s="14" t="s">
        <v>27</v>
      </c>
      <c r="E3253" s="34">
        <v>3182</v>
      </c>
      <c r="F3253" t="s">
        <v>35</v>
      </c>
      <c r="G3253" s="31">
        <v>43978.791666666664</v>
      </c>
      <c r="H3253" s="31" t="s">
        <v>99</v>
      </c>
    </row>
    <row r="3254" spans="1:8" x14ac:dyDescent="0.25">
      <c r="A3254" s="39">
        <v>166</v>
      </c>
      <c r="B3254" s="2" t="s">
        <v>79</v>
      </c>
      <c r="C3254" t="s">
        <v>71</v>
      </c>
      <c r="D3254" s="14" t="s">
        <v>27</v>
      </c>
      <c r="E3254" s="34">
        <v>4784</v>
      </c>
      <c r="F3254" t="s">
        <v>48</v>
      </c>
      <c r="G3254" s="31">
        <v>43978.999305555553</v>
      </c>
      <c r="H3254" s="31" t="s">
        <v>99</v>
      </c>
    </row>
    <row r="3255" spans="1:8" x14ac:dyDescent="0.25">
      <c r="A3255" s="39">
        <v>166</v>
      </c>
      <c r="B3255" s="2" t="s">
        <v>79</v>
      </c>
      <c r="C3255" t="s">
        <v>71</v>
      </c>
      <c r="D3255" s="14" t="s">
        <v>52</v>
      </c>
      <c r="E3255" s="34">
        <v>6130</v>
      </c>
      <c r="F3255" t="s">
        <v>48</v>
      </c>
      <c r="G3255" s="31">
        <v>43978.583333333336</v>
      </c>
      <c r="H3255" s="31" t="s">
        <v>99</v>
      </c>
    </row>
    <row r="3256" spans="1:8" x14ac:dyDescent="0.25">
      <c r="A3256" s="39">
        <v>166</v>
      </c>
      <c r="B3256" s="2" t="s">
        <v>79</v>
      </c>
      <c r="C3256" t="s">
        <v>71</v>
      </c>
      <c r="D3256" s="14" t="s">
        <v>34</v>
      </c>
      <c r="E3256" s="34">
        <v>4354</v>
      </c>
      <c r="F3256" t="s">
        <v>28</v>
      </c>
      <c r="G3256" s="31">
        <v>43979.666666666664</v>
      </c>
      <c r="H3256" s="31" t="s">
        <v>99</v>
      </c>
    </row>
    <row r="3257" spans="1:8" x14ac:dyDescent="0.25">
      <c r="A3257" s="39">
        <v>166</v>
      </c>
      <c r="B3257" s="2" t="s">
        <v>79</v>
      </c>
      <c r="C3257" t="s">
        <v>71</v>
      </c>
      <c r="D3257" s="14" t="s">
        <v>41</v>
      </c>
      <c r="E3257" s="34">
        <v>890</v>
      </c>
      <c r="F3257" t="s">
        <v>28</v>
      </c>
      <c r="G3257" s="31">
        <v>43979.999305555553</v>
      </c>
      <c r="H3257" s="31" t="s">
        <v>99</v>
      </c>
    </row>
    <row r="3258" spans="1:8" x14ac:dyDescent="0.25">
      <c r="A3258" s="39">
        <v>166</v>
      </c>
      <c r="B3258" s="2" t="s">
        <v>79</v>
      </c>
      <c r="C3258" t="s">
        <v>71</v>
      </c>
      <c r="D3258" s="14" t="s">
        <v>50</v>
      </c>
      <c r="E3258" s="34">
        <v>9432</v>
      </c>
      <c r="F3258" t="s">
        <v>44</v>
      </c>
      <c r="G3258" s="31">
        <v>43980.342361111114</v>
      </c>
      <c r="H3258" s="31" t="s">
        <v>99</v>
      </c>
    </row>
    <row r="3259" spans="1:8" x14ac:dyDescent="0.25">
      <c r="A3259" s="39">
        <v>166</v>
      </c>
      <c r="B3259" s="2" t="s">
        <v>79</v>
      </c>
      <c r="C3259" t="s">
        <v>71</v>
      </c>
      <c r="D3259" s="14" t="s">
        <v>25</v>
      </c>
      <c r="E3259" s="34">
        <v>9330</v>
      </c>
      <c r="F3259" t="s">
        <v>26</v>
      </c>
      <c r="G3259" s="31">
        <v>43978.416666666664</v>
      </c>
      <c r="H3259" s="31" t="s">
        <v>99</v>
      </c>
    </row>
    <row r="3260" spans="1:8" x14ac:dyDescent="0.25">
      <c r="A3260" s="39">
        <v>166</v>
      </c>
      <c r="B3260" s="2" t="s">
        <v>79</v>
      </c>
      <c r="C3260" t="s">
        <v>71</v>
      </c>
      <c r="D3260" s="14" t="s">
        <v>25</v>
      </c>
      <c r="E3260" s="34">
        <v>4029</v>
      </c>
      <c r="F3260" t="s">
        <v>26</v>
      </c>
      <c r="G3260" s="31">
        <v>43979.791666666664</v>
      </c>
      <c r="H3260" s="31" t="s">
        <v>99</v>
      </c>
    </row>
    <row r="3261" spans="1:8" x14ac:dyDescent="0.25">
      <c r="A3261" s="39">
        <v>166</v>
      </c>
      <c r="B3261" s="2" t="s">
        <v>79</v>
      </c>
      <c r="C3261" t="s">
        <v>71</v>
      </c>
      <c r="D3261" s="14" t="s">
        <v>52</v>
      </c>
      <c r="E3261" s="34">
        <v>9789</v>
      </c>
      <c r="F3261" t="s">
        <v>28</v>
      </c>
      <c r="G3261" s="31">
        <v>43980.416666666664</v>
      </c>
      <c r="H3261" s="31" t="s">
        <v>99</v>
      </c>
    </row>
    <row r="3262" spans="1:8" x14ac:dyDescent="0.25">
      <c r="A3262" s="39">
        <v>166</v>
      </c>
      <c r="B3262" s="2" t="s">
        <v>79</v>
      </c>
      <c r="C3262" t="s">
        <v>71</v>
      </c>
      <c r="D3262" s="14" t="s">
        <v>52</v>
      </c>
      <c r="E3262" s="34">
        <v>5684</v>
      </c>
      <c r="F3262" t="s">
        <v>28</v>
      </c>
      <c r="G3262" s="31">
        <v>43979.5</v>
      </c>
      <c r="H3262" s="31" t="s">
        <v>98</v>
      </c>
    </row>
    <row r="3263" spans="1:8" x14ac:dyDescent="0.25">
      <c r="A3263" s="39">
        <v>166</v>
      </c>
      <c r="B3263" s="2" t="s">
        <v>79</v>
      </c>
      <c r="C3263" t="s">
        <v>71</v>
      </c>
      <c r="D3263" s="14" t="s">
        <v>25</v>
      </c>
      <c r="E3263" s="34">
        <v>8353</v>
      </c>
      <c r="F3263" t="s">
        <v>44</v>
      </c>
      <c r="G3263" s="31">
        <v>43980.375</v>
      </c>
      <c r="H3263" s="31" t="s">
        <v>99</v>
      </c>
    </row>
    <row r="3264" spans="1:8" x14ac:dyDescent="0.25">
      <c r="A3264" s="39">
        <v>166</v>
      </c>
      <c r="B3264" s="2" t="s">
        <v>79</v>
      </c>
      <c r="C3264" t="s">
        <v>71</v>
      </c>
      <c r="D3264" s="14" t="s">
        <v>49</v>
      </c>
      <c r="E3264" s="34">
        <v>4054</v>
      </c>
      <c r="F3264" t="s">
        <v>26</v>
      </c>
      <c r="G3264" s="31">
        <v>43979.999305555553</v>
      </c>
      <c r="H3264" s="31" t="s">
        <v>99</v>
      </c>
    </row>
    <row r="3265" spans="1:8" x14ac:dyDescent="0.25">
      <c r="A3265" s="39">
        <v>166</v>
      </c>
      <c r="B3265" s="2" t="s">
        <v>79</v>
      </c>
      <c r="C3265" t="s">
        <v>71</v>
      </c>
      <c r="D3265" s="14" t="s">
        <v>47</v>
      </c>
      <c r="E3265" s="34">
        <v>4693</v>
      </c>
      <c r="F3265" t="s">
        <v>35</v>
      </c>
      <c r="G3265" s="31">
        <v>43979.583333333336</v>
      </c>
      <c r="H3265" s="31" t="s">
        <v>99</v>
      </c>
    </row>
    <row r="3266" spans="1:8" x14ac:dyDescent="0.25">
      <c r="A3266" s="39">
        <v>166</v>
      </c>
      <c r="B3266" s="2" t="s">
        <v>79</v>
      </c>
      <c r="C3266" t="s">
        <v>71</v>
      </c>
      <c r="D3266" s="14" t="s">
        <v>52</v>
      </c>
      <c r="E3266" s="34">
        <v>2696</v>
      </c>
      <c r="F3266" t="s">
        <v>44</v>
      </c>
      <c r="G3266" s="31">
        <v>43979.416666666664</v>
      </c>
      <c r="H3266" s="31" t="s">
        <v>99</v>
      </c>
    </row>
    <row r="3267" spans="1:8" x14ac:dyDescent="0.25">
      <c r="A3267" s="39">
        <v>166</v>
      </c>
      <c r="B3267" s="2" t="s">
        <v>79</v>
      </c>
      <c r="C3267" t="s">
        <v>71</v>
      </c>
      <c r="D3267" s="14" t="s">
        <v>49</v>
      </c>
      <c r="E3267" s="34">
        <v>8087</v>
      </c>
      <c r="F3267" t="s">
        <v>35</v>
      </c>
      <c r="G3267" s="31">
        <v>43979.645833333336</v>
      </c>
      <c r="H3267" s="31" t="s">
        <v>99</v>
      </c>
    </row>
    <row r="3268" spans="1:8" x14ac:dyDescent="0.25">
      <c r="A3268" s="39">
        <v>166</v>
      </c>
      <c r="B3268" s="2" t="s">
        <v>79</v>
      </c>
      <c r="C3268" t="s">
        <v>71</v>
      </c>
      <c r="D3268" s="14" t="s">
        <v>51</v>
      </c>
      <c r="E3268" s="34">
        <v>2623</v>
      </c>
      <c r="F3268" t="s">
        <v>35</v>
      </c>
      <c r="G3268" s="31">
        <v>43981.350694444445</v>
      </c>
      <c r="H3268" s="31" t="s">
        <v>99</v>
      </c>
    </row>
    <row r="3269" spans="1:8" x14ac:dyDescent="0.25">
      <c r="A3269" s="39">
        <v>166</v>
      </c>
      <c r="B3269" s="2" t="s">
        <v>79</v>
      </c>
      <c r="C3269" t="s">
        <v>71</v>
      </c>
      <c r="D3269" s="14" t="s">
        <v>27</v>
      </c>
      <c r="E3269" s="34">
        <v>5001</v>
      </c>
      <c r="F3269" t="s">
        <v>28</v>
      </c>
      <c r="G3269" s="31">
        <v>43981.416666666664</v>
      </c>
      <c r="H3269" s="31" t="s">
        <v>98</v>
      </c>
    </row>
    <row r="3270" spans="1:8" x14ac:dyDescent="0.25">
      <c r="A3270" s="39">
        <v>166</v>
      </c>
      <c r="B3270" s="2" t="s">
        <v>79</v>
      </c>
      <c r="C3270" t="s">
        <v>71</v>
      </c>
      <c r="D3270" s="14" t="s">
        <v>50</v>
      </c>
      <c r="E3270" s="34">
        <v>2940</v>
      </c>
      <c r="F3270" t="s">
        <v>28</v>
      </c>
      <c r="G3270" s="31">
        <v>43982.390972222223</v>
      </c>
      <c r="H3270" s="31" t="s">
        <v>98</v>
      </c>
    </row>
    <row r="3271" spans="1:8" x14ac:dyDescent="0.25">
      <c r="A3271" s="39">
        <v>166</v>
      </c>
      <c r="B3271" s="2" t="s">
        <v>79</v>
      </c>
      <c r="C3271" t="s">
        <v>71</v>
      </c>
      <c r="D3271" s="14" t="s">
        <v>27</v>
      </c>
      <c r="E3271" s="34">
        <v>8124</v>
      </c>
      <c r="F3271" t="s">
        <v>26</v>
      </c>
      <c r="G3271" s="31">
        <v>43982.416666666664</v>
      </c>
      <c r="H3271" s="31" t="s">
        <v>99</v>
      </c>
    </row>
    <row r="3272" spans="1:8" x14ac:dyDescent="0.25">
      <c r="A3272" s="39">
        <v>166</v>
      </c>
      <c r="B3272" s="2" t="s">
        <v>79</v>
      </c>
      <c r="C3272" t="s">
        <v>71</v>
      </c>
      <c r="D3272" s="14" t="s">
        <v>52</v>
      </c>
      <c r="E3272" s="34">
        <v>8123</v>
      </c>
      <c r="F3272" t="s">
        <v>35</v>
      </c>
      <c r="G3272" s="31">
        <v>43983.309027777781</v>
      </c>
      <c r="H3272" s="31" t="s">
        <v>99</v>
      </c>
    </row>
    <row r="3273" spans="1:8" x14ac:dyDescent="0.25">
      <c r="A3273" s="39">
        <v>166</v>
      </c>
      <c r="B3273" s="2" t="s">
        <v>79</v>
      </c>
      <c r="C3273" t="s">
        <v>71</v>
      </c>
      <c r="D3273" s="14" t="s">
        <v>50</v>
      </c>
      <c r="E3273" s="34">
        <v>7582</v>
      </c>
      <c r="F3273" t="s">
        <v>42</v>
      </c>
      <c r="G3273" s="31">
        <v>43980.791666666664</v>
      </c>
      <c r="H3273" s="31" t="s">
        <v>99</v>
      </c>
    </row>
    <row r="3274" spans="1:8" x14ac:dyDescent="0.25">
      <c r="A3274" s="39">
        <v>166</v>
      </c>
      <c r="B3274" s="2" t="s">
        <v>79</v>
      </c>
      <c r="C3274" t="s">
        <v>71</v>
      </c>
      <c r="D3274" s="14" t="s">
        <v>34</v>
      </c>
      <c r="E3274" s="34">
        <v>8166</v>
      </c>
      <c r="F3274" t="s">
        <v>35</v>
      </c>
      <c r="G3274" s="31">
        <v>43980.791666666664</v>
      </c>
      <c r="H3274" s="31" t="s">
        <v>99</v>
      </c>
    </row>
    <row r="3275" spans="1:8" x14ac:dyDescent="0.25">
      <c r="A3275" s="39">
        <v>166</v>
      </c>
      <c r="B3275" s="2" t="s">
        <v>79</v>
      </c>
      <c r="C3275" t="s">
        <v>71</v>
      </c>
      <c r="D3275" s="14" t="s">
        <v>51</v>
      </c>
      <c r="E3275" s="34">
        <v>1599</v>
      </c>
      <c r="F3275" t="s">
        <v>31</v>
      </c>
      <c r="G3275" s="31">
        <v>43981.791666666664</v>
      </c>
      <c r="H3275" s="31" t="s">
        <v>98</v>
      </c>
    </row>
    <row r="3276" spans="1:8" x14ac:dyDescent="0.25">
      <c r="A3276" s="39">
        <v>166</v>
      </c>
      <c r="B3276" s="2" t="s">
        <v>79</v>
      </c>
      <c r="C3276" t="s">
        <v>71</v>
      </c>
      <c r="D3276" s="14" t="s">
        <v>25</v>
      </c>
      <c r="E3276" s="34">
        <v>7524</v>
      </c>
      <c r="F3276" t="s">
        <v>35</v>
      </c>
      <c r="G3276" s="31">
        <v>43982.791666666664</v>
      </c>
      <c r="H3276" s="31" t="s">
        <v>99</v>
      </c>
    </row>
    <row r="3277" spans="1:8" x14ac:dyDescent="0.25">
      <c r="A3277" s="39">
        <v>166</v>
      </c>
      <c r="B3277" s="2" t="s">
        <v>79</v>
      </c>
      <c r="C3277" t="s">
        <v>71</v>
      </c>
      <c r="D3277" s="14" t="s">
        <v>27</v>
      </c>
      <c r="E3277" s="34">
        <v>8976</v>
      </c>
      <c r="F3277" t="s">
        <v>35</v>
      </c>
      <c r="G3277" s="31">
        <v>43983.416666666664</v>
      </c>
      <c r="H3277" s="31" t="s">
        <v>99</v>
      </c>
    </row>
    <row r="3278" spans="1:8" x14ac:dyDescent="0.25">
      <c r="A3278" s="39">
        <v>166</v>
      </c>
      <c r="B3278" s="2" t="s">
        <v>79</v>
      </c>
      <c r="C3278" t="s">
        <v>71</v>
      </c>
      <c r="D3278" s="14" t="s">
        <v>34</v>
      </c>
      <c r="E3278" s="34">
        <v>7312</v>
      </c>
      <c r="F3278" t="s">
        <v>42</v>
      </c>
      <c r="G3278" s="31">
        <v>43980.5</v>
      </c>
      <c r="H3278" s="31" t="s">
        <v>99</v>
      </c>
    </row>
    <row r="3279" spans="1:8" x14ac:dyDescent="0.25">
      <c r="A3279" s="39">
        <v>166</v>
      </c>
      <c r="B3279" s="2" t="s">
        <v>79</v>
      </c>
      <c r="C3279" t="s">
        <v>71</v>
      </c>
      <c r="D3279" s="14" t="s">
        <v>41</v>
      </c>
      <c r="E3279" s="34">
        <v>6007</v>
      </c>
      <c r="F3279" t="s">
        <v>28</v>
      </c>
      <c r="G3279" s="31">
        <v>43981.5</v>
      </c>
      <c r="H3279" s="31" t="s">
        <v>99</v>
      </c>
    </row>
    <row r="3280" spans="1:8" x14ac:dyDescent="0.25">
      <c r="A3280" s="39">
        <v>166</v>
      </c>
      <c r="B3280" s="2" t="s">
        <v>79</v>
      </c>
      <c r="C3280" t="s">
        <v>71</v>
      </c>
      <c r="D3280" s="14" t="s">
        <v>52</v>
      </c>
      <c r="E3280" s="34">
        <v>3082</v>
      </c>
      <c r="F3280" t="s">
        <v>35</v>
      </c>
      <c r="G3280" s="31">
        <v>43982.5</v>
      </c>
      <c r="H3280" s="31" t="s">
        <v>99</v>
      </c>
    </row>
    <row r="3281" spans="1:8" x14ac:dyDescent="0.25">
      <c r="A3281" s="39">
        <v>166</v>
      </c>
      <c r="B3281" s="2" t="s">
        <v>79</v>
      </c>
      <c r="C3281" t="s">
        <v>71</v>
      </c>
      <c r="D3281" s="14" t="s">
        <v>27</v>
      </c>
      <c r="E3281" s="34">
        <v>2086</v>
      </c>
      <c r="F3281" t="s">
        <v>28</v>
      </c>
      <c r="G3281" s="31">
        <v>43977.5</v>
      </c>
      <c r="H3281" s="31" t="s">
        <v>99</v>
      </c>
    </row>
    <row r="3282" spans="1:8" x14ac:dyDescent="0.25">
      <c r="A3282" s="39">
        <v>166</v>
      </c>
      <c r="B3282" s="2" t="s">
        <v>79</v>
      </c>
      <c r="C3282" t="s">
        <v>71</v>
      </c>
      <c r="D3282" s="14" t="s">
        <v>50</v>
      </c>
      <c r="E3282" s="34">
        <v>9261</v>
      </c>
      <c r="F3282" t="s">
        <v>28</v>
      </c>
      <c r="G3282" s="31">
        <v>43980.5</v>
      </c>
      <c r="H3282" s="31" t="s">
        <v>98</v>
      </c>
    </row>
    <row r="3283" spans="1:8" x14ac:dyDescent="0.25">
      <c r="A3283" s="39">
        <v>166</v>
      </c>
      <c r="B3283" s="2" t="s">
        <v>79</v>
      </c>
      <c r="C3283" t="s">
        <v>71</v>
      </c>
      <c r="D3283" s="14" t="s">
        <v>50</v>
      </c>
      <c r="E3283" s="34">
        <v>9506</v>
      </c>
      <c r="F3283" t="s">
        <v>44</v>
      </c>
      <c r="G3283" s="31">
        <v>43981.5</v>
      </c>
      <c r="H3283" s="31" t="s">
        <v>99</v>
      </c>
    </row>
    <row r="3284" spans="1:8" x14ac:dyDescent="0.25">
      <c r="A3284" s="39">
        <v>166</v>
      </c>
      <c r="B3284" s="2" t="s">
        <v>79</v>
      </c>
      <c r="C3284" t="s">
        <v>71</v>
      </c>
      <c r="D3284" s="14" t="s">
        <v>25</v>
      </c>
      <c r="E3284" s="34">
        <v>4318</v>
      </c>
      <c r="F3284" t="s">
        <v>35</v>
      </c>
      <c r="G3284" s="31">
        <v>43980.583333333336</v>
      </c>
      <c r="H3284" s="31" t="s">
        <v>99</v>
      </c>
    </row>
    <row r="3285" spans="1:8" x14ac:dyDescent="0.25">
      <c r="A3285" s="39">
        <v>166</v>
      </c>
      <c r="B3285" s="2" t="s">
        <v>79</v>
      </c>
      <c r="C3285" t="s">
        <v>71</v>
      </c>
      <c r="D3285" s="14" t="s">
        <v>52</v>
      </c>
      <c r="E3285" s="34">
        <v>5947</v>
      </c>
      <c r="F3285" t="s">
        <v>35</v>
      </c>
      <c r="G3285" s="31">
        <v>43982.5</v>
      </c>
      <c r="H3285" s="31" t="s">
        <v>98</v>
      </c>
    </row>
    <row r="3286" spans="1:8" x14ac:dyDescent="0.25">
      <c r="A3286" s="39">
        <v>166</v>
      </c>
      <c r="B3286" s="2" t="s">
        <v>79</v>
      </c>
      <c r="C3286" t="s">
        <v>71</v>
      </c>
      <c r="D3286" s="14" t="s">
        <v>27</v>
      </c>
      <c r="E3286" s="34">
        <v>8647</v>
      </c>
      <c r="F3286" t="s">
        <v>44</v>
      </c>
      <c r="G3286" s="31">
        <v>43981.583333333336</v>
      </c>
      <c r="H3286" s="31" t="s">
        <v>99</v>
      </c>
    </row>
    <row r="3287" spans="1:8" x14ac:dyDescent="0.25">
      <c r="A3287" s="39">
        <v>166</v>
      </c>
      <c r="B3287" s="2" t="s">
        <v>79</v>
      </c>
      <c r="C3287" t="s">
        <v>71</v>
      </c>
      <c r="D3287" s="14" t="s">
        <v>51</v>
      </c>
      <c r="E3287" s="34">
        <v>4469</v>
      </c>
      <c r="F3287" t="s">
        <v>42</v>
      </c>
      <c r="G3287" s="31">
        <v>43982.583333333336</v>
      </c>
      <c r="H3287" s="31" t="s">
        <v>99</v>
      </c>
    </row>
    <row r="3288" spans="1:8" x14ac:dyDescent="0.25">
      <c r="A3288" s="39">
        <v>166</v>
      </c>
      <c r="B3288" s="2" t="s">
        <v>79</v>
      </c>
      <c r="C3288" t="s">
        <v>71</v>
      </c>
      <c r="D3288" s="14" t="s">
        <v>52</v>
      </c>
      <c r="E3288" s="34">
        <v>9402</v>
      </c>
      <c r="F3288" t="s">
        <v>31</v>
      </c>
      <c r="G3288" s="31">
        <v>43980.583333333336</v>
      </c>
      <c r="H3288" s="31" t="s">
        <v>99</v>
      </c>
    </row>
    <row r="3289" spans="1:8" x14ac:dyDescent="0.25">
      <c r="A3289" s="39">
        <v>166</v>
      </c>
      <c r="B3289" s="2" t="s">
        <v>79</v>
      </c>
      <c r="C3289" t="s">
        <v>71</v>
      </c>
      <c r="D3289" s="14" t="s">
        <v>50</v>
      </c>
      <c r="E3289" s="34">
        <v>2371</v>
      </c>
      <c r="F3289" t="s">
        <v>35</v>
      </c>
      <c r="G3289" s="31">
        <v>43981.583333333336</v>
      </c>
      <c r="H3289" s="31" t="s">
        <v>99</v>
      </c>
    </row>
    <row r="3290" spans="1:8" x14ac:dyDescent="0.25">
      <c r="A3290" s="39">
        <v>166</v>
      </c>
      <c r="B3290" s="2" t="s">
        <v>79</v>
      </c>
      <c r="C3290" t="s">
        <v>71</v>
      </c>
      <c r="D3290" s="14" t="s">
        <v>52</v>
      </c>
      <c r="E3290" s="34">
        <v>6415</v>
      </c>
      <c r="F3290" t="s">
        <v>33</v>
      </c>
      <c r="G3290" s="31">
        <v>43982.583333333336</v>
      </c>
      <c r="H3290" s="31" t="s">
        <v>98</v>
      </c>
    </row>
    <row r="3291" spans="1:8" x14ac:dyDescent="0.25">
      <c r="A3291" s="39">
        <v>166</v>
      </c>
      <c r="B3291" s="2" t="s">
        <v>79</v>
      </c>
      <c r="C3291" t="s">
        <v>71</v>
      </c>
      <c r="D3291" s="14" t="s">
        <v>41</v>
      </c>
      <c r="E3291" s="34">
        <v>5638</v>
      </c>
      <c r="F3291" t="s">
        <v>44</v>
      </c>
      <c r="G3291" s="31">
        <v>43982.999305555553</v>
      </c>
      <c r="H3291" s="31" t="s">
        <v>99</v>
      </c>
    </row>
    <row r="3292" spans="1:8" x14ac:dyDescent="0.25">
      <c r="A3292" s="39">
        <v>166</v>
      </c>
      <c r="B3292" s="2" t="s">
        <v>79</v>
      </c>
      <c r="C3292" t="s">
        <v>71</v>
      </c>
      <c r="D3292" s="14" t="s">
        <v>47</v>
      </c>
      <c r="E3292" s="34">
        <v>2494</v>
      </c>
      <c r="F3292" t="s">
        <v>42</v>
      </c>
      <c r="G3292" s="31">
        <v>43980.654166666667</v>
      </c>
      <c r="H3292" s="31" t="s">
        <v>98</v>
      </c>
    </row>
    <row r="3293" spans="1:8" x14ac:dyDescent="0.25">
      <c r="A3293" s="39">
        <v>166</v>
      </c>
      <c r="B3293" s="2" t="s">
        <v>79</v>
      </c>
      <c r="C3293" t="s">
        <v>71</v>
      </c>
      <c r="D3293" s="14" t="s">
        <v>52</v>
      </c>
      <c r="E3293" s="34">
        <v>8009</v>
      </c>
      <c r="F3293" t="s">
        <v>42</v>
      </c>
      <c r="G3293" s="31">
        <v>43981.666666666664</v>
      </c>
      <c r="H3293" s="31" t="s">
        <v>99</v>
      </c>
    </row>
    <row r="3294" spans="1:8" x14ac:dyDescent="0.25">
      <c r="A3294" s="39">
        <v>166</v>
      </c>
      <c r="B3294" s="2" t="s">
        <v>79</v>
      </c>
      <c r="C3294" t="s">
        <v>71</v>
      </c>
      <c r="D3294" s="14" t="s">
        <v>34</v>
      </c>
      <c r="E3294" s="34">
        <v>7172</v>
      </c>
      <c r="F3294" t="s">
        <v>31</v>
      </c>
      <c r="G3294" s="31">
        <v>43982.670138888891</v>
      </c>
      <c r="H3294" s="31" t="s">
        <v>98</v>
      </c>
    </row>
    <row r="3295" spans="1:8" x14ac:dyDescent="0.25">
      <c r="A3295" s="39">
        <v>166</v>
      </c>
      <c r="B3295" s="2" t="s">
        <v>79</v>
      </c>
      <c r="C3295" t="s">
        <v>71</v>
      </c>
      <c r="D3295" s="14" t="s">
        <v>25</v>
      </c>
      <c r="E3295" s="34">
        <v>7069</v>
      </c>
      <c r="F3295" t="s">
        <v>26</v>
      </c>
      <c r="G3295" s="31">
        <v>43983.375</v>
      </c>
      <c r="H3295" s="31" t="s">
        <v>99</v>
      </c>
    </row>
    <row r="3296" spans="1:8" x14ac:dyDescent="0.25">
      <c r="A3296" s="39">
        <v>166</v>
      </c>
      <c r="B3296" s="2" t="s">
        <v>79</v>
      </c>
      <c r="C3296" t="s">
        <v>71</v>
      </c>
      <c r="D3296" s="14" t="s">
        <v>27</v>
      </c>
      <c r="E3296" s="34">
        <v>7679</v>
      </c>
      <c r="F3296" t="s">
        <v>44</v>
      </c>
      <c r="G3296" s="31">
        <v>43983.791666666664</v>
      </c>
      <c r="H3296" s="31" t="s">
        <v>99</v>
      </c>
    </row>
    <row r="3297" spans="1:8" x14ac:dyDescent="0.25">
      <c r="A3297" s="39">
        <v>166</v>
      </c>
      <c r="B3297" s="2" t="s">
        <v>79</v>
      </c>
      <c r="C3297" t="s">
        <v>71</v>
      </c>
      <c r="D3297" s="14" t="s">
        <v>52</v>
      </c>
      <c r="E3297" s="34">
        <v>4405</v>
      </c>
      <c r="F3297" t="s">
        <v>48</v>
      </c>
      <c r="G3297" s="31">
        <v>43984.416666666664</v>
      </c>
      <c r="H3297" s="31" t="s">
        <v>99</v>
      </c>
    </row>
    <row r="3298" spans="1:8" x14ac:dyDescent="0.25">
      <c r="A3298" s="39">
        <v>166</v>
      </c>
      <c r="B3298" s="2" t="s">
        <v>79</v>
      </c>
      <c r="C3298" t="s">
        <v>71</v>
      </c>
      <c r="D3298" s="14" t="s">
        <v>52</v>
      </c>
      <c r="E3298" s="34">
        <v>7475</v>
      </c>
      <c r="F3298" t="s">
        <v>26</v>
      </c>
      <c r="G3298" s="31">
        <v>43984.434027777781</v>
      </c>
      <c r="H3298" s="31" t="s">
        <v>98</v>
      </c>
    </row>
    <row r="3299" spans="1:8" x14ac:dyDescent="0.25">
      <c r="A3299" s="39">
        <v>166</v>
      </c>
      <c r="B3299" s="2" t="s">
        <v>79</v>
      </c>
      <c r="C3299" t="s">
        <v>71</v>
      </c>
      <c r="D3299" s="14" t="s">
        <v>30</v>
      </c>
      <c r="E3299" s="34">
        <v>3886</v>
      </c>
      <c r="F3299" t="s">
        <v>28</v>
      </c>
      <c r="G3299" s="31">
        <v>43983.5</v>
      </c>
      <c r="H3299" s="31" t="s">
        <v>99</v>
      </c>
    </row>
    <row r="3300" spans="1:8" x14ac:dyDescent="0.25">
      <c r="A3300" s="39">
        <v>166</v>
      </c>
      <c r="B3300" s="2" t="s">
        <v>79</v>
      </c>
      <c r="C3300" t="s">
        <v>71</v>
      </c>
      <c r="D3300" s="14" t="s">
        <v>27</v>
      </c>
      <c r="E3300" s="34">
        <v>5349</v>
      </c>
      <c r="F3300" t="s">
        <v>31</v>
      </c>
      <c r="G3300" s="31">
        <v>43983.611111111109</v>
      </c>
      <c r="H3300" s="31" t="s">
        <v>99</v>
      </c>
    </row>
    <row r="3301" spans="1:8" x14ac:dyDescent="0.25">
      <c r="A3301" s="39">
        <v>166</v>
      </c>
      <c r="B3301" s="2" t="s">
        <v>79</v>
      </c>
      <c r="C3301" t="s">
        <v>71</v>
      </c>
      <c r="D3301" s="14" t="s">
        <v>50</v>
      </c>
      <c r="E3301" s="34">
        <v>7817</v>
      </c>
      <c r="F3301" t="s">
        <v>31</v>
      </c>
      <c r="G3301" s="31">
        <v>43965.643750000003</v>
      </c>
      <c r="H3301" s="31" t="s">
        <v>99</v>
      </c>
    </row>
    <row r="3302" spans="1:8" x14ac:dyDescent="0.25">
      <c r="A3302" s="39">
        <v>166</v>
      </c>
      <c r="B3302" s="2" t="s">
        <v>79</v>
      </c>
      <c r="C3302" t="s">
        <v>71</v>
      </c>
      <c r="D3302" s="14" t="s">
        <v>47</v>
      </c>
      <c r="E3302" s="34">
        <v>9817</v>
      </c>
      <c r="F3302" t="s">
        <v>48</v>
      </c>
      <c r="G3302" s="31">
        <v>43966.646527777775</v>
      </c>
      <c r="H3302" s="31" t="s">
        <v>98</v>
      </c>
    </row>
    <row r="3303" spans="1:8" x14ac:dyDescent="0.25">
      <c r="A3303" s="39">
        <v>166</v>
      </c>
      <c r="B3303" s="2" t="s">
        <v>79</v>
      </c>
      <c r="C3303" t="s">
        <v>71</v>
      </c>
      <c r="D3303" s="14" t="s">
        <v>51</v>
      </c>
      <c r="E3303" s="34">
        <v>3863</v>
      </c>
      <c r="F3303" t="s">
        <v>28</v>
      </c>
      <c r="G3303" s="31">
        <v>43967.649305555555</v>
      </c>
      <c r="H3303" s="31" t="s">
        <v>98</v>
      </c>
    </row>
    <row r="3304" spans="1:8" x14ac:dyDescent="0.25">
      <c r="A3304" s="39">
        <v>166</v>
      </c>
      <c r="B3304" s="2" t="s">
        <v>79</v>
      </c>
      <c r="C3304" t="s">
        <v>71</v>
      </c>
      <c r="D3304" s="14" t="s">
        <v>30</v>
      </c>
      <c r="E3304" s="34">
        <v>8981</v>
      </c>
      <c r="F3304" t="s">
        <v>44</v>
      </c>
      <c r="G3304" s="31">
        <v>43968.662499999999</v>
      </c>
      <c r="H3304" s="31" t="s">
        <v>99</v>
      </c>
    </row>
    <row r="3305" spans="1:8" x14ac:dyDescent="0.25">
      <c r="A3305" s="39">
        <v>166</v>
      </c>
      <c r="B3305" s="2" t="s">
        <v>79</v>
      </c>
      <c r="C3305" t="s">
        <v>71</v>
      </c>
      <c r="D3305" s="14" t="s">
        <v>51</v>
      </c>
      <c r="E3305" s="34">
        <v>5965</v>
      </c>
      <c r="F3305" t="s">
        <v>48</v>
      </c>
      <c r="G3305" s="31">
        <v>43969.668055555558</v>
      </c>
      <c r="H3305" s="31" t="s">
        <v>99</v>
      </c>
    </row>
    <row r="3306" spans="1:8" x14ac:dyDescent="0.25">
      <c r="A3306" s="39">
        <v>166</v>
      </c>
      <c r="B3306" s="2" t="s">
        <v>79</v>
      </c>
      <c r="C3306" t="s">
        <v>71</v>
      </c>
      <c r="D3306" s="14" t="s">
        <v>34</v>
      </c>
      <c r="E3306" s="34">
        <v>5761</v>
      </c>
      <c r="F3306" t="s">
        <v>26</v>
      </c>
      <c r="G3306" s="31">
        <v>43970.670138888891</v>
      </c>
      <c r="H3306" s="31" t="s">
        <v>99</v>
      </c>
    </row>
    <row r="3307" spans="1:8" x14ac:dyDescent="0.25">
      <c r="A3307" s="39">
        <v>166</v>
      </c>
      <c r="B3307" s="2" t="s">
        <v>79</v>
      </c>
      <c r="C3307" t="s">
        <v>71</v>
      </c>
      <c r="D3307" s="14" t="s">
        <v>27</v>
      </c>
      <c r="E3307" s="34">
        <v>4953</v>
      </c>
      <c r="F3307" t="s">
        <v>31</v>
      </c>
      <c r="G3307" s="31">
        <v>43971.672222222223</v>
      </c>
      <c r="H3307" s="31" t="s">
        <v>99</v>
      </c>
    </row>
    <row r="3308" spans="1:8" x14ac:dyDescent="0.25">
      <c r="A3308" s="39">
        <v>166</v>
      </c>
      <c r="B3308" s="2" t="s">
        <v>79</v>
      </c>
      <c r="C3308" t="s">
        <v>71</v>
      </c>
      <c r="D3308" s="14" t="s">
        <v>34</v>
      </c>
      <c r="E3308" s="34">
        <v>3126</v>
      </c>
      <c r="F3308" t="s">
        <v>48</v>
      </c>
      <c r="G3308" s="31">
        <v>43972.686805555553</v>
      </c>
      <c r="H3308" s="31" t="s">
        <v>99</v>
      </c>
    </row>
    <row r="3309" spans="1:8" x14ac:dyDescent="0.25">
      <c r="A3309" s="39">
        <v>166</v>
      </c>
      <c r="B3309" s="2" t="s">
        <v>79</v>
      </c>
      <c r="C3309" t="s">
        <v>71</v>
      </c>
      <c r="D3309" s="14" t="s">
        <v>34</v>
      </c>
      <c r="E3309" s="34">
        <v>8956</v>
      </c>
      <c r="F3309" t="s">
        <v>48</v>
      </c>
      <c r="G3309" s="31">
        <v>43973.688194444447</v>
      </c>
      <c r="H3309" s="31" t="s">
        <v>99</v>
      </c>
    </row>
    <row r="3310" spans="1:8" x14ac:dyDescent="0.25">
      <c r="A3310" s="39">
        <v>166</v>
      </c>
      <c r="B3310" s="2" t="s">
        <v>79</v>
      </c>
      <c r="C3310" t="s">
        <v>71</v>
      </c>
      <c r="D3310" s="14" t="s">
        <v>25</v>
      </c>
      <c r="E3310" s="34">
        <v>5203</v>
      </c>
      <c r="F3310" t="s">
        <v>44</v>
      </c>
      <c r="G3310" s="31">
        <v>43974.690972222219</v>
      </c>
      <c r="H3310" s="31" t="s">
        <v>99</v>
      </c>
    </row>
    <row r="3311" spans="1:8" x14ac:dyDescent="0.25">
      <c r="A3311" s="39">
        <v>166</v>
      </c>
      <c r="B3311" s="2" t="s">
        <v>79</v>
      </c>
      <c r="C3311" t="s">
        <v>71</v>
      </c>
      <c r="D3311" s="14" t="s">
        <v>41</v>
      </c>
      <c r="E3311" s="34">
        <v>8679</v>
      </c>
      <c r="F3311" t="s">
        <v>26</v>
      </c>
      <c r="G3311" s="31">
        <v>43975.692361111112</v>
      </c>
      <c r="H3311" s="31" t="s">
        <v>99</v>
      </c>
    </row>
    <row r="3312" spans="1:8" x14ac:dyDescent="0.25">
      <c r="A3312" s="39">
        <v>166</v>
      </c>
      <c r="B3312" s="2" t="s">
        <v>79</v>
      </c>
      <c r="C3312" t="s">
        <v>71</v>
      </c>
      <c r="D3312" s="14" t="s">
        <v>50</v>
      </c>
      <c r="E3312" s="34">
        <v>9627</v>
      </c>
      <c r="F3312" t="s">
        <v>33</v>
      </c>
      <c r="G3312" s="31">
        <v>43976.693749999999</v>
      </c>
      <c r="H3312" s="31" t="s">
        <v>99</v>
      </c>
    </row>
    <row r="3313" spans="1:8" x14ac:dyDescent="0.25">
      <c r="A3313" s="39">
        <v>166</v>
      </c>
      <c r="B3313" s="2" t="s">
        <v>79</v>
      </c>
      <c r="C3313" t="s">
        <v>71</v>
      </c>
      <c r="D3313" s="14" t="s">
        <v>27</v>
      </c>
      <c r="E3313" s="34">
        <v>6514</v>
      </c>
      <c r="F3313" t="s">
        <v>26</v>
      </c>
      <c r="G3313" s="31">
        <v>43983.583333333336</v>
      </c>
      <c r="H3313" s="31" t="s">
        <v>99</v>
      </c>
    </row>
    <row r="3314" spans="1:8" x14ac:dyDescent="0.25">
      <c r="A3314" s="39">
        <v>166</v>
      </c>
      <c r="B3314" s="2" t="s">
        <v>79</v>
      </c>
      <c r="C3314" t="s">
        <v>71</v>
      </c>
      <c r="D3314" s="14" t="s">
        <v>49</v>
      </c>
      <c r="E3314" s="34">
        <v>2716</v>
      </c>
      <c r="F3314" t="s">
        <v>28</v>
      </c>
      <c r="G3314" s="31">
        <v>43983.996527777781</v>
      </c>
      <c r="H3314" s="31" t="s">
        <v>99</v>
      </c>
    </row>
    <row r="3315" spans="1:8" x14ac:dyDescent="0.25">
      <c r="A3315" s="39">
        <v>166</v>
      </c>
      <c r="B3315" s="2" t="s">
        <v>79</v>
      </c>
      <c r="C3315" t="s">
        <v>71</v>
      </c>
      <c r="D3315" s="14" t="s">
        <v>50</v>
      </c>
      <c r="E3315" s="34">
        <v>6840</v>
      </c>
      <c r="F3315" t="s">
        <v>48</v>
      </c>
      <c r="G3315" s="31">
        <v>43985.416666666664</v>
      </c>
      <c r="H3315" s="31" t="s">
        <v>99</v>
      </c>
    </row>
    <row r="3316" spans="1:8" x14ac:dyDescent="0.25">
      <c r="A3316" s="39">
        <v>166</v>
      </c>
      <c r="B3316" s="2" t="s">
        <v>79</v>
      </c>
      <c r="C3316" t="s">
        <v>71</v>
      </c>
      <c r="D3316" s="14" t="s">
        <v>49</v>
      </c>
      <c r="E3316" s="34">
        <v>963</v>
      </c>
      <c r="F3316" t="s">
        <v>33</v>
      </c>
      <c r="G3316" s="31">
        <v>43984.791666666664</v>
      </c>
      <c r="H3316" s="31" t="s">
        <v>99</v>
      </c>
    </row>
    <row r="3317" spans="1:8" x14ac:dyDescent="0.25">
      <c r="A3317" s="39">
        <v>166</v>
      </c>
      <c r="B3317" s="2" t="s">
        <v>79</v>
      </c>
      <c r="C3317" t="s">
        <v>71</v>
      </c>
      <c r="D3317" s="14" t="s">
        <v>47</v>
      </c>
      <c r="E3317" s="34">
        <v>7508</v>
      </c>
      <c r="F3317" t="s">
        <v>44</v>
      </c>
      <c r="G3317" s="31">
        <v>43984.5</v>
      </c>
      <c r="H3317" s="31" t="s">
        <v>99</v>
      </c>
    </row>
    <row r="3318" spans="1:8" x14ac:dyDescent="0.25">
      <c r="A3318" s="39">
        <v>166</v>
      </c>
      <c r="B3318" s="2" t="s">
        <v>79</v>
      </c>
      <c r="C3318" t="s">
        <v>71</v>
      </c>
      <c r="D3318" s="14" t="s">
        <v>50</v>
      </c>
      <c r="E3318" s="34">
        <v>5074</v>
      </c>
      <c r="F3318" t="s">
        <v>31</v>
      </c>
      <c r="G3318" s="31">
        <v>43985.404861111114</v>
      </c>
      <c r="H3318" s="31" t="s">
        <v>98</v>
      </c>
    </row>
    <row r="3319" spans="1:8" x14ac:dyDescent="0.25">
      <c r="A3319" s="39">
        <v>166</v>
      </c>
      <c r="B3319" s="2" t="s">
        <v>79</v>
      </c>
      <c r="C3319" t="s">
        <v>71</v>
      </c>
      <c r="D3319" s="14" t="s">
        <v>49</v>
      </c>
      <c r="E3319" s="34">
        <v>3802</v>
      </c>
      <c r="F3319" t="s">
        <v>48</v>
      </c>
      <c r="G3319" s="31">
        <v>43985.375</v>
      </c>
      <c r="H3319" s="31" t="s">
        <v>98</v>
      </c>
    </row>
    <row r="3320" spans="1:8" x14ac:dyDescent="0.25">
      <c r="A3320" s="39">
        <v>166</v>
      </c>
      <c r="B3320" s="2" t="s">
        <v>79</v>
      </c>
      <c r="C3320" t="s">
        <v>71</v>
      </c>
      <c r="D3320" s="14" t="s">
        <v>49</v>
      </c>
      <c r="E3320" s="34">
        <v>9271</v>
      </c>
      <c r="F3320" t="s">
        <v>31</v>
      </c>
      <c r="G3320" s="31">
        <v>43977.545138888891</v>
      </c>
      <c r="H3320" s="31" t="s">
        <v>99</v>
      </c>
    </row>
    <row r="3321" spans="1:8" x14ac:dyDescent="0.25">
      <c r="A3321" s="39">
        <v>166</v>
      </c>
      <c r="B3321" s="2" t="s">
        <v>79</v>
      </c>
      <c r="C3321" t="s">
        <v>71</v>
      </c>
      <c r="D3321" s="14" t="s">
        <v>47</v>
      </c>
      <c r="E3321" s="34">
        <v>2308</v>
      </c>
      <c r="F3321" t="s">
        <v>42</v>
      </c>
      <c r="G3321" s="31">
        <v>43978.546527777777</v>
      </c>
      <c r="H3321" s="31" t="s">
        <v>99</v>
      </c>
    </row>
    <row r="3322" spans="1:8" x14ac:dyDescent="0.25">
      <c r="A3322" s="39">
        <v>166</v>
      </c>
      <c r="B3322" s="2" t="s">
        <v>79</v>
      </c>
      <c r="C3322" t="s">
        <v>71</v>
      </c>
      <c r="D3322" s="14" t="s">
        <v>30</v>
      </c>
      <c r="E3322" s="34">
        <v>6082</v>
      </c>
      <c r="F3322" t="s">
        <v>33</v>
      </c>
      <c r="G3322" s="31">
        <v>43979.54791666667</v>
      </c>
      <c r="H3322" s="31" t="s">
        <v>99</v>
      </c>
    </row>
    <row r="3323" spans="1:8" x14ac:dyDescent="0.25">
      <c r="A3323" s="39">
        <v>166</v>
      </c>
      <c r="B3323" s="2" t="s">
        <v>79</v>
      </c>
      <c r="C3323" t="s">
        <v>71</v>
      </c>
      <c r="D3323" s="14" t="s">
        <v>47</v>
      </c>
      <c r="E3323" s="34">
        <v>6679</v>
      </c>
      <c r="F3323" t="s">
        <v>48</v>
      </c>
      <c r="G3323" s="31">
        <v>43980.55</v>
      </c>
      <c r="H3323" s="31" t="s">
        <v>99</v>
      </c>
    </row>
    <row r="3324" spans="1:8" x14ac:dyDescent="0.25">
      <c r="A3324" s="39">
        <v>166</v>
      </c>
      <c r="B3324" s="2" t="s">
        <v>79</v>
      </c>
      <c r="C3324" t="s">
        <v>71</v>
      </c>
      <c r="D3324" s="14" t="s">
        <v>41</v>
      </c>
      <c r="E3324" s="34">
        <v>6070</v>
      </c>
      <c r="F3324" t="s">
        <v>26</v>
      </c>
      <c r="G3324" s="31">
        <v>43981.551388888889</v>
      </c>
      <c r="H3324" s="31" t="s">
        <v>99</v>
      </c>
    </row>
    <row r="3325" spans="1:8" x14ac:dyDescent="0.25">
      <c r="A3325" s="39">
        <v>166</v>
      </c>
      <c r="B3325" s="2" t="s">
        <v>79</v>
      </c>
      <c r="C3325" t="s">
        <v>71</v>
      </c>
      <c r="D3325" s="14" t="s">
        <v>50</v>
      </c>
      <c r="E3325" s="34">
        <v>509</v>
      </c>
      <c r="F3325" t="s">
        <v>42</v>
      </c>
      <c r="G3325" s="31">
        <v>43982.552777777775</v>
      </c>
      <c r="H3325" s="31" t="s">
        <v>99</v>
      </c>
    </row>
    <row r="3326" spans="1:8" x14ac:dyDescent="0.25">
      <c r="A3326" s="39">
        <v>166</v>
      </c>
      <c r="B3326" s="2" t="s">
        <v>79</v>
      </c>
      <c r="C3326" t="s">
        <v>71</v>
      </c>
      <c r="D3326" s="14" t="s">
        <v>25</v>
      </c>
      <c r="E3326" s="34">
        <v>2562</v>
      </c>
      <c r="F3326" t="s">
        <v>28</v>
      </c>
      <c r="G3326" s="31">
        <v>43979.999305555553</v>
      </c>
      <c r="H3326" s="31" t="s">
        <v>98</v>
      </c>
    </row>
    <row r="3327" spans="1:8" x14ac:dyDescent="0.25">
      <c r="A3327" s="39">
        <v>166</v>
      </c>
      <c r="B3327" s="2" t="s">
        <v>79</v>
      </c>
      <c r="C3327" t="s">
        <v>71</v>
      </c>
      <c r="D3327" s="14" t="s">
        <v>49</v>
      </c>
      <c r="E3327" s="34">
        <v>7781</v>
      </c>
      <c r="F3327" t="s">
        <v>48</v>
      </c>
      <c r="G3327" s="31">
        <v>43980.999305555553</v>
      </c>
      <c r="H3327" s="31" t="s">
        <v>99</v>
      </c>
    </row>
    <row r="3328" spans="1:8" x14ac:dyDescent="0.25">
      <c r="A3328" s="39">
        <v>166</v>
      </c>
      <c r="B3328" s="2" t="s">
        <v>79</v>
      </c>
      <c r="C3328" t="s">
        <v>71</v>
      </c>
      <c r="D3328" s="14" t="s">
        <v>25</v>
      </c>
      <c r="E3328" s="34">
        <v>7183</v>
      </c>
      <c r="F3328" t="s">
        <v>42</v>
      </c>
      <c r="G3328" s="31">
        <v>43981.999305555553</v>
      </c>
      <c r="H3328" s="31" t="s">
        <v>99</v>
      </c>
    </row>
    <row r="3329" spans="1:8" x14ac:dyDescent="0.25">
      <c r="A3329" s="39">
        <v>166</v>
      </c>
      <c r="B3329" s="2" t="s">
        <v>79</v>
      </c>
      <c r="C3329" t="s">
        <v>71</v>
      </c>
      <c r="D3329" s="14" t="s">
        <v>52</v>
      </c>
      <c r="E3329" s="34">
        <v>813</v>
      </c>
      <c r="F3329" t="s">
        <v>44</v>
      </c>
      <c r="G3329" s="31">
        <v>43982.999305555553</v>
      </c>
      <c r="H3329" s="31" t="s">
        <v>99</v>
      </c>
    </row>
    <row r="3330" spans="1:8" x14ac:dyDescent="0.25">
      <c r="A3330" s="39">
        <v>166</v>
      </c>
      <c r="B3330" s="2" t="s">
        <v>79</v>
      </c>
      <c r="C3330" t="s">
        <v>71</v>
      </c>
      <c r="D3330" s="14" t="s">
        <v>52</v>
      </c>
      <c r="E3330" s="34">
        <v>2755</v>
      </c>
      <c r="F3330" t="s">
        <v>42</v>
      </c>
      <c r="G3330" s="31">
        <v>43983.416666666664</v>
      </c>
      <c r="H3330" s="31" t="s">
        <v>99</v>
      </c>
    </row>
    <row r="3331" spans="1:8" x14ac:dyDescent="0.25">
      <c r="A3331" s="39">
        <v>166</v>
      </c>
      <c r="B3331" s="2" t="s">
        <v>79</v>
      </c>
      <c r="C3331" t="s">
        <v>71</v>
      </c>
      <c r="D3331" s="14" t="s">
        <v>49</v>
      </c>
      <c r="E3331" s="34">
        <v>5565</v>
      </c>
      <c r="F3331" t="s">
        <v>33</v>
      </c>
      <c r="G3331" s="31">
        <v>43984.416666666664</v>
      </c>
      <c r="H3331" s="31" t="s">
        <v>99</v>
      </c>
    </row>
    <row r="3332" spans="1:8" x14ac:dyDescent="0.25">
      <c r="A3332" s="39">
        <v>166</v>
      </c>
      <c r="B3332" s="2" t="s">
        <v>79</v>
      </c>
      <c r="C3332" t="s">
        <v>71</v>
      </c>
      <c r="D3332" s="14" t="s">
        <v>25</v>
      </c>
      <c r="E3332" s="34">
        <v>7731</v>
      </c>
      <c r="F3332" t="s">
        <v>35</v>
      </c>
      <c r="G3332" s="31">
        <v>43984.583333333336</v>
      </c>
      <c r="H3332" s="31" t="s">
        <v>99</v>
      </c>
    </row>
    <row r="3333" spans="1:8" x14ac:dyDescent="0.25">
      <c r="A3333" s="39">
        <v>166</v>
      </c>
      <c r="B3333" s="2" t="s">
        <v>79</v>
      </c>
      <c r="C3333" t="s">
        <v>71</v>
      </c>
      <c r="D3333" s="14" t="s">
        <v>50</v>
      </c>
      <c r="E3333" s="34">
        <v>9258</v>
      </c>
      <c r="F3333" t="s">
        <v>35</v>
      </c>
      <c r="G3333" s="31">
        <v>43984.416666666664</v>
      </c>
      <c r="H3333" s="31" t="s">
        <v>99</v>
      </c>
    </row>
    <row r="3334" spans="1:8" x14ac:dyDescent="0.25">
      <c r="A3334" s="39">
        <v>166</v>
      </c>
      <c r="B3334" s="2" t="s">
        <v>79</v>
      </c>
      <c r="C3334" t="s">
        <v>71</v>
      </c>
      <c r="D3334" s="14" t="s">
        <v>34</v>
      </c>
      <c r="E3334" s="34">
        <v>9732</v>
      </c>
      <c r="F3334" t="s">
        <v>28</v>
      </c>
      <c r="G3334" s="31">
        <v>43984.679166666669</v>
      </c>
      <c r="H3334" s="31" t="s">
        <v>99</v>
      </c>
    </row>
    <row r="3335" spans="1:8" x14ac:dyDescent="0.25">
      <c r="A3335" s="39">
        <v>166</v>
      </c>
      <c r="B3335" s="2" t="s">
        <v>79</v>
      </c>
      <c r="C3335" t="s">
        <v>71</v>
      </c>
      <c r="D3335" s="14" t="s">
        <v>52</v>
      </c>
      <c r="E3335" s="34">
        <v>5110</v>
      </c>
      <c r="F3335" t="s">
        <v>42</v>
      </c>
      <c r="G3335" s="31">
        <v>43983.999305555553</v>
      </c>
      <c r="H3335" s="31" t="s">
        <v>99</v>
      </c>
    </row>
    <row r="3336" spans="1:8" x14ac:dyDescent="0.25">
      <c r="A3336" s="39">
        <v>166</v>
      </c>
      <c r="B3336" s="2" t="s">
        <v>79</v>
      </c>
      <c r="C3336" t="s">
        <v>71</v>
      </c>
      <c r="D3336" s="14" t="s">
        <v>49</v>
      </c>
      <c r="E3336" s="34">
        <v>4099</v>
      </c>
      <c r="F3336" t="s">
        <v>44</v>
      </c>
      <c r="G3336" s="31">
        <v>43984.999305555553</v>
      </c>
      <c r="H3336" s="31" t="s">
        <v>99</v>
      </c>
    </row>
    <row r="3337" spans="1:8" x14ac:dyDescent="0.25">
      <c r="A3337" s="39">
        <v>166</v>
      </c>
      <c r="B3337" s="2" t="s">
        <v>79</v>
      </c>
      <c r="C3337" t="s">
        <v>71</v>
      </c>
      <c r="D3337" s="14" t="s">
        <v>49</v>
      </c>
      <c r="E3337" s="34">
        <v>5220</v>
      </c>
      <c r="F3337" t="s">
        <v>33</v>
      </c>
      <c r="G3337" s="31">
        <v>43985.791666666664</v>
      </c>
      <c r="H3337" s="31" t="s">
        <v>99</v>
      </c>
    </row>
    <row r="3338" spans="1:8" x14ac:dyDescent="0.25">
      <c r="A3338" s="39">
        <v>166</v>
      </c>
      <c r="B3338" s="2" t="s">
        <v>79</v>
      </c>
      <c r="C3338" t="s">
        <v>71</v>
      </c>
      <c r="D3338" s="14" t="s">
        <v>47</v>
      </c>
      <c r="E3338" s="34">
        <v>7223</v>
      </c>
      <c r="F3338" t="s">
        <v>44</v>
      </c>
      <c r="G3338" s="31">
        <v>43985.5</v>
      </c>
      <c r="H3338" s="31" t="s">
        <v>99</v>
      </c>
    </row>
    <row r="3339" spans="1:8" x14ac:dyDescent="0.25">
      <c r="A3339" s="39">
        <v>166</v>
      </c>
      <c r="B3339" s="2" t="s">
        <v>79</v>
      </c>
      <c r="C3339" t="s">
        <v>71</v>
      </c>
      <c r="D3339" s="14" t="s">
        <v>30</v>
      </c>
      <c r="E3339" s="34">
        <v>873</v>
      </c>
      <c r="F3339" t="s">
        <v>31</v>
      </c>
      <c r="G3339" s="31">
        <v>43986.416666666664</v>
      </c>
      <c r="H3339" s="31" t="s">
        <v>99</v>
      </c>
    </row>
    <row r="3340" spans="1:8" x14ac:dyDescent="0.25">
      <c r="A3340" s="39">
        <v>166</v>
      </c>
      <c r="B3340" s="2" t="s">
        <v>79</v>
      </c>
      <c r="C3340" t="s">
        <v>71</v>
      </c>
      <c r="D3340" s="14" t="s">
        <v>51</v>
      </c>
      <c r="E3340" s="34">
        <v>3359</v>
      </c>
      <c r="F3340" t="s">
        <v>28</v>
      </c>
      <c r="G3340" s="31">
        <v>43986.375</v>
      </c>
      <c r="H3340" s="31" t="s">
        <v>99</v>
      </c>
    </row>
    <row r="3341" spans="1:8" x14ac:dyDescent="0.25">
      <c r="A3341" s="39">
        <v>166</v>
      </c>
      <c r="B3341" s="2" t="s">
        <v>79</v>
      </c>
      <c r="C3341" t="s">
        <v>71</v>
      </c>
      <c r="D3341" s="14" t="s">
        <v>34</v>
      </c>
      <c r="E3341" s="34">
        <v>8605</v>
      </c>
      <c r="F3341" t="s">
        <v>42</v>
      </c>
      <c r="G3341" s="31">
        <v>43983.5</v>
      </c>
      <c r="H3341" s="31" t="s">
        <v>99</v>
      </c>
    </row>
    <row r="3342" spans="1:8" x14ac:dyDescent="0.25">
      <c r="A3342" s="39">
        <v>166</v>
      </c>
      <c r="B3342" s="2" t="s">
        <v>79</v>
      </c>
      <c r="C3342" t="s">
        <v>71</v>
      </c>
      <c r="D3342" s="14" t="s">
        <v>50</v>
      </c>
      <c r="E3342" s="34">
        <v>6204</v>
      </c>
      <c r="F3342" t="s">
        <v>44</v>
      </c>
      <c r="G3342" s="31">
        <v>43984.5</v>
      </c>
      <c r="H3342" s="31" t="s">
        <v>99</v>
      </c>
    </row>
    <row r="3343" spans="1:8" x14ac:dyDescent="0.25">
      <c r="A3343" s="39">
        <v>166</v>
      </c>
      <c r="B3343" s="2" t="s">
        <v>79</v>
      </c>
      <c r="C3343" t="s">
        <v>71</v>
      </c>
      <c r="D3343" s="14" t="s">
        <v>25</v>
      </c>
      <c r="E3343" s="34">
        <v>9222</v>
      </c>
      <c r="F3343" t="s">
        <v>28</v>
      </c>
      <c r="G3343" s="31">
        <v>43985.5</v>
      </c>
      <c r="H3343" s="31" t="s">
        <v>99</v>
      </c>
    </row>
    <row r="3344" spans="1:8" x14ac:dyDescent="0.25">
      <c r="A3344" s="39">
        <v>166</v>
      </c>
      <c r="B3344" s="2" t="s">
        <v>79</v>
      </c>
      <c r="C3344" t="s">
        <v>71</v>
      </c>
      <c r="D3344" s="14" t="s">
        <v>30</v>
      </c>
      <c r="E3344" s="34">
        <v>6668</v>
      </c>
      <c r="F3344" t="s">
        <v>48</v>
      </c>
      <c r="G3344" s="31">
        <v>43985.583333333336</v>
      </c>
      <c r="H3344" s="31" t="s">
        <v>98</v>
      </c>
    </row>
    <row r="3345" spans="1:8" x14ac:dyDescent="0.25">
      <c r="A3345" s="39">
        <v>166</v>
      </c>
      <c r="B3345" s="2" t="s">
        <v>79</v>
      </c>
      <c r="C3345" t="s">
        <v>71</v>
      </c>
      <c r="D3345" s="14" t="s">
        <v>50</v>
      </c>
      <c r="E3345" s="34">
        <v>6795</v>
      </c>
      <c r="F3345" t="s">
        <v>42</v>
      </c>
      <c r="G3345" s="31">
        <v>43924.645833333336</v>
      </c>
      <c r="H3345" s="31" t="s">
        <v>98</v>
      </c>
    </row>
    <row r="3346" spans="1:8" x14ac:dyDescent="0.25">
      <c r="A3346" s="39">
        <v>166</v>
      </c>
      <c r="B3346" s="2" t="s">
        <v>79</v>
      </c>
      <c r="C3346" t="s">
        <v>71</v>
      </c>
      <c r="D3346" s="14" t="s">
        <v>49</v>
      </c>
      <c r="E3346" s="34">
        <v>4572</v>
      </c>
      <c r="F3346" t="s">
        <v>31</v>
      </c>
      <c r="G3346" s="31">
        <v>43985.416666666664</v>
      </c>
      <c r="H3346" s="31" t="s">
        <v>98</v>
      </c>
    </row>
    <row r="3347" spans="1:8" x14ac:dyDescent="0.25">
      <c r="A3347" s="39">
        <v>166</v>
      </c>
      <c r="B3347" s="2" t="s">
        <v>79</v>
      </c>
      <c r="C3347" t="s">
        <v>71</v>
      </c>
      <c r="D3347" s="14" t="s">
        <v>27</v>
      </c>
      <c r="E3347" s="34">
        <v>2557</v>
      </c>
      <c r="F3347" t="s">
        <v>31</v>
      </c>
      <c r="G3347" s="31">
        <v>43987.416666666664</v>
      </c>
      <c r="H3347" s="31" t="s">
        <v>99</v>
      </c>
    </row>
    <row r="3348" spans="1:8" x14ac:dyDescent="0.25">
      <c r="A3348" s="39">
        <v>166</v>
      </c>
      <c r="B3348" s="2" t="s">
        <v>79</v>
      </c>
      <c r="C3348" t="s">
        <v>71</v>
      </c>
      <c r="D3348" s="14" t="s">
        <v>52</v>
      </c>
      <c r="E3348" s="34">
        <v>1344</v>
      </c>
      <c r="F3348" t="s">
        <v>28</v>
      </c>
      <c r="G3348" s="31">
        <v>43986.416666666664</v>
      </c>
      <c r="H3348" s="31" t="s">
        <v>99</v>
      </c>
    </row>
    <row r="3349" spans="1:8" x14ac:dyDescent="0.25">
      <c r="A3349" s="39">
        <v>166</v>
      </c>
      <c r="B3349" s="2" t="s">
        <v>79</v>
      </c>
      <c r="C3349" t="s">
        <v>71</v>
      </c>
      <c r="D3349" s="14" t="s">
        <v>34</v>
      </c>
      <c r="E3349" s="34">
        <v>2834</v>
      </c>
      <c r="F3349" t="s">
        <v>28</v>
      </c>
      <c r="G3349" s="31">
        <v>43986.5</v>
      </c>
      <c r="H3349" s="31" t="s">
        <v>99</v>
      </c>
    </row>
    <row r="3350" spans="1:8" x14ac:dyDescent="0.25">
      <c r="A3350" s="39">
        <v>166</v>
      </c>
      <c r="B3350" s="2" t="s">
        <v>79</v>
      </c>
      <c r="C3350" t="s">
        <v>71</v>
      </c>
      <c r="D3350" s="14" t="s">
        <v>47</v>
      </c>
      <c r="E3350" s="34">
        <v>7817</v>
      </c>
      <c r="F3350" t="s">
        <v>31</v>
      </c>
      <c r="G3350" s="31">
        <v>43987.443055555559</v>
      </c>
      <c r="H3350" s="31" t="s">
        <v>99</v>
      </c>
    </row>
    <row r="3351" spans="1:8" x14ac:dyDescent="0.25">
      <c r="A3351" s="39">
        <v>166</v>
      </c>
      <c r="B3351" s="2" t="s">
        <v>79</v>
      </c>
      <c r="C3351" t="s">
        <v>71</v>
      </c>
      <c r="D3351" s="14" t="s">
        <v>27</v>
      </c>
      <c r="E3351" s="34">
        <v>2376</v>
      </c>
      <c r="F3351" t="s">
        <v>26</v>
      </c>
      <c r="G3351" s="31">
        <v>43985.416666666664</v>
      </c>
      <c r="H3351" s="31" t="s">
        <v>99</v>
      </c>
    </row>
    <row r="3352" spans="1:8" x14ac:dyDescent="0.25">
      <c r="A3352" s="39">
        <v>166</v>
      </c>
      <c r="B3352" s="2" t="s">
        <v>79</v>
      </c>
      <c r="C3352" t="s">
        <v>71</v>
      </c>
      <c r="D3352" s="14" t="s">
        <v>27</v>
      </c>
      <c r="E3352" s="34">
        <v>9126</v>
      </c>
      <c r="F3352" t="s">
        <v>48</v>
      </c>
      <c r="G3352" s="31">
        <v>43986.5</v>
      </c>
      <c r="H3352" s="31" t="s">
        <v>99</v>
      </c>
    </row>
    <row r="3353" spans="1:8" x14ac:dyDescent="0.25">
      <c r="A3353" s="39">
        <v>166</v>
      </c>
      <c r="B3353" s="2" t="s">
        <v>79</v>
      </c>
      <c r="C3353" t="s">
        <v>71</v>
      </c>
      <c r="D3353" s="14" t="s">
        <v>50</v>
      </c>
      <c r="E3353" s="34">
        <v>9923</v>
      </c>
      <c r="F3353" t="s">
        <v>48</v>
      </c>
      <c r="G3353" s="31">
        <v>43986.576388888891</v>
      </c>
      <c r="H3353" s="31" t="s">
        <v>99</v>
      </c>
    </row>
    <row r="3354" spans="1:8" x14ac:dyDescent="0.25">
      <c r="A3354" s="39">
        <v>166</v>
      </c>
      <c r="B3354" s="2" t="s">
        <v>79</v>
      </c>
      <c r="C3354" t="s">
        <v>71</v>
      </c>
      <c r="D3354" s="14" t="s">
        <v>34</v>
      </c>
      <c r="E3354" s="34">
        <v>2254</v>
      </c>
      <c r="F3354" t="s">
        <v>48</v>
      </c>
      <c r="G3354" s="31">
        <v>43986.583333333336</v>
      </c>
      <c r="H3354" s="31" t="s">
        <v>99</v>
      </c>
    </row>
    <row r="3355" spans="1:8" x14ac:dyDescent="0.25">
      <c r="A3355" s="39">
        <v>166</v>
      </c>
      <c r="B3355" s="2" t="s">
        <v>79</v>
      </c>
      <c r="C3355" t="s">
        <v>71</v>
      </c>
      <c r="D3355" s="14" t="s">
        <v>25</v>
      </c>
      <c r="E3355" s="34">
        <v>3731</v>
      </c>
      <c r="F3355" t="s">
        <v>48</v>
      </c>
      <c r="G3355" s="31">
        <v>43955.605555555558</v>
      </c>
      <c r="H3355" s="31" t="s">
        <v>99</v>
      </c>
    </row>
    <row r="3356" spans="1:8" x14ac:dyDescent="0.25">
      <c r="A3356" s="39">
        <v>166</v>
      </c>
      <c r="B3356" s="2" t="s">
        <v>79</v>
      </c>
      <c r="C3356" t="s">
        <v>71</v>
      </c>
      <c r="D3356" s="14" t="s">
        <v>25</v>
      </c>
      <c r="E3356" s="34">
        <v>3868</v>
      </c>
      <c r="F3356" t="s">
        <v>28</v>
      </c>
      <c r="G3356" s="31">
        <v>43988.416666666664</v>
      </c>
      <c r="H3356" s="31" t="s">
        <v>99</v>
      </c>
    </row>
    <row r="3357" spans="1:8" x14ac:dyDescent="0.25">
      <c r="A3357" s="39">
        <v>166</v>
      </c>
      <c r="B3357" s="2" t="s">
        <v>79</v>
      </c>
      <c r="C3357" t="s">
        <v>71</v>
      </c>
      <c r="D3357" s="14" t="s">
        <v>47</v>
      </c>
      <c r="E3357" s="34">
        <v>3550</v>
      </c>
      <c r="F3357" t="s">
        <v>42</v>
      </c>
      <c r="G3357" s="31">
        <v>43986.999305555553</v>
      </c>
      <c r="H3357" s="31" t="s">
        <v>99</v>
      </c>
    </row>
    <row r="3358" spans="1:8" x14ac:dyDescent="0.25">
      <c r="A3358" s="39">
        <v>166</v>
      </c>
      <c r="B3358" s="2" t="s">
        <v>79</v>
      </c>
      <c r="C3358" t="s">
        <v>71</v>
      </c>
      <c r="D3358" s="14" t="s">
        <v>51</v>
      </c>
      <c r="E3358" s="34">
        <v>5886</v>
      </c>
      <c r="F3358" t="s">
        <v>31</v>
      </c>
      <c r="G3358" s="31">
        <v>43988.426388888889</v>
      </c>
      <c r="H3358" s="31" t="s">
        <v>99</v>
      </c>
    </row>
    <row r="3359" spans="1:8" x14ac:dyDescent="0.25">
      <c r="A3359" s="39">
        <v>166</v>
      </c>
      <c r="B3359" s="2" t="s">
        <v>79</v>
      </c>
      <c r="C3359" t="s">
        <v>71</v>
      </c>
      <c r="D3359" s="14" t="s">
        <v>41</v>
      </c>
      <c r="E3359" s="34">
        <v>7684</v>
      </c>
      <c r="F3359" t="s">
        <v>35</v>
      </c>
      <c r="G3359" s="31">
        <v>43989.416666666664</v>
      </c>
      <c r="H3359" s="31" t="s">
        <v>99</v>
      </c>
    </row>
    <row r="3360" spans="1:8" x14ac:dyDescent="0.25">
      <c r="A3360" s="39">
        <v>166</v>
      </c>
      <c r="B3360" s="2" t="s">
        <v>79</v>
      </c>
      <c r="C3360" t="s">
        <v>71</v>
      </c>
      <c r="D3360" s="14" t="s">
        <v>50</v>
      </c>
      <c r="E3360" s="34">
        <v>6187</v>
      </c>
      <c r="F3360" t="s">
        <v>35</v>
      </c>
      <c r="G3360" s="31">
        <v>43989.402083333334</v>
      </c>
      <c r="H3360" s="31" t="s">
        <v>99</v>
      </c>
    </row>
    <row r="3361" spans="1:8" x14ac:dyDescent="0.25">
      <c r="A3361" s="39">
        <v>166</v>
      </c>
      <c r="B3361" s="2" t="s">
        <v>79</v>
      </c>
      <c r="C3361" t="s">
        <v>71</v>
      </c>
      <c r="D3361" s="14" t="s">
        <v>50</v>
      </c>
      <c r="E3361" s="34">
        <v>5849</v>
      </c>
      <c r="F3361" t="s">
        <v>35</v>
      </c>
      <c r="G3361" s="31">
        <v>43986.791666666664</v>
      </c>
      <c r="H3361" s="31" t="s">
        <v>98</v>
      </c>
    </row>
    <row r="3362" spans="1:8" x14ac:dyDescent="0.25">
      <c r="A3362" s="39">
        <v>166</v>
      </c>
      <c r="B3362" s="2" t="s">
        <v>79</v>
      </c>
      <c r="C3362" t="s">
        <v>71</v>
      </c>
      <c r="D3362" s="14" t="s">
        <v>47</v>
      </c>
      <c r="E3362" s="34">
        <v>3017</v>
      </c>
      <c r="F3362" t="s">
        <v>26</v>
      </c>
      <c r="G3362" s="31">
        <v>43990.347222222219</v>
      </c>
      <c r="H3362" s="31" t="s">
        <v>99</v>
      </c>
    </row>
    <row r="3363" spans="1:8" x14ac:dyDescent="0.25">
      <c r="A3363" s="39">
        <v>166</v>
      </c>
      <c r="B3363" s="2" t="s">
        <v>79</v>
      </c>
      <c r="C3363" t="s">
        <v>71</v>
      </c>
      <c r="D3363" s="14" t="s">
        <v>34</v>
      </c>
      <c r="E3363" s="34">
        <v>8802</v>
      </c>
      <c r="F3363" t="s">
        <v>31</v>
      </c>
      <c r="G3363" s="31">
        <v>43987.5</v>
      </c>
      <c r="H3363" s="31" t="s">
        <v>99</v>
      </c>
    </row>
    <row r="3364" spans="1:8" x14ac:dyDescent="0.25">
      <c r="A3364" s="39">
        <v>166</v>
      </c>
      <c r="B3364" s="2" t="s">
        <v>79</v>
      </c>
      <c r="C3364" t="s">
        <v>71</v>
      </c>
      <c r="D3364" s="14" t="s">
        <v>41</v>
      </c>
      <c r="E3364" s="34">
        <v>7770</v>
      </c>
      <c r="F3364" t="s">
        <v>28</v>
      </c>
      <c r="G3364" s="31">
        <v>43988.5</v>
      </c>
      <c r="H3364" s="31" t="s">
        <v>99</v>
      </c>
    </row>
    <row r="3365" spans="1:8" x14ac:dyDescent="0.25">
      <c r="A3365" s="39">
        <v>166</v>
      </c>
      <c r="B3365" s="2" t="s">
        <v>79</v>
      </c>
      <c r="C3365" t="s">
        <v>71</v>
      </c>
      <c r="D3365" s="14" t="s">
        <v>27</v>
      </c>
      <c r="E3365" s="34">
        <v>942</v>
      </c>
      <c r="F3365" t="s">
        <v>42</v>
      </c>
      <c r="G3365" s="31">
        <v>43989.5</v>
      </c>
      <c r="H3365" s="31" t="s">
        <v>99</v>
      </c>
    </row>
    <row r="3366" spans="1:8" x14ac:dyDescent="0.25">
      <c r="A3366" s="39">
        <v>166</v>
      </c>
      <c r="B3366" s="2" t="s">
        <v>79</v>
      </c>
      <c r="C3366" t="s">
        <v>71</v>
      </c>
      <c r="D3366" s="14" t="s">
        <v>25</v>
      </c>
      <c r="E3366" s="34">
        <v>2980</v>
      </c>
      <c r="F3366" t="s">
        <v>35</v>
      </c>
      <c r="G3366" s="31">
        <v>43990.395833333336</v>
      </c>
      <c r="H3366" s="31" t="s">
        <v>99</v>
      </c>
    </row>
    <row r="3367" spans="1:8" x14ac:dyDescent="0.25">
      <c r="A3367" s="39">
        <v>166</v>
      </c>
      <c r="B3367" s="2" t="s">
        <v>79</v>
      </c>
      <c r="C3367" t="s">
        <v>71</v>
      </c>
      <c r="D3367" s="14" t="s">
        <v>34</v>
      </c>
      <c r="E3367" s="34">
        <v>9062</v>
      </c>
      <c r="F3367" t="s">
        <v>48</v>
      </c>
      <c r="G3367" s="31">
        <v>43989.411805555559</v>
      </c>
      <c r="H3367" s="31" t="s">
        <v>99</v>
      </c>
    </row>
    <row r="3368" spans="1:8" x14ac:dyDescent="0.25">
      <c r="A3368" s="39">
        <v>166</v>
      </c>
      <c r="B3368" s="2" t="s">
        <v>79</v>
      </c>
      <c r="C3368" t="s">
        <v>71</v>
      </c>
      <c r="D3368" s="14" t="s">
        <v>27</v>
      </c>
      <c r="E3368" s="34">
        <v>9760</v>
      </c>
      <c r="F3368" t="s">
        <v>33</v>
      </c>
      <c r="G3368" s="31">
        <v>43984.999305555553</v>
      </c>
      <c r="H3368" s="31" t="s">
        <v>98</v>
      </c>
    </row>
    <row r="3369" spans="1:8" x14ac:dyDescent="0.25">
      <c r="A3369" s="39">
        <v>166</v>
      </c>
      <c r="B3369" s="2" t="s">
        <v>79</v>
      </c>
      <c r="C3369" t="s">
        <v>71</v>
      </c>
      <c r="D3369" s="14" t="s">
        <v>27</v>
      </c>
      <c r="E3369" s="34">
        <v>5857</v>
      </c>
      <c r="F3369" t="s">
        <v>44</v>
      </c>
      <c r="G3369" s="31">
        <v>43985.999305555553</v>
      </c>
      <c r="H3369" s="31" t="s">
        <v>98</v>
      </c>
    </row>
    <row r="3370" spans="1:8" x14ac:dyDescent="0.25">
      <c r="A3370" s="39">
        <v>166</v>
      </c>
      <c r="B3370" s="2" t="s">
        <v>79</v>
      </c>
      <c r="C3370" t="s">
        <v>71</v>
      </c>
      <c r="D3370" s="14" t="s">
        <v>41</v>
      </c>
      <c r="E3370" s="34">
        <v>6816</v>
      </c>
      <c r="F3370" t="s">
        <v>44</v>
      </c>
      <c r="G3370" s="31">
        <v>43987.791666666664</v>
      </c>
      <c r="H3370" s="31" t="s">
        <v>99</v>
      </c>
    </row>
    <row r="3371" spans="1:8" x14ac:dyDescent="0.25">
      <c r="A3371" s="39">
        <v>166</v>
      </c>
      <c r="B3371" s="2" t="s">
        <v>79</v>
      </c>
      <c r="C3371" t="s">
        <v>71</v>
      </c>
      <c r="D3371" s="14" t="s">
        <v>25</v>
      </c>
      <c r="E3371" s="34">
        <v>3773</v>
      </c>
      <c r="F3371" t="s">
        <v>28</v>
      </c>
      <c r="G3371" s="31">
        <v>43988.791666666664</v>
      </c>
      <c r="H3371" s="31" t="s">
        <v>99</v>
      </c>
    </row>
    <row r="3372" spans="1:8" x14ac:dyDescent="0.25">
      <c r="A3372" s="39">
        <v>166</v>
      </c>
      <c r="B3372" s="2" t="s">
        <v>79</v>
      </c>
      <c r="C3372" t="s">
        <v>71</v>
      </c>
      <c r="D3372" s="14" t="s">
        <v>34</v>
      </c>
      <c r="E3372" s="34">
        <v>653</v>
      </c>
      <c r="F3372" t="s">
        <v>33</v>
      </c>
      <c r="G3372" s="31">
        <v>43989.791666666664</v>
      </c>
      <c r="H3372" s="31" t="s">
        <v>99</v>
      </c>
    </row>
    <row r="3373" spans="1:8" x14ac:dyDescent="0.25">
      <c r="A3373" s="39">
        <v>166</v>
      </c>
      <c r="B3373" s="2" t="s">
        <v>79</v>
      </c>
      <c r="C3373" t="s">
        <v>71</v>
      </c>
      <c r="D3373" s="14" t="s">
        <v>49</v>
      </c>
      <c r="E3373" s="34">
        <v>7280</v>
      </c>
      <c r="F3373" t="s">
        <v>48</v>
      </c>
      <c r="G3373" s="31">
        <v>43987.416666666664</v>
      </c>
      <c r="H3373" s="31" t="s">
        <v>99</v>
      </c>
    </row>
    <row r="3374" spans="1:8" x14ac:dyDescent="0.25">
      <c r="A3374" s="39">
        <v>166</v>
      </c>
      <c r="B3374" s="2" t="s">
        <v>79</v>
      </c>
      <c r="C3374" t="s">
        <v>71</v>
      </c>
      <c r="D3374" s="14" t="s">
        <v>27</v>
      </c>
      <c r="E3374" s="34">
        <v>9945</v>
      </c>
      <c r="F3374" t="s">
        <v>33</v>
      </c>
      <c r="G3374" s="31">
        <v>43988.416666666664</v>
      </c>
      <c r="H3374" s="31" t="s">
        <v>98</v>
      </c>
    </row>
    <row r="3375" spans="1:8" x14ac:dyDescent="0.25">
      <c r="A3375" s="39">
        <v>166</v>
      </c>
      <c r="B3375" s="2" t="s">
        <v>79</v>
      </c>
      <c r="C3375" t="s">
        <v>71</v>
      </c>
      <c r="D3375" s="14" t="s">
        <v>34</v>
      </c>
      <c r="E3375" s="34">
        <v>2200</v>
      </c>
      <c r="F3375" t="s">
        <v>26</v>
      </c>
      <c r="G3375" s="31">
        <v>43989.416666666664</v>
      </c>
      <c r="H3375" s="31" t="s">
        <v>99</v>
      </c>
    </row>
    <row r="3376" spans="1:8" x14ac:dyDescent="0.25">
      <c r="A3376" s="39">
        <v>166</v>
      </c>
      <c r="B3376" s="2" t="s">
        <v>79</v>
      </c>
      <c r="C3376" t="s">
        <v>71</v>
      </c>
      <c r="D3376" s="14" t="s">
        <v>52</v>
      </c>
      <c r="E3376" s="34">
        <v>6021</v>
      </c>
      <c r="F3376" t="s">
        <v>48</v>
      </c>
      <c r="G3376" s="31">
        <v>43987.5</v>
      </c>
      <c r="H3376" s="31" t="s">
        <v>99</v>
      </c>
    </row>
    <row r="3377" spans="1:8" x14ac:dyDescent="0.25">
      <c r="A3377" s="39">
        <v>166</v>
      </c>
      <c r="B3377" s="2" t="s">
        <v>79</v>
      </c>
      <c r="C3377" t="s">
        <v>71</v>
      </c>
      <c r="D3377" s="14" t="s">
        <v>27</v>
      </c>
      <c r="E3377" s="34">
        <v>9137</v>
      </c>
      <c r="F3377" t="s">
        <v>31</v>
      </c>
      <c r="G3377" s="31">
        <v>43987.583333333336</v>
      </c>
      <c r="H3377" s="31" t="s">
        <v>99</v>
      </c>
    </row>
    <row r="3378" spans="1:8" x14ac:dyDescent="0.25">
      <c r="A3378" s="39">
        <v>166</v>
      </c>
      <c r="B3378" s="2" t="s">
        <v>79</v>
      </c>
      <c r="C3378" t="s">
        <v>71</v>
      </c>
      <c r="D3378" s="14" t="s">
        <v>25</v>
      </c>
      <c r="E3378" s="34">
        <v>9546</v>
      </c>
      <c r="F3378" t="s">
        <v>48</v>
      </c>
      <c r="G3378" s="31">
        <v>43988.583333333336</v>
      </c>
      <c r="H3378" s="31" t="s">
        <v>99</v>
      </c>
    </row>
    <row r="3379" spans="1:8" x14ac:dyDescent="0.25">
      <c r="A3379" s="39">
        <v>166</v>
      </c>
      <c r="B3379" s="2" t="s">
        <v>79</v>
      </c>
      <c r="C3379" t="s">
        <v>71</v>
      </c>
      <c r="D3379" s="14" t="s">
        <v>52</v>
      </c>
      <c r="E3379" s="34">
        <v>4659</v>
      </c>
      <c r="F3379" t="s">
        <v>31</v>
      </c>
      <c r="G3379" s="31">
        <v>43989.583333333336</v>
      </c>
      <c r="H3379" s="31" t="s">
        <v>99</v>
      </c>
    </row>
    <row r="3380" spans="1:8" x14ac:dyDescent="0.25">
      <c r="A3380" s="39">
        <v>166</v>
      </c>
      <c r="B3380" s="2" t="s">
        <v>79</v>
      </c>
      <c r="C3380" t="s">
        <v>71</v>
      </c>
      <c r="D3380" s="14" t="s">
        <v>50</v>
      </c>
      <c r="E3380" s="34">
        <v>9942</v>
      </c>
      <c r="F3380" t="s">
        <v>35</v>
      </c>
      <c r="G3380" s="31">
        <v>43988.57916666667</v>
      </c>
      <c r="H3380" s="31" t="s">
        <v>99</v>
      </c>
    </row>
    <row r="3381" spans="1:8" x14ac:dyDescent="0.25">
      <c r="A3381" s="39">
        <v>166</v>
      </c>
      <c r="B3381" s="2" t="s">
        <v>79</v>
      </c>
      <c r="C3381" t="s">
        <v>71</v>
      </c>
      <c r="D3381" s="14" t="s">
        <v>25</v>
      </c>
      <c r="E3381" s="34">
        <v>6121</v>
      </c>
      <c r="F3381" t="s">
        <v>44</v>
      </c>
      <c r="G3381" s="31">
        <v>43989.613194444442</v>
      </c>
      <c r="H3381" s="31" t="s">
        <v>98</v>
      </c>
    </row>
    <row r="3382" spans="1:8" x14ac:dyDescent="0.25">
      <c r="A3382" s="39">
        <v>166</v>
      </c>
      <c r="B3382" s="2" t="s">
        <v>79</v>
      </c>
      <c r="C3382" t="s">
        <v>71</v>
      </c>
      <c r="D3382" s="14" t="s">
        <v>34</v>
      </c>
      <c r="E3382" s="34">
        <v>6339</v>
      </c>
      <c r="F3382" t="s">
        <v>31</v>
      </c>
      <c r="G3382" s="31">
        <v>43987.659722222219</v>
      </c>
      <c r="H3382" s="31" t="s">
        <v>99</v>
      </c>
    </row>
    <row r="3383" spans="1:8" x14ac:dyDescent="0.25">
      <c r="A3383" s="39">
        <v>166</v>
      </c>
      <c r="B3383" s="2" t="s">
        <v>79</v>
      </c>
      <c r="C3383" t="s">
        <v>71</v>
      </c>
      <c r="D3383" s="14" t="s">
        <v>52</v>
      </c>
      <c r="E3383" s="34">
        <v>8242</v>
      </c>
      <c r="F3383" t="s">
        <v>33</v>
      </c>
      <c r="G3383" s="31">
        <v>43988.663194444445</v>
      </c>
      <c r="H3383" s="31" t="s">
        <v>99</v>
      </c>
    </row>
    <row r="3384" spans="1:8" x14ac:dyDescent="0.25">
      <c r="A3384" s="39">
        <v>166</v>
      </c>
      <c r="B3384" s="2" t="s">
        <v>79</v>
      </c>
      <c r="C3384" t="s">
        <v>71</v>
      </c>
      <c r="D3384" s="14" t="s">
        <v>52</v>
      </c>
      <c r="E3384" s="34">
        <v>1909</v>
      </c>
      <c r="F3384" t="s">
        <v>33</v>
      </c>
      <c r="G3384" s="31">
        <v>43989.666666666664</v>
      </c>
      <c r="H3384" s="31" t="s">
        <v>98</v>
      </c>
    </row>
    <row r="3385" spans="1:8" x14ac:dyDescent="0.25">
      <c r="A3385" s="39">
        <v>166</v>
      </c>
      <c r="B3385" s="2" t="s">
        <v>79</v>
      </c>
      <c r="C3385" t="s">
        <v>71</v>
      </c>
      <c r="D3385" s="14" t="s">
        <v>27</v>
      </c>
      <c r="E3385" s="34">
        <v>8562</v>
      </c>
      <c r="F3385" t="s">
        <v>33</v>
      </c>
      <c r="G3385" s="31">
        <v>43989.999305555553</v>
      </c>
      <c r="H3385" s="31" t="s">
        <v>99</v>
      </c>
    </row>
    <row r="3386" spans="1:8" x14ac:dyDescent="0.25">
      <c r="A3386" s="39">
        <v>166</v>
      </c>
      <c r="B3386" s="2" t="s">
        <v>79</v>
      </c>
      <c r="C3386" t="s">
        <v>71</v>
      </c>
      <c r="D3386" s="14" t="s">
        <v>49</v>
      </c>
      <c r="E3386" s="34">
        <v>9482</v>
      </c>
      <c r="F3386" t="s">
        <v>35</v>
      </c>
      <c r="G3386" s="31">
        <v>43983.999305555553</v>
      </c>
      <c r="H3386" s="31" t="s">
        <v>99</v>
      </c>
    </row>
    <row r="3387" spans="1:8" x14ac:dyDescent="0.25">
      <c r="A3387" s="39">
        <v>166</v>
      </c>
      <c r="B3387" s="2" t="s">
        <v>79</v>
      </c>
      <c r="C3387" t="s">
        <v>71</v>
      </c>
      <c r="D3387" s="14" t="s">
        <v>52</v>
      </c>
      <c r="E3387" s="34">
        <v>5293</v>
      </c>
      <c r="F3387" t="s">
        <v>44</v>
      </c>
      <c r="G3387" s="31">
        <v>43984.999305555553</v>
      </c>
      <c r="H3387" s="31" t="s">
        <v>99</v>
      </c>
    </row>
    <row r="3388" spans="1:8" x14ac:dyDescent="0.25">
      <c r="A3388" s="39">
        <v>166</v>
      </c>
      <c r="B3388" s="2" t="s">
        <v>79</v>
      </c>
      <c r="C3388" t="s">
        <v>71</v>
      </c>
      <c r="D3388" s="14" t="s">
        <v>41</v>
      </c>
      <c r="E3388" s="34">
        <v>1651</v>
      </c>
      <c r="F3388" t="s">
        <v>42</v>
      </c>
      <c r="G3388" s="31">
        <v>43985.999305555553</v>
      </c>
      <c r="H3388" s="31" t="s">
        <v>99</v>
      </c>
    </row>
    <row r="3389" spans="1:8" x14ac:dyDescent="0.25">
      <c r="A3389" s="39">
        <v>166</v>
      </c>
      <c r="B3389" s="2" t="s">
        <v>79</v>
      </c>
      <c r="C3389" t="s">
        <v>71</v>
      </c>
      <c r="D3389" s="14" t="s">
        <v>49</v>
      </c>
      <c r="E3389" s="34">
        <v>8893</v>
      </c>
      <c r="F3389" t="s">
        <v>28</v>
      </c>
      <c r="G3389" s="31">
        <v>43986.999305555553</v>
      </c>
      <c r="H3389" s="31" t="s">
        <v>98</v>
      </c>
    </row>
    <row r="3390" spans="1:8" x14ac:dyDescent="0.25">
      <c r="A3390" s="39">
        <v>166</v>
      </c>
      <c r="B3390" s="2" t="s">
        <v>79</v>
      </c>
      <c r="C3390" t="s">
        <v>71</v>
      </c>
      <c r="D3390" s="14" t="s">
        <v>27</v>
      </c>
      <c r="E3390" s="34">
        <v>3100</v>
      </c>
      <c r="F3390" t="s">
        <v>44</v>
      </c>
      <c r="G3390" s="31">
        <v>43987.999305555553</v>
      </c>
      <c r="H3390" s="31" t="s">
        <v>99</v>
      </c>
    </row>
    <row r="3391" spans="1:8" x14ac:dyDescent="0.25">
      <c r="A3391" s="39">
        <v>166</v>
      </c>
      <c r="B3391" s="2" t="s">
        <v>79</v>
      </c>
      <c r="C3391" t="s">
        <v>71</v>
      </c>
      <c r="D3391" s="14" t="s">
        <v>30</v>
      </c>
      <c r="E3391" s="34">
        <v>4112</v>
      </c>
      <c r="F3391" t="s">
        <v>35</v>
      </c>
      <c r="G3391" s="31">
        <v>43988.999305555553</v>
      </c>
      <c r="H3391" s="31" t="s">
        <v>98</v>
      </c>
    </row>
    <row r="3392" spans="1:8" x14ac:dyDescent="0.25">
      <c r="A3392" s="39">
        <v>166</v>
      </c>
      <c r="B3392" s="2" t="s">
        <v>79</v>
      </c>
      <c r="C3392" t="s">
        <v>71</v>
      </c>
      <c r="D3392" s="14" t="s">
        <v>41</v>
      </c>
      <c r="E3392" s="34">
        <v>4146</v>
      </c>
      <c r="F3392" t="s">
        <v>35</v>
      </c>
      <c r="G3392" s="31">
        <v>43989.999305555553</v>
      </c>
      <c r="H3392" s="31" t="s">
        <v>99</v>
      </c>
    </row>
    <row r="3393" spans="1:8" x14ac:dyDescent="0.25">
      <c r="A3393" s="39">
        <v>166</v>
      </c>
      <c r="B3393" s="2" t="s">
        <v>79</v>
      </c>
      <c r="C3393" t="s">
        <v>71</v>
      </c>
      <c r="D3393" s="14" t="s">
        <v>34</v>
      </c>
      <c r="E3393" s="34">
        <v>9637</v>
      </c>
      <c r="F3393" t="s">
        <v>42</v>
      </c>
      <c r="G3393" s="31">
        <v>43987.5</v>
      </c>
      <c r="H3393" s="31" t="s">
        <v>98</v>
      </c>
    </row>
    <row r="3394" spans="1:8" x14ac:dyDescent="0.25">
      <c r="A3394" s="39">
        <v>166</v>
      </c>
      <c r="B3394" s="2" t="s">
        <v>79</v>
      </c>
      <c r="C3394" t="s">
        <v>71</v>
      </c>
      <c r="D3394" s="14" t="s">
        <v>49</v>
      </c>
      <c r="E3394" s="34">
        <v>8501</v>
      </c>
      <c r="F3394" t="s">
        <v>26</v>
      </c>
      <c r="G3394" s="31">
        <v>43988.5</v>
      </c>
      <c r="H3394" s="31" t="s">
        <v>99</v>
      </c>
    </row>
    <row r="3395" spans="1:8" x14ac:dyDescent="0.25">
      <c r="A3395" s="39">
        <v>166</v>
      </c>
      <c r="B3395" s="2" t="s">
        <v>79</v>
      </c>
      <c r="C3395" t="s">
        <v>71</v>
      </c>
      <c r="D3395" s="14" t="s">
        <v>49</v>
      </c>
      <c r="E3395" s="34">
        <v>8561</v>
      </c>
      <c r="F3395" t="s">
        <v>33</v>
      </c>
      <c r="G3395" s="31">
        <v>43990.791666666664</v>
      </c>
      <c r="H3395" s="31" t="s">
        <v>99</v>
      </c>
    </row>
    <row r="3396" spans="1:8" x14ac:dyDescent="0.25">
      <c r="A3396" s="39">
        <v>166</v>
      </c>
      <c r="B3396" s="2" t="s">
        <v>79</v>
      </c>
      <c r="C3396" t="s">
        <v>71</v>
      </c>
      <c r="D3396" s="14" t="s">
        <v>49</v>
      </c>
      <c r="E3396" s="34">
        <v>4871</v>
      </c>
      <c r="F3396" t="s">
        <v>26</v>
      </c>
      <c r="G3396" s="31">
        <v>43990.411805555559</v>
      </c>
      <c r="H3396" s="31" t="s">
        <v>99</v>
      </c>
    </row>
    <row r="3397" spans="1:8" x14ac:dyDescent="0.25">
      <c r="A3397" s="39">
        <v>166</v>
      </c>
      <c r="B3397" s="2" t="s">
        <v>79</v>
      </c>
      <c r="C3397" t="s">
        <v>71</v>
      </c>
      <c r="D3397" s="14" t="s">
        <v>50</v>
      </c>
      <c r="E3397" s="34">
        <v>9149</v>
      </c>
      <c r="F3397" t="s">
        <v>48</v>
      </c>
      <c r="G3397" s="31">
        <v>43991.416666666664</v>
      </c>
      <c r="H3397" s="31" t="s">
        <v>98</v>
      </c>
    </row>
    <row r="3398" spans="1:8" x14ac:dyDescent="0.25">
      <c r="A3398" s="39">
        <v>166</v>
      </c>
      <c r="B3398" s="2" t="s">
        <v>79</v>
      </c>
      <c r="C3398" t="s">
        <v>71</v>
      </c>
      <c r="D3398" s="14" t="s">
        <v>34</v>
      </c>
      <c r="E3398" s="34">
        <v>4026</v>
      </c>
      <c r="F3398" t="s">
        <v>42</v>
      </c>
      <c r="G3398" s="31">
        <v>43990.5</v>
      </c>
      <c r="H3398" s="31" t="s">
        <v>99</v>
      </c>
    </row>
    <row r="3399" spans="1:8" x14ac:dyDescent="0.25">
      <c r="A3399" s="39">
        <v>166</v>
      </c>
      <c r="B3399" s="2" t="s">
        <v>79</v>
      </c>
      <c r="C3399" t="s">
        <v>71</v>
      </c>
      <c r="D3399" s="14" t="s">
        <v>47</v>
      </c>
      <c r="E3399" s="34">
        <v>7377</v>
      </c>
      <c r="F3399" t="s">
        <v>35</v>
      </c>
      <c r="G3399" s="31">
        <v>43989.5</v>
      </c>
      <c r="H3399" s="31" t="s">
        <v>99</v>
      </c>
    </row>
    <row r="3400" spans="1:8" x14ac:dyDescent="0.25">
      <c r="A3400" s="39">
        <v>166</v>
      </c>
      <c r="B3400" s="2" t="s">
        <v>79</v>
      </c>
      <c r="C3400" t="s">
        <v>71</v>
      </c>
      <c r="D3400" s="14" t="s">
        <v>51</v>
      </c>
      <c r="E3400" s="34">
        <v>1294</v>
      </c>
      <c r="F3400" t="s">
        <v>28</v>
      </c>
      <c r="G3400" s="31">
        <v>43990.416666666664</v>
      </c>
      <c r="H3400" s="31" t="s">
        <v>99</v>
      </c>
    </row>
    <row r="3401" spans="1:8" x14ac:dyDescent="0.25">
      <c r="A3401" s="39">
        <v>166</v>
      </c>
      <c r="B3401" s="2" t="s">
        <v>79</v>
      </c>
      <c r="C3401" t="s">
        <v>71</v>
      </c>
      <c r="D3401" s="14" t="s">
        <v>47</v>
      </c>
      <c r="E3401" s="34">
        <v>1433</v>
      </c>
      <c r="F3401" t="s">
        <v>35</v>
      </c>
      <c r="G3401" s="31">
        <v>43990.474999999999</v>
      </c>
      <c r="H3401" s="31" t="s">
        <v>98</v>
      </c>
    </row>
    <row r="3402" spans="1:8" x14ac:dyDescent="0.25">
      <c r="A3402" s="39">
        <v>166</v>
      </c>
      <c r="B3402" s="2" t="s">
        <v>79</v>
      </c>
      <c r="C3402" t="s">
        <v>71</v>
      </c>
      <c r="D3402" s="14" t="s">
        <v>41</v>
      </c>
      <c r="E3402" s="34">
        <v>7463</v>
      </c>
      <c r="F3402" t="s">
        <v>48</v>
      </c>
      <c r="G3402" s="31">
        <v>43990.5</v>
      </c>
      <c r="H3402" s="31" t="s">
        <v>98</v>
      </c>
    </row>
    <row r="3403" spans="1:8" x14ac:dyDescent="0.25">
      <c r="A3403" s="39">
        <v>166</v>
      </c>
      <c r="B3403" s="2" t="s">
        <v>79</v>
      </c>
      <c r="C3403" t="s">
        <v>71</v>
      </c>
      <c r="D3403" s="14" t="s">
        <v>27</v>
      </c>
      <c r="E3403" s="34">
        <v>5730</v>
      </c>
      <c r="F3403" t="s">
        <v>35</v>
      </c>
      <c r="G3403" s="31">
        <v>43990.999305555553</v>
      </c>
      <c r="H3403" s="31" t="s">
        <v>99</v>
      </c>
    </row>
    <row r="3404" spans="1:8" x14ac:dyDescent="0.25">
      <c r="A3404" s="39">
        <v>166</v>
      </c>
      <c r="B3404" s="2" t="s">
        <v>79</v>
      </c>
      <c r="C3404" t="s">
        <v>71</v>
      </c>
      <c r="D3404" s="14" t="s">
        <v>25</v>
      </c>
      <c r="E3404" s="34">
        <v>5002</v>
      </c>
      <c r="F3404" t="s">
        <v>35</v>
      </c>
      <c r="G3404" s="31">
        <v>43990.604166666664</v>
      </c>
      <c r="H3404" s="31" t="s">
        <v>99</v>
      </c>
    </row>
    <row r="3405" spans="1:8" x14ac:dyDescent="0.25">
      <c r="A3405" s="39">
        <v>166</v>
      </c>
      <c r="B3405" s="2" t="s">
        <v>79</v>
      </c>
      <c r="C3405" t="s">
        <v>71</v>
      </c>
      <c r="D3405" s="14" t="s">
        <v>49</v>
      </c>
      <c r="E3405" s="34">
        <v>3034</v>
      </c>
      <c r="F3405" t="s">
        <v>42</v>
      </c>
      <c r="G3405" s="31">
        <v>43991.791666666664</v>
      </c>
      <c r="H3405" s="31" t="s">
        <v>99</v>
      </c>
    </row>
    <row r="3406" spans="1:8" x14ac:dyDescent="0.25">
      <c r="A3406" s="39">
        <v>166</v>
      </c>
      <c r="B3406" s="2" t="s">
        <v>79</v>
      </c>
      <c r="C3406" t="s">
        <v>71</v>
      </c>
      <c r="D3406" s="14" t="s">
        <v>27</v>
      </c>
      <c r="E3406" s="34">
        <v>930</v>
      </c>
      <c r="F3406" t="s">
        <v>42</v>
      </c>
      <c r="G3406" s="31">
        <v>43991.388888888891</v>
      </c>
      <c r="H3406" s="31" t="s">
        <v>99</v>
      </c>
    </row>
    <row r="3407" spans="1:8" x14ac:dyDescent="0.25">
      <c r="A3407" s="39">
        <v>166</v>
      </c>
      <c r="B3407" s="2" t="s">
        <v>79</v>
      </c>
      <c r="C3407" t="s">
        <v>71</v>
      </c>
      <c r="D3407" s="14" t="s">
        <v>52</v>
      </c>
      <c r="E3407" s="34">
        <v>5370</v>
      </c>
      <c r="F3407" t="s">
        <v>48</v>
      </c>
      <c r="G3407" s="31">
        <v>43990.999305555553</v>
      </c>
      <c r="H3407" s="31" t="s">
        <v>99</v>
      </c>
    </row>
    <row r="3408" spans="1:8" x14ac:dyDescent="0.25">
      <c r="A3408" s="39">
        <v>166</v>
      </c>
      <c r="B3408" s="2" t="s">
        <v>79</v>
      </c>
      <c r="C3408" t="s">
        <v>71</v>
      </c>
      <c r="D3408" s="14" t="s">
        <v>41</v>
      </c>
      <c r="E3408" s="34">
        <v>2968</v>
      </c>
      <c r="F3408" t="s">
        <v>31</v>
      </c>
      <c r="G3408" s="31">
        <v>43992.416666666664</v>
      </c>
      <c r="H3408" s="31" t="s">
        <v>99</v>
      </c>
    </row>
    <row r="3409" spans="1:8" x14ac:dyDescent="0.25">
      <c r="A3409" s="39">
        <v>166</v>
      </c>
      <c r="B3409" s="2" t="s">
        <v>79</v>
      </c>
      <c r="C3409" t="s">
        <v>71</v>
      </c>
      <c r="D3409" s="14" t="s">
        <v>41</v>
      </c>
      <c r="E3409" s="34">
        <v>3520</v>
      </c>
      <c r="F3409" t="s">
        <v>48</v>
      </c>
      <c r="G3409" s="31">
        <v>43991.5</v>
      </c>
      <c r="H3409" s="31" t="s">
        <v>99</v>
      </c>
    </row>
    <row r="3410" spans="1:8" x14ac:dyDescent="0.25">
      <c r="A3410" s="39">
        <v>166</v>
      </c>
      <c r="B3410" s="2" t="s">
        <v>79</v>
      </c>
      <c r="C3410" t="s">
        <v>71</v>
      </c>
      <c r="D3410" s="14" t="s">
        <v>34</v>
      </c>
      <c r="E3410" s="34">
        <v>4667</v>
      </c>
      <c r="F3410" t="s">
        <v>33</v>
      </c>
      <c r="G3410" s="31">
        <v>43991.5</v>
      </c>
      <c r="H3410" s="31" t="s">
        <v>99</v>
      </c>
    </row>
    <row r="3411" spans="1:8" x14ac:dyDescent="0.25">
      <c r="A3411" s="39">
        <v>166</v>
      </c>
      <c r="B3411" s="2" t="s">
        <v>79</v>
      </c>
      <c r="C3411" t="s">
        <v>71</v>
      </c>
      <c r="D3411" s="14" t="s">
        <v>30</v>
      </c>
      <c r="E3411" s="34">
        <v>3547</v>
      </c>
      <c r="F3411" t="s">
        <v>48</v>
      </c>
      <c r="G3411" s="31">
        <v>43991.504166666666</v>
      </c>
      <c r="H3411" s="31" t="s">
        <v>99</v>
      </c>
    </row>
    <row r="3412" spans="1:8" x14ac:dyDescent="0.25">
      <c r="A3412" s="39">
        <v>166</v>
      </c>
      <c r="B3412" s="2" t="s">
        <v>79</v>
      </c>
      <c r="C3412" t="s">
        <v>71</v>
      </c>
      <c r="D3412" s="14" t="s">
        <v>49</v>
      </c>
      <c r="E3412" s="34">
        <v>3523</v>
      </c>
      <c r="F3412" t="s">
        <v>35</v>
      </c>
      <c r="G3412" s="31">
        <v>43991.645833333336</v>
      </c>
      <c r="H3412" s="31" t="s">
        <v>99</v>
      </c>
    </row>
    <row r="3413" spans="1:8" x14ac:dyDescent="0.25">
      <c r="A3413" s="39">
        <v>166</v>
      </c>
      <c r="B3413" s="2" t="s">
        <v>80</v>
      </c>
      <c r="C3413" t="s">
        <v>62</v>
      </c>
      <c r="D3413" s="14" t="s">
        <v>49</v>
      </c>
      <c r="E3413" s="34">
        <v>9931</v>
      </c>
      <c r="F3413" t="s">
        <v>31</v>
      </c>
      <c r="G3413" s="31">
        <v>43945.413194444445</v>
      </c>
      <c r="H3413" s="31" t="s">
        <v>99</v>
      </c>
    </row>
    <row r="3414" spans="1:8" x14ac:dyDescent="0.25">
      <c r="A3414" s="39">
        <v>166</v>
      </c>
      <c r="B3414" s="2" t="s">
        <v>80</v>
      </c>
      <c r="C3414" t="s">
        <v>62</v>
      </c>
      <c r="D3414" s="14" t="s">
        <v>25</v>
      </c>
      <c r="E3414" s="34">
        <v>4083</v>
      </c>
      <c r="F3414" t="s">
        <v>42</v>
      </c>
      <c r="G3414" s="31">
        <v>43946.392361111109</v>
      </c>
      <c r="H3414" s="31" t="s">
        <v>99</v>
      </c>
    </row>
    <row r="3415" spans="1:8" x14ac:dyDescent="0.25">
      <c r="A3415" s="39">
        <v>166</v>
      </c>
      <c r="B3415" s="2" t="s">
        <v>80</v>
      </c>
      <c r="C3415" t="s">
        <v>62</v>
      </c>
      <c r="D3415" s="14" t="s">
        <v>34</v>
      </c>
      <c r="E3415" s="34">
        <v>6869</v>
      </c>
      <c r="F3415" t="s">
        <v>26</v>
      </c>
      <c r="G3415" s="31">
        <v>43947.383333333331</v>
      </c>
      <c r="H3415" s="31" t="s">
        <v>99</v>
      </c>
    </row>
    <row r="3416" spans="1:8" x14ac:dyDescent="0.25">
      <c r="A3416" s="39">
        <v>166</v>
      </c>
      <c r="B3416" s="2" t="s">
        <v>80</v>
      </c>
      <c r="C3416" t="s">
        <v>62</v>
      </c>
      <c r="D3416" s="14" t="s">
        <v>34</v>
      </c>
      <c r="E3416" s="34">
        <v>6745</v>
      </c>
      <c r="F3416" t="s">
        <v>42</v>
      </c>
      <c r="G3416" s="31">
        <v>43948.392361111109</v>
      </c>
      <c r="H3416" s="31" t="s">
        <v>99</v>
      </c>
    </row>
    <row r="3417" spans="1:8" x14ac:dyDescent="0.25">
      <c r="A3417" s="39">
        <v>166</v>
      </c>
      <c r="B3417" s="2" t="s">
        <v>80</v>
      </c>
      <c r="C3417" t="s">
        <v>62</v>
      </c>
      <c r="D3417" s="14" t="s">
        <v>52</v>
      </c>
      <c r="E3417" s="34">
        <v>6643</v>
      </c>
      <c r="F3417" t="s">
        <v>31</v>
      </c>
      <c r="G3417" s="31">
        <v>43948.416666666664</v>
      </c>
      <c r="H3417" s="31" t="s">
        <v>98</v>
      </c>
    </row>
    <row r="3418" spans="1:8" x14ac:dyDescent="0.25">
      <c r="A3418" s="39">
        <v>166</v>
      </c>
      <c r="B3418" s="2" t="s">
        <v>80</v>
      </c>
      <c r="C3418" t="s">
        <v>62</v>
      </c>
      <c r="D3418" s="14" t="s">
        <v>47</v>
      </c>
      <c r="E3418" s="34">
        <v>4326</v>
      </c>
      <c r="F3418" t="s">
        <v>31</v>
      </c>
      <c r="G3418" s="31">
        <v>43949.390972222223</v>
      </c>
      <c r="H3418" s="31" t="s">
        <v>98</v>
      </c>
    </row>
    <row r="3419" spans="1:8" x14ac:dyDescent="0.25">
      <c r="A3419" s="39">
        <v>166</v>
      </c>
      <c r="B3419" s="2" t="s">
        <v>80</v>
      </c>
      <c r="C3419" t="s">
        <v>62</v>
      </c>
      <c r="D3419" s="14" t="s">
        <v>50</v>
      </c>
      <c r="E3419" s="34">
        <v>3243</v>
      </c>
      <c r="F3419" t="s">
        <v>44</v>
      </c>
      <c r="G3419" s="31">
        <v>43949.625</v>
      </c>
      <c r="H3419" s="31" t="s">
        <v>99</v>
      </c>
    </row>
    <row r="3420" spans="1:8" x14ac:dyDescent="0.25">
      <c r="A3420" s="39">
        <v>166</v>
      </c>
      <c r="B3420" s="2" t="s">
        <v>80</v>
      </c>
      <c r="C3420" t="s">
        <v>62</v>
      </c>
      <c r="D3420" s="14" t="s">
        <v>41</v>
      </c>
      <c r="E3420" s="34">
        <v>8515</v>
      </c>
      <c r="F3420" t="s">
        <v>31</v>
      </c>
      <c r="G3420" s="31">
        <v>43949.693749999999</v>
      </c>
      <c r="H3420" s="31" t="s">
        <v>99</v>
      </c>
    </row>
    <row r="3421" spans="1:8" x14ac:dyDescent="0.25">
      <c r="A3421" s="39">
        <v>166</v>
      </c>
      <c r="B3421" s="2" t="s">
        <v>80</v>
      </c>
      <c r="C3421" t="s">
        <v>62</v>
      </c>
      <c r="D3421" s="14" t="s">
        <v>52</v>
      </c>
      <c r="E3421" s="34">
        <v>1529</v>
      </c>
      <c r="F3421" t="s">
        <v>35</v>
      </c>
      <c r="G3421" s="31">
        <v>43950.423611111109</v>
      </c>
      <c r="H3421" s="31" t="s">
        <v>99</v>
      </c>
    </row>
    <row r="3422" spans="1:8" x14ac:dyDescent="0.25">
      <c r="A3422" s="39">
        <v>166</v>
      </c>
      <c r="B3422" s="2" t="s">
        <v>80</v>
      </c>
      <c r="C3422" t="s">
        <v>62</v>
      </c>
      <c r="D3422" s="14" t="s">
        <v>51</v>
      </c>
      <c r="E3422" s="34">
        <v>4307</v>
      </c>
      <c r="F3422" t="s">
        <v>48</v>
      </c>
      <c r="G3422" s="31">
        <v>43950.666666666664</v>
      </c>
      <c r="H3422" s="31" t="s">
        <v>99</v>
      </c>
    </row>
    <row r="3423" spans="1:8" x14ac:dyDescent="0.25">
      <c r="A3423" s="39">
        <v>166</v>
      </c>
      <c r="B3423" s="2" t="s">
        <v>80</v>
      </c>
      <c r="C3423" t="s">
        <v>62</v>
      </c>
      <c r="D3423" s="14" t="s">
        <v>25</v>
      </c>
      <c r="E3423" s="34">
        <v>3439</v>
      </c>
      <c r="F3423" t="s">
        <v>42</v>
      </c>
      <c r="G3423" s="31">
        <v>43950.722222222219</v>
      </c>
      <c r="H3423" s="31" t="s">
        <v>99</v>
      </c>
    </row>
    <row r="3424" spans="1:8" x14ac:dyDescent="0.25">
      <c r="A3424" s="39">
        <v>166</v>
      </c>
      <c r="B3424" s="2" t="s">
        <v>80</v>
      </c>
      <c r="C3424" t="s">
        <v>62</v>
      </c>
      <c r="D3424" s="14" t="s">
        <v>49</v>
      </c>
      <c r="E3424" s="34">
        <v>755</v>
      </c>
      <c r="F3424" t="s">
        <v>48</v>
      </c>
      <c r="G3424" s="31">
        <v>43951.625</v>
      </c>
      <c r="H3424" s="31" t="s">
        <v>99</v>
      </c>
    </row>
    <row r="3425" spans="1:8" x14ac:dyDescent="0.25">
      <c r="A3425" s="39">
        <v>166</v>
      </c>
      <c r="B3425" s="2" t="s">
        <v>80</v>
      </c>
      <c r="C3425" t="s">
        <v>62</v>
      </c>
      <c r="D3425" s="14" t="s">
        <v>50</v>
      </c>
      <c r="E3425" s="34">
        <v>1952</v>
      </c>
      <c r="F3425" t="s">
        <v>35</v>
      </c>
      <c r="G3425" s="31">
        <v>43950.625</v>
      </c>
      <c r="H3425" s="31" t="s">
        <v>98</v>
      </c>
    </row>
    <row r="3426" spans="1:8" x14ac:dyDescent="0.25">
      <c r="A3426" s="39">
        <v>166</v>
      </c>
      <c r="B3426" s="2" t="s">
        <v>80</v>
      </c>
      <c r="C3426" t="s">
        <v>62</v>
      </c>
      <c r="D3426" s="14" t="s">
        <v>41</v>
      </c>
      <c r="E3426" s="34">
        <v>3812</v>
      </c>
      <c r="F3426" t="s">
        <v>28</v>
      </c>
      <c r="G3426" s="31">
        <v>43951.770833333336</v>
      </c>
      <c r="H3426" s="31" t="s">
        <v>99</v>
      </c>
    </row>
    <row r="3427" spans="1:8" x14ac:dyDescent="0.25">
      <c r="A3427" s="39">
        <v>166</v>
      </c>
      <c r="B3427" s="2" t="s">
        <v>80</v>
      </c>
      <c r="C3427" t="s">
        <v>62</v>
      </c>
      <c r="D3427" s="14" t="s">
        <v>47</v>
      </c>
      <c r="E3427" s="34">
        <v>623</v>
      </c>
      <c r="F3427" t="s">
        <v>33</v>
      </c>
      <c r="G3427" s="31">
        <v>43952.390277777777</v>
      </c>
      <c r="H3427" s="31" t="s">
        <v>99</v>
      </c>
    </row>
    <row r="3428" spans="1:8" x14ac:dyDescent="0.25">
      <c r="A3428" s="39">
        <v>166</v>
      </c>
      <c r="B3428" s="2" t="s">
        <v>80</v>
      </c>
      <c r="C3428" t="s">
        <v>62</v>
      </c>
      <c r="D3428" s="14" t="s">
        <v>41</v>
      </c>
      <c r="E3428" s="34">
        <v>1443</v>
      </c>
      <c r="F3428" t="s">
        <v>35</v>
      </c>
      <c r="G3428" s="31">
        <v>43952.291666666664</v>
      </c>
      <c r="H3428" s="31" t="s">
        <v>99</v>
      </c>
    </row>
    <row r="3429" spans="1:8" x14ac:dyDescent="0.25">
      <c r="A3429" s="39">
        <v>166</v>
      </c>
      <c r="B3429" s="2" t="s">
        <v>80</v>
      </c>
      <c r="C3429" t="s">
        <v>62</v>
      </c>
      <c r="D3429" s="14" t="s">
        <v>51</v>
      </c>
      <c r="E3429" s="34">
        <v>6599</v>
      </c>
      <c r="F3429" t="s">
        <v>48</v>
      </c>
      <c r="G3429" s="31">
        <v>43941.736111111109</v>
      </c>
      <c r="H3429" s="31" t="s">
        <v>99</v>
      </c>
    </row>
    <row r="3430" spans="1:8" x14ac:dyDescent="0.25">
      <c r="A3430" s="39">
        <v>166</v>
      </c>
      <c r="B3430" s="2" t="s">
        <v>80</v>
      </c>
      <c r="C3430" t="s">
        <v>62</v>
      </c>
      <c r="D3430" s="14" t="s">
        <v>34</v>
      </c>
      <c r="E3430" s="34">
        <v>7000</v>
      </c>
      <c r="F3430" t="s">
        <v>44</v>
      </c>
      <c r="G3430" s="31">
        <v>43943.75</v>
      </c>
      <c r="H3430" s="31" t="s">
        <v>99</v>
      </c>
    </row>
    <row r="3431" spans="1:8" x14ac:dyDescent="0.25">
      <c r="A3431" s="39">
        <v>166</v>
      </c>
      <c r="B3431" s="2" t="s">
        <v>80</v>
      </c>
      <c r="C3431" t="s">
        <v>62</v>
      </c>
      <c r="D3431" s="14" t="s">
        <v>41</v>
      </c>
      <c r="E3431" s="34">
        <v>9205</v>
      </c>
      <c r="F3431" t="s">
        <v>26</v>
      </c>
      <c r="G3431" s="31">
        <v>43943.760416666664</v>
      </c>
      <c r="H3431" s="31" t="s">
        <v>99</v>
      </c>
    </row>
    <row r="3432" spans="1:8" x14ac:dyDescent="0.25">
      <c r="A3432" s="39">
        <v>166</v>
      </c>
      <c r="B3432" s="2" t="s">
        <v>80</v>
      </c>
      <c r="C3432" t="s">
        <v>62</v>
      </c>
      <c r="D3432" s="14" t="s">
        <v>50</v>
      </c>
      <c r="E3432" s="34">
        <v>3935</v>
      </c>
      <c r="F3432" t="s">
        <v>26</v>
      </c>
      <c r="G3432" s="31">
        <v>43944.762499999997</v>
      </c>
      <c r="H3432" s="31" t="s">
        <v>99</v>
      </c>
    </row>
    <row r="3433" spans="1:8" x14ac:dyDescent="0.25">
      <c r="A3433" s="39">
        <v>166</v>
      </c>
      <c r="B3433" s="2" t="s">
        <v>80</v>
      </c>
      <c r="C3433" t="s">
        <v>62</v>
      </c>
      <c r="D3433" s="14" t="s">
        <v>47</v>
      </c>
      <c r="E3433" s="34">
        <v>9719</v>
      </c>
      <c r="F3433" t="s">
        <v>33</v>
      </c>
      <c r="G3433" s="31">
        <v>43945.765277777777</v>
      </c>
      <c r="H3433" s="31" t="s">
        <v>99</v>
      </c>
    </row>
    <row r="3434" spans="1:8" x14ac:dyDescent="0.25">
      <c r="A3434" s="39">
        <v>166</v>
      </c>
      <c r="B3434" s="2" t="s">
        <v>80</v>
      </c>
      <c r="C3434" t="s">
        <v>62</v>
      </c>
      <c r="D3434" s="14" t="s">
        <v>25</v>
      </c>
      <c r="E3434" s="34">
        <v>7165</v>
      </c>
      <c r="F3434" t="s">
        <v>28</v>
      </c>
      <c r="G3434" s="31">
        <v>43946.767361111109</v>
      </c>
      <c r="H3434" s="31" t="s">
        <v>99</v>
      </c>
    </row>
    <row r="3435" spans="1:8" x14ac:dyDescent="0.25">
      <c r="A3435" s="39">
        <v>166</v>
      </c>
      <c r="B3435" s="2" t="s">
        <v>80</v>
      </c>
      <c r="C3435" t="s">
        <v>62</v>
      </c>
      <c r="D3435" s="14" t="s">
        <v>30</v>
      </c>
      <c r="E3435" s="34">
        <v>8908</v>
      </c>
      <c r="F3435" t="s">
        <v>31</v>
      </c>
      <c r="G3435" s="31">
        <v>43947.770833333336</v>
      </c>
      <c r="H3435" s="31" t="s">
        <v>99</v>
      </c>
    </row>
    <row r="3436" spans="1:8" x14ac:dyDescent="0.25">
      <c r="A3436" s="39">
        <v>166</v>
      </c>
      <c r="B3436" s="2" t="s">
        <v>80</v>
      </c>
      <c r="C3436" t="s">
        <v>62</v>
      </c>
      <c r="D3436" s="14" t="s">
        <v>41</v>
      </c>
      <c r="E3436" s="34">
        <v>3689</v>
      </c>
      <c r="F3436" t="s">
        <v>31</v>
      </c>
      <c r="G3436" s="31">
        <v>43948.772222222222</v>
      </c>
      <c r="H3436" s="31" t="s">
        <v>99</v>
      </c>
    </row>
    <row r="3437" spans="1:8" x14ac:dyDescent="0.25">
      <c r="A3437" s="39">
        <v>166</v>
      </c>
      <c r="B3437" s="2" t="s">
        <v>80</v>
      </c>
      <c r="C3437" t="s">
        <v>62</v>
      </c>
      <c r="D3437" s="14" t="s">
        <v>25</v>
      </c>
      <c r="E3437" s="34">
        <v>5470</v>
      </c>
      <c r="F3437" t="s">
        <v>28</v>
      </c>
      <c r="G3437" s="31">
        <v>43949.776388888888</v>
      </c>
      <c r="H3437" s="31" t="s">
        <v>99</v>
      </c>
    </row>
    <row r="3438" spans="1:8" x14ac:dyDescent="0.25">
      <c r="A3438" s="39">
        <v>166</v>
      </c>
      <c r="B3438" s="2" t="s">
        <v>80</v>
      </c>
      <c r="C3438" t="s">
        <v>62</v>
      </c>
      <c r="D3438" s="14" t="s">
        <v>27</v>
      </c>
      <c r="E3438" s="34">
        <v>2560</v>
      </c>
      <c r="F3438" t="s">
        <v>35</v>
      </c>
      <c r="G3438" s="31">
        <v>43950.777777777781</v>
      </c>
      <c r="H3438" s="31" t="s">
        <v>99</v>
      </c>
    </row>
    <row r="3439" spans="1:8" x14ac:dyDescent="0.25">
      <c r="A3439" s="39">
        <v>166</v>
      </c>
      <c r="B3439" s="2" t="s">
        <v>80</v>
      </c>
      <c r="C3439" t="s">
        <v>62</v>
      </c>
      <c r="D3439" s="14" t="s">
        <v>34</v>
      </c>
      <c r="E3439" s="34">
        <v>6848</v>
      </c>
      <c r="F3439" t="s">
        <v>44</v>
      </c>
      <c r="G3439" s="31">
        <v>43951.78125</v>
      </c>
      <c r="H3439" s="31" t="s">
        <v>99</v>
      </c>
    </row>
    <row r="3440" spans="1:8" x14ac:dyDescent="0.25">
      <c r="A3440" s="39">
        <v>166</v>
      </c>
      <c r="B3440" s="2" t="s">
        <v>80</v>
      </c>
      <c r="C3440" t="s">
        <v>62</v>
      </c>
      <c r="D3440" s="14" t="s">
        <v>34</v>
      </c>
      <c r="E3440" s="34">
        <v>5437</v>
      </c>
      <c r="F3440" t="s">
        <v>42</v>
      </c>
      <c r="G3440" s="31">
        <v>43953.37777777778</v>
      </c>
      <c r="H3440" s="31" t="s">
        <v>99</v>
      </c>
    </row>
    <row r="3441" spans="1:8" x14ac:dyDescent="0.25">
      <c r="A3441" s="39">
        <v>166</v>
      </c>
      <c r="B3441" s="2" t="s">
        <v>80</v>
      </c>
      <c r="C3441" t="s">
        <v>62</v>
      </c>
      <c r="D3441" s="14" t="s">
        <v>25</v>
      </c>
      <c r="E3441" s="34">
        <v>1391</v>
      </c>
      <c r="F3441" t="s">
        <v>35</v>
      </c>
      <c r="G3441" s="31">
        <v>43953.416666666664</v>
      </c>
      <c r="H3441" s="31" t="s">
        <v>99</v>
      </c>
    </row>
    <row r="3442" spans="1:8" x14ac:dyDescent="0.25">
      <c r="A3442" s="39">
        <v>166</v>
      </c>
      <c r="B3442" s="2" t="s">
        <v>80</v>
      </c>
      <c r="C3442" t="s">
        <v>62</v>
      </c>
      <c r="D3442" s="14" t="s">
        <v>27</v>
      </c>
      <c r="E3442" s="34">
        <v>6102</v>
      </c>
      <c r="F3442" t="s">
        <v>35</v>
      </c>
      <c r="G3442" s="31">
        <v>43954.378472222219</v>
      </c>
      <c r="H3442" s="31" t="s">
        <v>99</v>
      </c>
    </row>
    <row r="3443" spans="1:8" x14ac:dyDescent="0.25">
      <c r="A3443" s="39">
        <v>166</v>
      </c>
      <c r="B3443" s="2" t="s">
        <v>80</v>
      </c>
      <c r="C3443" t="s">
        <v>62</v>
      </c>
      <c r="D3443" s="14" t="s">
        <v>52</v>
      </c>
      <c r="E3443" s="34">
        <v>3479</v>
      </c>
      <c r="F3443" t="s">
        <v>31</v>
      </c>
      <c r="G3443" s="31">
        <v>43954.5</v>
      </c>
      <c r="H3443" s="31" t="s">
        <v>98</v>
      </c>
    </row>
    <row r="3444" spans="1:8" x14ac:dyDescent="0.25">
      <c r="A3444" s="39">
        <v>166</v>
      </c>
      <c r="B3444" s="2" t="s">
        <v>80</v>
      </c>
      <c r="C3444" t="s">
        <v>62</v>
      </c>
      <c r="D3444" s="14" t="s">
        <v>30</v>
      </c>
      <c r="E3444" s="34">
        <v>550</v>
      </c>
      <c r="F3444" t="s">
        <v>48</v>
      </c>
      <c r="G3444" s="31">
        <v>43955.384722222225</v>
      </c>
      <c r="H3444" s="31" t="s">
        <v>98</v>
      </c>
    </row>
    <row r="3445" spans="1:8" x14ac:dyDescent="0.25">
      <c r="A3445" s="39">
        <v>166</v>
      </c>
      <c r="B3445" s="2" t="s">
        <v>80</v>
      </c>
      <c r="C3445" t="s">
        <v>62</v>
      </c>
      <c r="D3445" s="14" t="s">
        <v>25</v>
      </c>
      <c r="E3445" s="34">
        <v>7658</v>
      </c>
      <c r="F3445" t="s">
        <v>31</v>
      </c>
      <c r="G3445" s="31">
        <v>43952.559027777781</v>
      </c>
      <c r="H3445" s="31" t="s">
        <v>98</v>
      </c>
    </row>
    <row r="3446" spans="1:8" x14ac:dyDescent="0.25">
      <c r="A3446" s="39">
        <v>166</v>
      </c>
      <c r="B3446" s="2" t="s">
        <v>80</v>
      </c>
      <c r="C3446" t="s">
        <v>62</v>
      </c>
      <c r="D3446" s="14" t="s">
        <v>47</v>
      </c>
      <c r="E3446" s="34">
        <v>8020</v>
      </c>
      <c r="F3446" t="s">
        <v>28</v>
      </c>
      <c r="G3446" s="31">
        <v>43953.565972222219</v>
      </c>
      <c r="H3446" s="31" t="s">
        <v>99</v>
      </c>
    </row>
    <row r="3447" spans="1:8" x14ac:dyDescent="0.25">
      <c r="A3447" s="39">
        <v>166</v>
      </c>
      <c r="B3447" s="2" t="s">
        <v>80</v>
      </c>
      <c r="C3447" t="s">
        <v>62</v>
      </c>
      <c r="D3447" s="14" t="s">
        <v>52</v>
      </c>
      <c r="E3447" s="34">
        <v>5233</v>
      </c>
      <c r="F3447" t="s">
        <v>28</v>
      </c>
      <c r="G3447" s="31">
        <v>43954.569444444445</v>
      </c>
      <c r="H3447" s="31" t="s">
        <v>99</v>
      </c>
    </row>
    <row r="3448" spans="1:8" x14ac:dyDescent="0.25">
      <c r="A3448" s="39">
        <v>166</v>
      </c>
      <c r="B3448" s="2" t="s">
        <v>80</v>
      </c>
      <c r="C3448" t="s">
        <v>62</v>
      </c>
      <c r="D3448" s="14" t="s">
        <v>30</v>
      </c>
      <c r="E3448" s="34">
        <v>7204</v>
      </c>
      <c r="F3448" t="s">
        <v>28</v>
      </c>
      <c r="G3448" s="31">
        <v>43955.375</v>
      </c>
      <c r="H3448" s="31" t="s">
        <v>99</v>
      </c>
    </row>
    <row r="3449" spans="1:8" x14ac:dyDescent="0.25">
      <c r="A3449" s="39">
        <v>166</v>
      </c>
      <c r="B3449" s="2" t="s">
        <v>80</v>
      </c>
      <c r="C3449" t="s">
        <v>62</v>
      </c>
      <c r="D3449" s="14" t="s">
        <v>52</v>
      </c>
      <c r="E3449" s="34">
        <v>9696</v>
      </c>
      <c r="F3449" t="s">
        <v>28</v>
      </c>
      <c r="G3449" s="31">
        <v>43952.708333333336</v>
      </c>
      <c r="H3449" s="31" t="s">
        <v>99</v>
      </c>
    </row>
    <row r="3450" spans="1:8" x14ac:dyDescent="0.25">
      <c r="A3450" s="39">
        <v>166</v>
      </c>
      <c r="B3450" s="2" t="s">
        <v>80</v>
      </c>
      <c r="C3450" t="s">
        <v>62</v>
      </c>
      <c r="D3450" s="14" t="s">
        <v>49</v>
      </c>
      <c r="E3450" s="34">
        <v>5580</v>
      </c>
      <c r="F3450" t="s">
        <v>48</v>
      </c>
      <c r="G3450" s="31">
        <v>43953.708333333336</v>
      </c>
      <c r="H3450" s="31" t="s">
        <v>99</v>
      </c>
    </row>
    <row r="3451" spans="1:8" x14ac:dyDescent="0.25">
      <c r="A3451" s="39">
        <v>166</v>
      </c>
      <c r="B3451" s="2" t="s">
        <v>80</v>
      </c>
      <c r="C3451" t="s">
        <v>62</v>
      </c>
      <c r="D3451" s="14" t="s">
        <v>50</v>
      </c>
      <c r="E3451" s="34">
        <v>9088</v>
      </c>
      <c r="F3451" t="s">
        <v>33</v>
      </c>
      <c r="G3451" s="31">
        <v>43954.708333333336</v>
      </c>
      <c r="H3451" s="31" t="s">
        <v>99</v>
      </c>
    </row>
    <row r="3452" spans="1:8" x14ac:dyDescent="0.25">
      <c r="A3452" s="39">
        <v>166</v>
      </c>
      <c r="B3452" s="2" t="s">
        <v>80</v>
      </c>
      <c r="C3452" t="s">
        <v>62</v>
      </c>
      <c r="D3452" s="14" t="s">
        <v>52</v>
      </c>
      <c r="E3452" s="34">
        <v>3330</v>
      </c>
      <c r="F3452" t="s">
        <v>35</v>
      </c>
      <c r="G3452" s="31">
        <v>43955.666666666664</v>
      </c>
      <c r="H3452" s="31" t="s">
        <v>99</v>
      </c>
    </row>
    <row r="3453" spans="1:8" x14ac:dyDescent="0.25">
      <c r="A3453" s="39">
        <v>166</v>
      </c>
      <c r="B3453" s="2" t="s">
        <v>80</v>
      </c>
      <c r="C3453" t="s">
        <v>62</v>
      </c>
      <c r="D3453" s="14" t="s">
        <v>34</v>
      </c>
      <c r="E3453" s="34">
        <v>6634</v>
      </c>
      <c r="F3453" t="s">
        <v>28</v>
      </c>
      <c r="G3453" s="31">
        <v>43955.666666666664</v>
      </c>
      <c r="H3453" s="31" t="s">
        <v>99</v>
      </c>
    </row>
    <row r="3454" spans="1:8" x14ac:dyDescent="0.25">
      <c r="A3454" s="39">
        <v>166</v>
      </c>
      <c r="B3454" s="2" t="s">
        <v>80</v>
      </c>
      <c r="C3454" t="s">
        <v>62</v>
      </c>
      <c r="D3454" s="14" t="s">
        <v>47</v>
      </c>
      <c r="E3454" s="34">
        <v>9392</v>
      </c>
      <c r="F3454" t="s">
        <v>35</v>
      </c>
      <c r="G3454" s="31">
        <v>43955.666666666664</v>
      </c>
      <c r="H3454" s="31" t="s">
        <v>99</v>
      </c>
    </row>
    <row r="3455" spans="1:8" x14ac:dyDescent="0.25">
      <c r="A3455" s="39">
        <v>166</v>
      </c>
      <c r="B3455" s="2" t="s">
        <v>80</v>
      </c>
      <c r="C3455" t="s">
        <v>62</v>
      </c>
      <c r="D3455" s="14" t="s">
        <v>51</v>
      </c>
      <c r="E3455" s="34">
        <v>2739</v>
      </c>
      <c r="F3455" t="s">
        <v>35</v>
      </c>
      <c r="G3455" s="31">
        <v>43956.37777777778</v>
      </c>
      <c r="H3455" s="31" t="s">
        <v>99</v>
      </c>
    </row>
    <row r="3456" spans="1:8" x14ac:dyDescent="0.25">
      <c r="A3456" s="39">
        <v>166</v>
      </c>
      <c r="B3456" s="2" t="s">
        <v>80</v>
      </c>
      <c r="C3456" t="s">
        <v>62</v>
      </c>
      <c r="D3456" s="14" t="s">
        <v>30</v>
      </c>
      <c r="E3456" s="34">
        <v>3042</v>
      </c>
      <c r="F3456" t="s">
        <v>44</v>
      </c>
      <c r="G3456" s="31">
        <v>43955.482638888891</v>
      </c>
      <c r="H3456" s="31" t="s">
        <v>99</v>
      </c>
    </row>
    <row r="3457" spans="1:8" x14ac:dyDescent="0.25">
      <c r="A3457" s="39">
        <v>166</v>
      </c>
      <c r="B3457" s="2" t="s">
        <v>80</v>
      </c>
      <c r="C3457" t="s">
        <v>62</v>
      </c>
      <c r="D3457" s="14" t="s">
        <v>34</v>
      </c>
      <c r="E3457" s="34">
        <v>572</v>
      </c>
      <c r="F3457" t="s">
        <v>42</v>
      </c>
      <c r="G3457" s="31">
        <v>43956.375</v>
      </c>
      <c r="H3457" s="31" t="s">
        <v>99</v>
      </c>
    </row>
    <row r="3458" spans="1:8" x14ac:dyDescent="0.25">
      <c r="A3458" s="39">
        <v>166</v>
      </c>
      <c r="B3458" s="2" t="s">
        <v>80</v>
      </c>
      <c r="C3458" t="s">
        <v>62</v>
      </c>
      <c r="D3458" s="14" t="s">
        <v>52</v>
      </c>
      <c r="E3458" s="34">
        <v>7856</v>
      </c>
      <c r="F3458" t="s">
        <v>26</v>
      </c>
      <c r="G3458" s="31">
        <v>43955.625</v>
      </c>
      <c r="H3458" s="31" t="s">
        <v>99</v>
      </c>
    </row>
    <row r="3459" spans="1:8" x14ac:dyDescent="0.25">
      <c r="A3459" s="39">
        <v>166</v>
      </c>
      <c r="B3459" s="2" t="s">
        <v>80</v>
      </c>
      <c r="C3459" t="s">
        <v>62</v>
      </c>
      <c r="D3459" s="14" t="s">
        <v>27</v>
      </c>
      <c r="E3459" s="34">
        <v>1130</v>
      </c>
      <c r="F3459" t="s">
        <v>48</v>
      </c>
      <c r="G3459" s="31">
        <v>43956.649305555555</v>
      </c>
      <c r="H3459" s="31" t="s">
        <v>99</v>
      </c>
    </row>
    <row r="3460" spans="1:8" x14ac:dyDescent="0.25">
      <c r="A3460" s="39">
        <v>166</v>
      </c>
      <c r="B3460" s="2" t="s">
        <v>80</v>
      </c>
      <c r="C3460" t="s">
        <v>62</v>
      </c>
      <c r="D3460" s="14" t="s">
        <v>47</v>
      </c>
      <c r="E3460" s="34">
        <v>2621</v>
      </c>
      <c r="F3460" t="s">
        <v>42</v>
      </c>
      <c r="G3460" s="31">
        <v>43956.333333333336</v>
      </c>
      <c r="H3460" s="31" t="s">
        <v>98</v>
      </c>
    </row>
    <row r="3461" spans="1:8" x14ac:dyDescent="0.25">
      <c r="A3461" s="39">
        <v>166</v>
      </c>
      <c r="B3461" s="2" t="s">
        <v>80</v>
      </c>
      <c r="C3461" t="s">
        <v>62</v>
      </c>
      <c r="D3461" s="14" t="s">
        <v>49</v>
      </c>
      <c r="E3461" s="34">
        <v>5160</v>
      </c>
      <c r="F3461" t="s">
        <v>48</v>
      </c>
      <c r="G3461" s="31">
        <v>43952.625</v>
      </c>
      <c r="H3461" s="31" t="s">
        <v>99</v>
      </c>
    </row>
    <row r="3462" spans="1:8" x14ac:dyDescent="0.25">
      <c r="A3462" s="39">
        <v>166</v>
      </c>
      <c r="B3462" s="2" t="s">
        <v>80</v>
      </c>
      <c r="C3462" t="s">
        <v>62</v>
      </c>
      <c r="D3462" s="14" t="s">
        <v>50</v>
      </c>
      <c r="E3462" s="34">
        <v>9156</v>
      </c>
      <c r="F3462" t="s">
        <v>28</v>
      </c>
      <c r="G3462" s="31">
        <v>43953.625</v>
      </c>
      <c r="H3462" s="31" t="s">
        <v>99</v>
      </c>
    </row>
    <row r="3463" spans="1:8" x14ac:dyDescent="0.25">
      <c r="A3463" s="39">
        <v>166</v>
      </c>
      <c r="B3463" s="2" t="s">
        <v>80</v>
      </c>
      <c r="C3463" t="s">
        <v>62</v>
      </c>
      <c r="D3463" s="14" t="s">
        <v>51</v>
      </c>
      <c r="E3463" s="34">
        <v>8639</v>
      </c>
      <c r="F3463" t="s">
        <v>44</v>
      </c>
      <c r="G3463" s="31">
        <v>43954.779861111114</v>
      </c>
      <c r="H3463" s="31" t="s">
        <v>99</v>
      </c>
    </row>
    <row r="3464" spans="1:8" x14ac:dyDescent="0.25">
      <c r="A3464" s="39">
        <v>166</v>
      </c>
      <c r="B3464" s="2" t="s">
        <v>80</v>
      </c>
      <c r="C3464" t="s">
        <v>62</v>
      </c>
      <c r="D3464" s="14" t="s">
        <v>51</v>
      </c>
      <c r="E3464" s="34">
        <v>3920</v>
      </c>
      <c r="F3464" t="s">
        <v>48</v>
      </c>
      <c r="G3464" s="31">
        <v>43954.779861111114</v>
      </c>
      <c r="H3464" s="31" t="s">
        <v>99</v>
      </c>
    </row>
    <row r="3465" spans="1:8" x14ac:dyDescent="0.25">
      <c r="A3465" s="39">
        <v>166</v>
      </c>
      <c r="B3465" s="2" t="s">
        <v>80</v>
      </c>
      <c r="C3465" t="s">
        <v>62</v>
      </c>
      <c r="D3465" s="14" t="s">
        <v>52</v>
      </c>
      <c r="E3465" s="34">
        <v>5896</v>
      </c>
      <c r="F3465" t="s">
        <v>48</v>
      </c>
      <c r="G3465" s="31">
        <v>43956.75</v>
      </c>
      <c r="H3465" s="31" t="s">
        <v>99</v>
      </c>
    </row>
    <row r="3466" spans="1:8" x14ac:dyDescent="0.25">
      <c r="A3466" s="39">
        <v>166</v>
      </c>
      <c r="B3466" s="2" t="s">
        <v>80</v>
      </c>
      <c r="C3466" t="s">
        <v>62</v>
      </c>
      <c r="D3466" s="14" t="s">
        <v>41</v>
      </c>
      <c r="E3466" s="34">
        <v>2180</v>
      </c>
      <c r="F3466" t="s">
        <v>33</v>
      </c>
      <c r="G3466" s="31">
        <v>43957.397222222222</v>
      </c>
      <c r="H3466" s="31" t="s">
        <v>99</v>
      </c>
    </row>
    <row r="3467" spans="1:8" x14ac:dyDescent="0.25">
      <c r="A3467" s="39">
        <v>166</v>
      </c>
      <c r="B3467" s="2" t="s">
        <v>80</v>
      </c>
      <c r="C3467" t="s">
        <v>62</v>
      </c>
      <c r="D3467" s="14" t="s">
        <v>27</v>
      </c>
      <c r="E3467" s="34">
        <v>8226</v>
      </c>
      <c r="F3467" t="s">
        <v>28</v>
      </c>
      <c r="G3467" s="31">
        <v>43957.406944444447</v>
      </c>
      <c r="H3467" s="31" t="s">
        <v>98</v>
      </c>
    </row>
    <row r="3468" spans="1:8" x14ac:dyDescent="0.25">
      <c r="A3468" s="39">
        <v>166</v>
      </c>
      <c r="B3468" s="2" t="s">
        <v>80</v>
      </c>
      <c r="C3468" t="s">
        <v>62</v>
      </c>
      <c r="D3468" s="14" t="s">
        <v>51</v>
      </c>
      <c r="E3468" s="34">
        <v>2839</v>
      </c>
      <c r="F3468" t="s">
        <v>42</v>
      </c>
      <c r="G3468" s="31">
        <v>43957.375</v>
      </c>
      <c r="H3468" s="31" t="s">
        <v>98</v>
      </c>
    </row>
    <row r="3469" spans="1:8" x14ac:dyDescent="0.25">
      <c r="A3469" s="39">
        <v>166</v>
      </c>
      <c r="B3469" s="2" t="s">
        <v>80</v>
      </c>
      <c r="C3469" t="s">
        <v>62</v>
      </c>
      <c r="D3469" s="14" t="s">
        <v>27</v>
      </c>
      <c r="E3469" s="34">
        <v>3850</v>
      </c>
      <c r="F3469" t="s">
        <v>42</v>
      </c>
      <c r="G3469" s="31">
        <v>43956.5</v>
      </c>
      <c r="H3469" s="31" t="s">
        <v>99</v>
      </c>
    </row>
    <row r="3470" spans="1:8" x14ac:dyDescent="0.25">
      <c r="A3470" s="39">
        <v>166</v>
      </c>
      <c r="B3470" s="2" t="s">
        <v>80</v>
      </c>
      <c r="C3470" t="s">
        <v>62</v>
      </c>
      <c r="D3470" s="14" t="s">
        <v>27</v>
      </c>
      <c r="E3470" s="34">
        <v>2569</v>
      </c>
      <c r="F3470" t="s">
        <v>42</v>
      </c>
      <c r="G3470" s="31">
        <v>43957.618055555555</v>
      </c>
      <c r="H3470" s="31" t="s">
        <v>99</v>
      </c>
    </row>
    <row r="3471" spans="1:8" x14ac:dyDescent="0.25">
      <c r="A3471" s="39">
        <v>166</v>
      </c>
      <c r="B3471" s="2" t="s">
        <v>80</v>
      </c>
      <c r="C3471" t="s">
        <v>62</v>
      </c>
      <c r="D3471" s="14" t="s">
        <v>47</v>
      </c>
      <c r="E3471" s="34">
        <v>6462</v>
      </c>
      <c r="F3471" t="s">
        <v>31</v>
      </c>
      <c r="G3471" s="31">
        <v>43957.625</v>
      </c>
      <c r="H3471" s="31" t="s">
        <v>99</v>
      </c>
    </row>
    <row r="3472" spans="1:8" x14ac:dyDescent="0.25">
      <c r="A3472" s="39">
        <v>166</v>
      </c>
      <c r="B3472" s="2" t="s">
        <v>80</v>
      </c>
      <c r="C3472" t="s">
        <v>62</v>
      </c>
      <c r="D3472" s="14" t="s">
        <v>49</v>
      </c>
      <c r="E3472" s="34">
        <v>9317</v>
      </c>
      <c r="F3472" t="s">
        <v>26</v>
      </c>
      <c r="G3472" s="31">
        <v>43956.333333333336</v>
      </c>
      <c r="H3472" s="31" t="s">
        <v>99</v>
      </c>
    </row>
    <row r="3473" spans="1:8" x14ac:dyDescent="0.25">
      <c r="A3473" s="39">
        <v>166</v>
      </c>
      <c r="B3473" s="2" t="s">
        <v>80</v>
      </c>
      <c r="C3473" t="s">
        <v>62</v>
      </c>
      <c r="D3473" s="14" t="s">
        <v>52</v>
      </c>
      <c r="E3473" s="34">
        <v>4876</v>
      </c>
      <c r="F3473" t="s">
        <v>42</v>
      </c>
      <c r="G3473" s="31">
        <v>43958.396527777775</v>
      </c>
      <c r="H3473" s="31" t="s">
        <v>98</v>
      </c>
    </row>
    <row r="3474" spans="1:8" x14ac:dyDescent="0.25">
      <c r="A3474" s="39">
        <v>166</v>
      </c>
      <c r="B3474" s="2" t="s">
        <v>80</v>
      </c>
      <c r="C3474" t="s">
        <v>62</v>
      </c>
      <c r="D3474" s="14" t="s">
        <v>30</v>
      </c>
      <c r="E3474" s="34">
        <v>4367</v>
      </c>
      <c r="F3474" t="s">
        <v>31</v>
      </c>
      <c r="G3474" s="31">
        <v>43958.333333333336</v>
      </c>
      <c r="H3474" s="31" t="s">
        <v>99</v>
      </c>
    </row>
    <row r="3475" spans="1:8" x14ac:dyDescent="0.25">
      <c r="A3475" s="39">
        <v>166</v>
      </c>
      <c r="B3475" s="2" t="s">
        <v>80</v>
      </c>
      <c r="C3475" t="s">
        <v>62</v>
      </c>
      <c r="D3475" s="14" t="s">
        <v>27</v>
      </c>
      <c r="E3475" s="34">
        <v>5355</v>
      </c>
      <c r="F3475" t="s">
        <v>42</v>
      </c>
      <c r="G3475" s="31">
        <v>43958.44027777778</v>
      </c>
      <c r="H3475" s="31" t="s">
        <v>99</v>
      </c>
    </row>
    <row r="3476" spans="1:8" x14ac:dyDescent="0.25">
      <c r="A3476" s="39">
        <v>166</v>
      </c>
      <c r="B3476" s="2" t="s">
        <v>80</v>
      </c>
      <c r="C3476" t="s">
        <v>62</v>
      </c>
      <c r="D3476" s="14" t="s">
        <v>25</v>
      </c>
      <c r="E3476" s="34">
        <v>2130</v>
      </c>
      <c r="F3476" t="s">
        <v>31</v>
      </c>
      <c r="G3476" s="31">
        <v>43958.333333333336</v>
      </c>
      <c r="H3476" s="31" t="s">
        <v>99</v>
      </c>
    </row>
    <row r="3477" spans="1:8" x14ac:dyDescent="0.25">
      <c r="A3477" s="39">
        <v>166</v>
      </c>
      <c r="B3477" s="2" t="s">
        <v>80</v>
      </c>
      <c r="C3477" t="s">
        <v>62</v>
      </c>
      <c r="D3477" s="14" t="s">
        <v>25</v>
      </c>
      <c r="E3477" s="34">
        <v>2720</v>
      </c>
      <c r="F3477" t="s">
        <v>42</v>
      </c>
      <c r="G3477" s="31">
        <v>43958.625</v>
      </c>
      <c r="H3477" s="31" t="s">
        <v>99</v>
      </c>
    </row>
    <row r="3478" spans="1:8" x14ac:dyDescent="0.25">
      <c r="A3478" s="39">
        <v>166</v>
      </c>
      <c r="B3478" s="2" t="s">
        <v>80</v>
      </c>
      <c r="C3478" t="s">
        <v>62</v>
      </c>
      <c r="D3478" s="14" t="s">
        <v>41</v>
      </c>
      <c r="E3478" s="34">
        <v>5277</v>
      </c>
      <c r="F3478" t="s">
        <v>26</v>
      </c>
      <c r="G3478" s="31">
        <v>43958.625</v>
      </c>
      <c r="H3478" s="31" t="s">
        <v>99</v>
      </c>
    </row>
    <row r="3479" spans="1:8" x14ac:dyDescent="0.25">
      <c r="A3479" s="39">
        <v>166</v>
      </c>
      <c r="B3479" s="2" t="s">
        <v>80</v>
      </c>
      <c r="C3479" t="s">
        <v>62</v>
      </c>
      <c r="D3479" s="14" t="s">
        <v>30</v>
      </c>
      <c r="E3479" s="34">
        <v>5742</v>
      </c>
      <c r="F3479" t="s">
        <v>42</v>
      </c>
      <c r="G3479" s="31">
        <v>43959.374305555553</v>
      </c>
      <c r="H3479" s="31" t="s">
        <v>99</v>
      </c>
    </row>
    <row r="3480" spans="1:8" x14ac:dyDescent="0.25">
      <c r="A3480" s="39">
        <v>166</v>
      </c>
      <c r="B3480" s="2" t="s">
        <v>80</v>
      </c>
      <c r="C3480" t="s">
        <v>62</v>
      </c>
      <c r="D3480" s="14" t="s">
        <v>49</v>
      </c>
      <c r="E3480" s="34">
        <v>9388</v>
      </c>
      <c r="F3480" t="s">
        <v>42</v>
      </c>
      <c r="G3480" s="31">
        <v>43959.333333333336</v>
      </c>
      <c r="H3480" s="31" t="s">
        <v>98</v>
      </c>
    </row>
    <row r="3481" spans="1:8" x14ac:dyDescent="0.25">
      <c r="A3481" s="39">
        <v>166</v>
      </c>
      <c r="B3481" s="2" t="s">
        <v>80</v>
      </c>
      <c r="C3481" t="s">
        <v>62</v>
      </c>
      <c r="D3481" s="14" t="s">
        <v>50</v>
      </c>
      <c r="E3481" s="34">
        <v>5841</v>
      </c>
      <c r="F3481" t="s">
        <v>28</v>
      </c>
      <c r="G3481" s="31">
        <v>43959.402083333334</v>
      </c>
      <c r="H3481" s="31" t="s">
        <v>99</v>
      </c>
    </row>
    <row r="3482" spans="1:8" x14ac:dyDescent="0.25">
      <c r="A3482" s="39">
        <v>166</v>
      </c>
      <c r="B3482" s="2" t="s">
        <v>80</v>
      </c>
      <c r="C3482" t="s">
        <v>62</v>
      </c>
      <c r="D3482" s="14" t="s">
        <v>41</v>
      </c>
      <c r="E3482" s="34">
        <v>8568</v>
      </c>
      <c r="F3482" t="s">
        <v>28</v>
      </c>
      <c r="G3482" s="31">
        <v>43957.5</v>
      </c>
      <c r="H3482" s="31" t="s">
        <v>99</v>
      </c>
    </row>
    <row r="3483" spans="1:8" x14ac:dyDescent="0.25">
      <c r="A3483" s="39">
        <v>166</v>
      </c>
      <c r="B3483" s="2" t="s">
        <v>80</v>
      </c>
      <c r="C3483" t="s">
        <v>62</v>
      </c>
      <c r="D3483" s="14" t="s">
        <v>52</v>
      </c>
      <c r="E3483" s="34">
        <v>816</v>
      </c>
      <c r="F3483" t="s">
        <v>48</v>
      </c>
      <c r="G3483" s="31">
        <v>43958.520833333336</v>
      </c>
      <c r="H3483" s="31" t="s">
        <v>98</v>
      </c>
    </row>
    <row r="3484" spans="1:8" x14ac:dyDescent="0.25">
      <c r="A3484" s="39">
        <v>166</v>
      </c>
      <c r="B3484" s="2" t="s">
        <v>80</v>
      </c>
      <c r="C3484" t="s">
        <v>62</v>
      </c>
      <c r="D3484" s="14" t="s">
        <v>30</v>
      </c>
      <c r="E3484" s="34">
        <v>5991</v>
      </c>
      <c r="F3484" t="s">
        <v>33</v>
      </c>
      <c r="G3484" s="31">
        <v>43959.583333333336</v>
      </c>
      <c r="H3484" s="31" t="s">
        <v>99</v>
      </c>
    </row>
    <row r="3485" spans="1:8" x14ac:dyDescent="0.25">
      <c r="A3485" s="39">
        <v>166</v>
      </c>
      <c r="B3485" s="2" t="s">
        <v>80</v>
      </c>
      <c r="C3485" t="s">
        <v>62</v>
      </c>
      <c r="D3485" s="14" t="s">
        <v>30</v>
      </c>
      <c r="E3485" s="34">
        <v>4634</v>
      </c>
      <c r="F3485" t="s">
        <v>44</v>
      </c>
      <c r="G3485" s="31">
        <v>43958.333333333336</v>
      </c>
      <c r="H3485" s="31" t="s">
        <v>99</v>
      </c>
    </row>
    <row r="3486" spans="1:8" x14ac:dyDescent="0.25">
      <c r="A3486" s="39">
        <v>166</v>
      </c>
      <c r="B3486" s="2" t="s">
        <v>80</v>
      </c>
      <c r="C3486" t="s">
        <v>62</v>
      </c>
      <c r="D3486" s="14" t="s">
        <v>49</v>
      </c>
      <c r="E3486" s="34">
        <v>1809</v>
      </c>
      <c r="F3486" t="s">
        <v>28</v>
      </c>
      <c r="G3486" s="31">
        <v>43960.385416666664</v>
      </c>
      <c r="H3486" s="31" t="s">
        <v>99</v>
      </c>
    </row>
    <row r="3487" spans="1:8" x14ac:dyDescent="0.25">
      <c r="A3487" s="39">
        <v>166</v>
      </c>
      <c r="B3487" s="2" t="s">
        <v>80</v>
      </c>
      <c r="C3487" t="s">
        <v>62</v>
      </c>
      <c r="D3487" s="14" t="s">
        <v>52</v>
      </c>
      <c r="E3487" s="34">
        <v>7608</v>
      </c>
      <c r="F3487" t="s">
        <v>48</v>
      </c>
      <c r="G3487" s="31">
        <v>43960.40347222222</v>
      </c>
      <c r="H3487" s="31" t="s">
        <v>99</v>
      </c>
    </row>
    <row r="3488" spans="1:8" x14ac:dyDescent="0.25">
      <c r="A3488" s="39">
        <v>166</v>
      </c>
      <c r="B3488" s="2" t="s">
        <v>80</v>
      </c>
      <c r="C3488" t="s">
        <v>62</v>
      </c>
      <c r="D3488" s="14" t="s">
        <v>34</v>
      </c>
      <c r="E3488" s="34">
        <v>3004</v>
      </c>
      <c r="F3488" t="s">
        <v>48</v>
      </c>
      <c r="G3488" s="31">
        <v>43960.375</v>
      </c>
      <c r="H3488" s="31" t="s">
        <v>98</v>
      </c>
    </row>
    <row r="3489" spans="1:8" x14ac:dyDescent="0.25">
      <c r="A3489" s="39">
        <v>166</v>
      </c>
      <c r="B3489" s="2" t="s">
        <v>80</v>
      </c>
      <c r="C3489" t="s">
        <v>62</v>
      </c>
      <c r="D3489" s="14" t="s">
        <v>47</v>
      </c>
      <c r="E3489" s="34">
        <v>8016</v>
      </c>
      <c r="F3489" t="s">
        <v>48</v>
      </c>
      <c r="G3489" s="31">
        <v>43960.40347222222</v>
      </c>
      <c r="H3489" s="31" t="s">
        <v>99</v>
      </c>
    </row>
    <row r="3490" spans="1:8" x14ac:dyDescent="0.25">
      <c r="A3490" s="39">
        <v>166</v>
      </c>
      <c r="B3490" s="2" t="s">
        <v>80</v>
      </c>
      <c r="C3490" t="s">
        <v>62</v>
      </c>
      <c r="D3490" s="14" t="s">
        <v>47</v>
      </c>
      <c r="E3490" s="34">
        <v>6809</v>
      </c>
      <c r="F3490" t="s">
        <v>48</v>
      </c>
      <c r="G3490" s="31">
        <v>43961.383333333331</v>
      </c>
      <c r="H3490" s="31" t="s">
        <v>98</v>
      </c>
    </row>
    <row r="3491" spans="1:8" x14ac:dyDescent="0.25">
      <c r="A3491" s="39">
        <v>166</v>
      </c>
      <c r="B3491" s="2" t="s">
        <v>80</v>
      </c>
      <c r="C3491" t="s">
        <v>62</v>
      </c>
      <c r="D3491" s="14" t="s">
        <v>30</v>
      </c>
      <c r="E3491" s="34">
        <v>1290</v>
      </c>
      <c r="F3491" t="s">
        <v>28</v>
      </c>
      <c r="G3491" s="31">
        <v>43961.166666666664</v>
      </c>
      <c r="H3491" s="31" t="s">
        <v>99</v>
      </c>
    </row>
    <row r="3492" spans="1:8" x14ac:dyDescent="0.25">
      <c r="A3492" s="39">
        <v>166</v>
      </c>
      <c r="B3492" s="2" t="s">
        <v>80</v>
      </c>
      <c r="C3492" t="s">
        <v>62</v>
      </c>
      <c r="D3492" s="14" t="s">
        <v>27</v>
      </c>
      <c r="E3492" s="34">
        <v>9828</v>
      </c>
      <c r="F3492" t="s">
        <v>35</v>
      </c>
      <c r="G3492" s="31">
        <v>43961.413194444445</v>
      </c>
      <c r="H3492" s="31" t="s">
        <v>98</v>
      </c>
    </row>
    <row r="3493" spans="1:8" x14ac:dyDescent="0.25">
      <c r="A3493" s="39">
        <v>166</v>
      </c>
      <c r="B3493" s="2" t="s">
        <v>80</v>
      </c>
      <c r="C3493" t="s">
        <v>62</v>
      </c>
      <c r="D3493" s="14" t="s">
        <v>51</v>
      </c>
      <c r="E3493" s="34">
        <v>739</v>
      </c>
      <c r="F3493" t="s">
        <v>42</v>
      </c>
      <c r="G3493" s="31">
        <v>43959.75</v>
      </c>
      <c r="H3493" s="31" t="s">
        <v>99</v>
      </c>
    </row>
    <row r="3494" spans="1:8" x14ac:dyDescent="0.25">
      <c r="A3494" s="39">
        <v>166</v>
      </c>
      <c r="B3494" s="2" t="s">
        <v>80</v>
      </c>
      <c r="C3494" t="s">
        <v>62</v>
      </c>
      <c r="D3494" s="14" t="s">
        <v>51</v>
      </c>
      <c r="E3494" s="34">
        <v>1346</v>
      </c>
      <c r="F3494" t="s">
        <v>42</v>
      </c>
      <c r="G3494" s="31">
        <v>43962.378472222219</v>
      </c>
      <c r="H3494" s="31" t="s">
        <v>99</v>
      </c>
    </row>
    <row r="3495" spans="1:8" x14ac:dyDescent="0.25">
      <c r="A3495" s="39">
        <v>166</v>
      </c>
      <c r="B3495" s="2" t="s">
        <v>80</v>
      </c>
      <c r="C3495" t="s">
        <v>62</v>
      </c>
      <c r="D3495" s="14" t="s">
        <v>50</v>
      </c>
      <c r="E3495" s="34">
        <v>5742</v>
      </c>
      <c r="F3495" t="s">
        <v>48</v>
      </c>
      <c r="G3495" s="31">
        <v>43962.333333333336</v>
      </c>
      <c r="H3495" s="31" t="s">
        <v>99</v>
      </c>
    </row>
    <row r="3496" spans="1:8" x14ac:dyDescent="0.25">
      <c r="A3496" s="39">
        <v>166</v>
      </c>
      <c r="B3496" s="2" t="s">
        <v>80</v>
      </c>
      <c r="C3496" t="s">
        <v>62</v>
      </c>
      <c r="D3496" s="14" t="s">
        <v>49</v>
      </c>
      <c r="E3496" s="34">
        <v>765</v>
      </c>
      <c r="F3496" t="s">
        <v>28</v>
      </c>
      <c r="G3496" s="31">
        <v>43962.427777777775</v>
      </c>
      <c r="H3496" s="31" t="s">
        <v>98</v>
      </c>
    </row>
    <row r="3497" spans="1:8" x14ac:dyDescent="0.25">
      <c r="A3497" s="39">
        <v>166</v>
      </c>
      <c r="B3497" s="2" t="s">
        <v>80</v>
      </c>
      <c r="C3497" t="s">
        <v>62</v>
      </c>
      <c r="D3497" s="14" t="s">
        <v>49</v>
      </c>
      <c r="E3497" s="34">
        <v>8147</v>
      </c>
      <c r="F3497" t="s">
        <v>26</v>
      </c>
      <c r="G3497" s="31">
        <v>43962.625</v>
      </c>
      <c r="H3497" s="31" t="s">
        <v>99</v>
      </c>
    </row>
    <row r="3498" spans="1:8" x14ac:dyDescent="0.25">
      <c r="A3498" s="39">
        <v>166</v>
      </c>
      <c r="B3498" s="2" t="s">
        <v>80</v>
      </c>
      <c r="C3498" t="s">
        <v>62</v>
      </c>
      <c r="D3498" s="14" t="s">
        <v>47</v>
      </c>
      <c r="E3498" s="34">
        <v>8628</v>
      </c>
      <c r="F3498" t="s">
        <v>48</v>
      </c>
      <c r="G3498" s="31">
        <v>43959.333333333336</v>
      </c>
      <c r="H3498" s="31" t="s">
        <v>99</v>
      </c>
    </row>
    <row r="3499" spans="1:8" x14ac:dyDescent="0.25">
      <c r="A3499" s="39">
        <v>166</v>
      </c>
      <c r="B3499" s="2" t="s">
        <v>80</v>
      </c>
      <c r="C3499" t="s">
        <v>62</v>
      </c>
      <c r="D3499" s="14" t="s">
        <v>47</v>
      </c>
      <c r="E3499" s="34">
        <v>2078</v>
      </c>
      <c r="F3499" t="s">
        <v>48</v>
      </c>
      <c r="G3499" s="31">
        <v>43960.333333333336</v>
      </c>
      <c r="H3499" s="31" t="s">
        <v>99</v>
      </c>
    </row>
    <row r="3500" spans="1:8" x14ac:dyDescent="0.25">
      <c r="A3500" s="39">
        <v>166</v>
      </c>
      <c r="B3500" s="2" t="s">
        <v>80</v>
      </c>
      <c r="C3500" t="s">
        <v>62</v>
      </c>
      <c r="D3500" s="14" t="s">
        <v>41</v>
      </c>
      <c r="E3500" s="34">
        <v>8479</v>
      </c>
      <c r="F3500" t="s">
        <v>44</v>
      </c>
      <c r="G3500" s="31">
        <v>43961.333333333336</v>
      </c>
      <c r="H3500" s="31" t="s">
        <v>98</v>
      </c>
    </row>
    <row r="3501" spans="1:8" x14ac:dyDescent="0.25">
      <c r="A3501" s="39">
        <v>166</v>
      </c>
      <c r="B3501" s="2" t="s">
        <v>80</v>
      </c>
      <c r="C3501" t="s">
        <v>62</v>
      </c>
      <c r="D3501" s="14" t="s">
        <v>51</v>
      </c>
      <c r="E3501" s="34">
        <v>3088</v>
      </c>
      <c r="F3501" t="s">
        <v>33</v>
      </c>
      <c r="G3501" s="31">
        <v>43959.75</v>
      </c>
      <c r="H3501" s="31" t="s">
        <v>98</v>
      </c>
    </row>
    <row r="3502" spans="1:8" x14ac:dyDescent="0.25">
      <c r="A3502" s="39">
        <v>166</v>
      </c>
      <c r="B3502" s="2" t="s">
        <v>80</v>
      </c>
      <c r="C3502" t="s">
        <v>62</v>
      </c>
      <c r="D3502" s="14" t="s">
        <v>34</v>
      </c>
      <c r="E3502" s="34">
        <v>1942</v>
      </c>
      <c r="F3502" t="s">
        <v>33</v>
      </c>
      <c r="G3502" s="31">
        <v>43963.380555555559</v>
      </c>
      <c r="H3502" s="31" t="s">
        <v>99</v>
      </c>
    </row>
    <row r="3503" spans="1:8" x14ac:dyDescent="0.25">
      <c r="A3503" s="39">
        <v>166</v>
      </c>
      <c r="B3503" s="2" t="s">
        <v>80</v>
      </c>
      <c r="C3503" t="s">
        <v>62</v>
      </c>
      <c r="D3503" s="14" t="s">
        <v>52</v>
      </c>
      <c r="E3503" s="34">
        <v>3300</v>
      </c>
      <c r="F3503" t="s">
        <v>26</v>
      </c>
      <c r="G3503" s="31">
        <v>43963.354166666664</v>
      </c>
      <c r="H3503" s="31" t="s">
        <v>99</v>
      </c>
    </row>
    <row r="3504" spans="1:8" x14ac:dyDescent="0.25">
      <c r="A3504" s="39">
        <v>166</v>
      </c>
      <c r="B3504" s="2" t="s">
        <v>80</v>
      </c>
      <c r="C3504" t="s">
        <v>62</v>
      </c>
      <c r="D3504" s="14" t="s">
        <v>34</v>
      </c>
      <c r="E3504" s="34">
        <v>3985</v>
      </c>
      <c r="F3504" t="s">
        <v>42</v>
      </c>
      <c r="G3504" s="31">
        <v>43958.395833333336</v>
      </c>
      <c r="H3504" s="31" t="s">
        <v>99</v>
      </c>
    </row>
    <row r="3505" spans="1:8" x14ac:dyDescent="0.25">
      <c r="A3505" s="39">
        <v>166</v>
      </c>
      <c r="B3505" s="2" t="s">
        <v>80</v>
      </c>
      <c r="C3505" t="s">
        <v>62</v>
      </c>
      <c r="D3505" s="14" t="s">
        <v>27</v>
      </c>
      <c r="E3505" s="34">
        <v>9896</v>
      </c>
      <c r="F3505" t="s">
        <v>44</v>
      </c>
      <c r="G3505" s="31">
        <v>43959.402777777781</v>
      </c>
      <c r="H3505" s="31" t="s">
        <v>99</v>
      </c>
    </row>
    <row r="3506" spans="1:8" x14ac:dyDescent="0.25">
      <c r="A3506" s="39">
        <v>166</v>
      </c>
      <c r="B3506" s="2" t="s">
        <v>80</v>
      </c>
      <c r="C3506" t="s">
        <v>62</v>
      </c>
      <c r="D3506" s="14" t="s">
        <v>41</v>
      </c>
      <c r="E3506" s="34">
        <v>1864</v>
      </c>
      <c r="F3506" t="s">
        <v>26</v>
      </c>
      <c r="G3506" s="31">
        <v>43963.429166666669</v>
      </c>
      <c r="H3506" s="31" t="s">
        <v>99</v>
      </c>
    </row>
    <row r="3507" spans="1:8" x14ac:dyDescent="0.25">
      <c r="A3507" s="39">
        <v>166</v>
      </c>
      <c r="B3507" s="2" t="s">
        <v>80</v>
      </c>
      <c r="C3507" t="s">
        <v>62</v>
      </c>
      <c r="D3507" s="14" t="s">
        <v>51</v>
      </c>
      <c r="E3507" s="34">
        <v>6612</v>
      </c>
      <c r="F3507" t="s">
        <v>42</v>
      </c>
      <c r="G3507" s="31">
        <v>43960.409722222219</v>
      </c>
      <c r="H3507" s="31" t="s">
        <v>99</v>
      </c>
    </row>
    <row r="3508" spans="1:8" x14ac:dyDescent="0.25">
      <c r="A3508" s="39">
        <v>166</v>
      </c>
      <c r="B3508" s="2" t="s">
        <v>80</v>
      </c>
      <c r="C3508" t="s">
        <v>62</v>
      </c>
      <c r="D3508" s="14" t="s">
        <v>50</v>
      </c>
      <c r="E3508" s="34">
        <v>6123</v>
      </c>
      <c r="F3508" t="s">
        <v>28</v>
      </c>
      <c r="G3508" s="31">
        <v>43961.416666666664</v>
      </c>
      <c r="H3508" s="31" t="s">
        <v>99</v>
      </c>
    </row>
    <row r="3509" spans="1:8" x14ac:dyDescent="0.25">
      <c r="A3509" s="39">
        <v>166</v>
      </c>
      <c r="B3509" s="2" t="s">
        <v>80</v>
      </c>
      <c r="C3509" t="s">
        <v>62</v>
      </c>
      <c r="D3509" s="14" t="s">
        <v>27</v>
      </c>
      <c r="E3509" s="34">
        <v>7607</v>
      </c>
      <c r="F3509" t="s">
        <v>48</v>
      </c>
      <c r="G3509" s="31">
        <v>43961.416666666664</v>
      </c>
      <c r="H3509" s="31" t="s">
        <v>99</v>
      </c>
    </row>
    <row r="3510" spans="1:8" x14ac:dyDescent="0.25">
      <c r="A3510" s="39">
        <v>166</v>
      </c>
      <c r="B3510" s="2" t="s">
        <v>80</v>
      </c>
      <c r="C3510" t="s">
        <v>62</v>
      </c>
      <c r="D3510" s="14" t="s">
        <v>52</v>
      </c>
      <c r="E3510" s="34">
        <v>1511</v>
      </c>
      <c r="F3510" t="s">
        <v>26</v>
      </c>
      <c r="G3510" s="31">
        <v>43962.4375</v>
      </c>
      <c r="H3510" s="31" t="s">
        <v>99</v>
      </c>
    </row>
    <row r="3511" spans="1:8" x14ac:dyDescent="0.25">
      <c r="A3511" s="39">
        <v>166</v>
      </c>
      <c r="B3511" s="2" t="s">
        <v>80</v>
      </c>
      <c r="C3511" t="s">
        <v>62</v>
      </c>
      <c r="D3511" s="14" t="s">
        <v>47</v>
      </c>
      <c r="E3511" s="34">
        <v>7695</v>
      </c>
      <c r="F3511" t="s">
        <v>42</v>
      </c>
      <c r="G3511" s="31">
        <v>43960.75</v>
      </c>
      <c r="H3511" s="31" t="s">
        <v>99</v>
      </c>
    </row>
    <row r="3512" spans="1:8" x14ac:dyDescent="0.25">
      <c r="A3512" s="39">
        <v>166</v>
      </c>
      <c r="B3512" s="2" t="s">
        <v>80</v>
      </c>
      <c r="C3512" t="s">
        <v>62</v>
      </c>
      <c r="D3512" s="14" t="s">
        <v>50</v>
      </c>
      <c r="E3512" s="34">
        <v>8184</v>
      </c>
      <c r="F3512" t="s">
        <v>33</v>
      </c>
      <c r="G3512" s="31">
        <v>43961.999305555553</v>
      </c>
      <c r="H3512" s="31" t="s">
        <v>99</v>
      </c>
    </row>
    <row r="3513" spans="1:8" x14ac:dyDescent="0.25">
      <c r="A3513" s="39">
        <v>166</v>
      </c>
      <c r="B3513" s="2" t="s">
        <v>80</v>
      </c>
      <c r="C3513" t="s">
        <v>62</v>
      </c>
      <c r="D3513" s="14" t="s">
        <v>49</v>
      </c>
      <c r="E3513" s="34">
        <v>8047</v>
      </c>
      <c r="F3513" t="s">
        <v>44</v>
      </c>
      <c r="G3513" s="31">
        <v>43962.999305555553</v>
      </c>
      <c r="H3513" s="31" t="s">
        <v>99</v>
      </c>
    </row>
    <row r="3514" spans="1:8" x14ac:dyDescent="0.25">
      <c r="A3514" s="39">
        <v>166</v>
      </c>
      <c r="B3514" s="2" t="s">
        <v>80</v>
      </c>
      <c r="C3514" t="s">
        <v>62</v>
      </c>
      <c r="D3514" s="14" t="s">
        <v>41</v>
      </c>
      <c r="E3514" s="34">
        <v>8268</v>
      </c>
      <c r="F3514" t="s">
        <v>35</v>
      </c>
      <c r="G3514" s="31">
        <v>43963.583333333336</v>
      </c>
      <c r="H3514" s="31" t="s">
        <v>99</v>
      </c>
    </row>
    <row r="3515" spans="1:8" x14ac:dyDescent="0.25">
      <c r="A3515" s="39">
        <v>166</v>
      </c>
      <c r="B3515" s="2" t="s">
        <v>80</v>
      </c>
      <c r="C3515" t="s">
        <v>62</v>
      </c>
      <c r="D3515" s="14" t="s">
        <v>41</v>
      </c>
      <c r="E3515" s="34">
        <v>7189</v>
      </c>
      <c r="F3515" t="s">
        <v>44</v>
      </c>
      <c r="G3515" s="31">
        <v>43962.333333333336</v>
      </c>
      <c r="H3515" s="31" t="s">
        <v>99</v>
      </c>
    </row>
    <row r="3516" spans="1:8" x14ac:dyDescent="0.25">
      <c r="A3516" s="39">
        <v>166</v>
      </c>
      <c r="B3516" s="2" t="s">
        <v>80</v>
      </c>
      <c r="C3516" t="s">
        <v>62</v>
      </c>
      <c r="D3516" s="14" t="s">
        <v>41</v>
      </c>
      <c r="E3516" s="34">
        <v>4576</v>
      </c>
      <c r="F3516" t="s">
        <v>35</v>
      </c>
      <c r="G3516" s="31">
        <v>43964.354166666664</v>
      </c>
      <c r="H3516" s="31" t="s">
        <v>98</v>
      </c>
    </row>
    <row r="3517" spans="1:8" x14ac:dyDescent="0.25">
      <c r="A3517" s="39">
        <v>166</v>
      </c>
      <c r="B3517" s="2" t="s">
        <v>80</v>
      </c>
      <c r="C3517" t="s">
        <v>62</v>
      </c>
      <c r="D3517" s="14" t="s">
        <v>50</v>
      </c>
      <c r="E3517" s="34">
        <v>5652</v>
      </c>
      <c r="F3517" t="s">
        <v>42</v>
      </c>
      <c r="G3517" s="31">
        <v>43963.999305555553</v>
      </c>
      <c r="H3517" s="31" t="s">
        <v>98</v>
      </c>
    </row>
    <row r="3518" spans="1:8" x14ac:dyDescent="0.25">
      <c r="A3518" s="39">
        <v>166</v>
      </c>
      <c r="B3518" s="2" t="s">
        <v>80</v>
      </c>
      <c r="C3518" t="s">
        <v>62</v>
      </c>
      <c r="D3518" s="14" t="s">
        <v>27</v>
      </c>
      <c r="E3518" s="34">
        <v>5402</v>
      </c>
      <c r="F3518" t="s">
        <v>42</v>
      </c>
      <c r="G3518" s="31">
        <v>43964.40625</v>
      </c>
      <c r="H3518" s="31" t="s">
        <v>99</v>
      </c>
    </row>
    <row r="3519" spans="1:8" x14ac:dyDescent="0.25">
      <c r="A3519" s="39">
        <v>166</v>
      </c>
      <c r="B3519" s="2" t="s">
        <v>80</v>
      </c>
      <c r="C3519" t="s">
        <v>62</v>
      </c>
      <c r="D3519" s="14" t="s">
        <v>27</v>
      </c>
      <c r="E3519" s="34">
        <v>1739</v>
      </c>
      <c r="F3519" t="s">
        <v>28</v>
      </c>
      <c r="G3519" s="31">
        <v>43964.413194444445</v>
      </c>
      <c r="H3519" s="31" t="s">
        <v>99</v>
      </c>
    </row>
    <row r="3520" spans="1:8" x14ac:dyDescent="0.25">
      <c r="A3520" s="39">
        <v>166</v>
      </c>
      <c r="B3520" s="2" t="s">
        <v>80</v>
      </c>
      <c r="C3520" t="s">
        <v>62</v>
      </c>
      <c r="D3520" s="14" t="s">
        <v>49</v>
      </c>
      <c r="E3520" s="34">
        <v>2127</v>
      </c>
      <c r="F3520" t="s">
        <v>35</v>
      </c>
      <c r="G3520" s="31">
        <v>43964.413194444445</v>
      </c>
      <c r="H3520" s="31" t="s">
        <v>99</v>
      </c>
    </row>
    <row r="3521" spans="1:8" x14ac:dyDescent="0.25">
      <c r="A3521" s="39">
        <v>166</v>
      </c>
      <c r="B3521" s="2" t="s">
        <v>80</v>
      </c>
      <c r="C3521" t="s">
        <v>62</v>
      </c>
      <c r="D3521" s="14" t="s">
        <v>27</v>
      </c>
      <c r="E3521" s="34">
        <v>890</v>
      </c>
      <c r="F3521" t="s">
        <v>35</v>
      </c>
      <c r="G3521" s="31">
        <v>43963.5625</v>
      </c>
      <c r="H3521" s="31" t="s">
        <v>99</v>
      </c>
    </row>
    <row r="3522" spans="1:8" x14ac:dyDescent="0.25">
      <c r="A3522" s="39">
        <v>166</v>
      </c>
      <c r="B3522" s="2" t="s">
        <v>80</v>
      </c>
      <c r="C3522" t="s">
        <v>62</v>
      </c>
      <c r="D3522" s="14" t="s">
        <v>27</v>
      </c>
      <c r="E3522" s="34">
        <v>9928</v>
      </c>
      <c r="F3522" t="s">
        <v>48</v>
      </c>
      <c r="G3522" s="31">
        <v>43965.370833333334</v>
      </c>
      <c r="H3522" s="31" t="s">
        <v>99</v>
      </c>
    </row>
    <row r="3523" spans="1:8" x14ac:dyDescent="0.25">
      <c r="A3523" s="39">
        <v>166</v>
      </c>
      <c r="B3523" s="2" t="s">
        <v>80</v>
      </c>
      <c r="C3523" t="s">
        <v>62</v>
      </c>
      <c r="D3523" s="14" t="s">
        <v>30</v>
      </c>
      <c r="E3523" s="34">
        <v>1970</v>
      </c>
      <c r="F3523" t="s">
        <v>44</v>
      </c>
      <c r="G3523" s="31">
        <v>43965.333333333336</v>
      </c>
      <c r="H3523" s="31" t="s">
        <v>99</v>
      </c>
    </row>
    <row r="3524" spans="1:8" x14ac:dyDescent="0.25">
      <c r="A3524" s="39">
        <v>166</v>
      </c>
      <c r="B3524" s="2" t="s">
        <v>80</v>
      </c>
      <c r="C3524" t="s">
        <v>62</v>
      </c>
      <c r="D3524" s="14" t="s">
        <v>49</v>
      </c>
      <c r="E3524" s="34">
        <v>8761</v>
      </c>
      <c r="F3524" t="s">
        <v>31</v>
      </c>
      <c r="G3524" s="31">
        <v>43964.999305555553</v>
      </c>
      <c r="H3524" s="31" t="s">
        <v>98</v>
      </c>
    </row>
    <row r="3525" spans="1:8" x14ac:dyDescent="0.25">
      <c r="A3525" s="39">
        <v>166</v>
      </c>
      <c r="B3525" s="2" t="s">
        <v>80</v>
      </c>
      <c r="C3525" t="s">
        <v>62</v>
      </c>
      <c r="D3525" s="14" t="s">
        <v>50</v>
      </c>
      <c r="E3525" s="34">
        <v>7496</v>
      </c>
      <c r="F3525" t="s">
        <v>28</v>
      </c>
      <c r="G3525" s="31">
        <v>43965.452777777777</v>
      </c>
      <c r="H3525" s="31" t="s">
        <v>99</v>
      </c>
    </row>
    <row r="3526" spans="1:8" x14ac:dyDescent="0.25">
      <c r="A3526" s="39">
        <v>166</v>
      </c>
      <c r="B3526" s="2" t="s">
        <v>80</v>
      </c>
      <c r="C3526" t="s">
        <v>62</v>
      </c>
      <c r="D3526" s="14" t="s">
        <v>49</v>
      </c>
      <c r="E3526" s="34">
        <v>8954</v>
      </c>
      <c r="F3526" t="s">
        <v>28</v>
      </c>
      <c r="G3526" s="31">
        <v>43964.569444444445</v>
      </c>
      <c r="H3526" s="31" t="s">
        <v>99</v>
      </c>
    </row>
    <row r="3527" spans="1:8" x14ac:dyDescent="0.25">
      <c r="A3527" s="39">
        <v>166</v>
      </c>
      <c r="B3527" s="2" t="s">
        <v>80</v>
      </c>
      <c r="C3527" t="s">
        <v>62</v>
      </c>
      <c r="D3527" s="14" t="s">
        <v>27</v>
      </c>
      <c r="E3527" s="34">
        <v>2056</v>
      </c>
      <c r="F3527" t="s">
        <v>28</v>
      </c>
      <c r="G3527" s="31">
        <v>43965.583333333336</v>
      </c>
      <c r="H3527" s="31" t="s">
        <v>99</v>
      </c>
    </row>
    <row r="3528" spans="1:8" x14ac:dyDescent="0.25">
      <c r="A3528" s="39">
        <v>166</v>
      </c>
      <c r="B3528" s="2" t="s">
        <v>80</v>
      </c>
      <c r="C3528" t="s">
        <v>62</v>
      </c>
      <c r="D3528" s="14" t="s">
        <v>47</v>
      </c>
      <c r="E3528" s="34">
        <v>9330</v>
      </c>
      <c r="F3528" t="s">
        <v>26</v>
      </c>
      <c r="G3528" s="31">
        <v>43922.75</v>
      </c>
      <c r="H3528" s="31" t="s">
        <v>99</v>
      </c>
    </row>
    <row r="3529" spans="1:8" x14ac:dyDescent="0.25">
      <c r="A3529" s="39">
        <v>166</v>
      </c>
      <c r="B3529" s="2" t="s">
        <v>80</v>
      </c>
      <c r="C3529" t="s">
        <v>62</v>
      </c>
      <c r="D3529" s="14" t="s">
        <v>25</v>
      </c>
      <c r="E3529" s="34">
        <v>2721</v>
      </c>
      <c r="F3529" t="s">
        <v>33</v>
      </c>
      <c r="G3529" s="31">
        <v>43923.375</v>
      </c>
      <c r="H3529" s="31" t="s">
        <v>99</v>
      </c>
    </row>
    <row r="3530" spans="1:8" x14ac:dyDescent="0.25">
      <c r="A3530" s="39">
        <v>166</v>
      </c>
      <c r="B3530" s="2" t="s">
        <v>80</v>
      </c>
      <c r="C3530" t="s">
        <v>62</v>
      </c>
      <c r="D3530" s="14" t="s">
        <v>41</v>
      </c>
      <c r="E3530" s="34">
        <v>2723</v>
      </c>
      <c r="F3530" t="s">
        <v>31</v>
      </c>
      <c r="G3530" s="31">
        <v>43924.375</v>
      </c>
      <c r="H3530" s="31" t="s">
        <v>99</v>
      </c>
    </row>
    <row r="3531" spans="1:8" x14ac:dyDescent="0.25">
      <c r="A3531" s="39">
        <v>166</v>
      </c>
      <c r="B3531" s="2" t="s">
        <v>80</v>
      </c>
      <c r="C3531" t="s">
        <v>62</v>
      </c>
      <c r="D3531" s="14" t="s">
        <v>34</v>
      </c>
      <c r="E3531" s="34">
        <v>5100</v>
      </c>
      <c r="F3531" t="s">
        <v>44</v>
      </c>
      <c r="G3531" s="31">
        <v>43925.375</v>
      </c>
      <c r="H3531" s="31" t="s">
        <v>99</v>
      </c>
    </row>
    <row r="3532" spans="1:8" x14ac:dyDescent="0.25">
      <c r="A3532" s="39">
        <v>166</v>
      </c>
      <c r="B3532" s="2" t="s">
        <v>80</v>
      </c>
      <c r="C3532" t="s">
        <v>62</v>
      </c>
      <c r="D3532" s="14" t="s">
        <v>50</v>
      </c>
      <c r="E3532" s="34">
        <v>2916</v>
      </c>
      <c r="F3532" t="s">
        <v>44</v>
      </c>
      <c r="G3532" s="31">
        <v>43926.375</v>
      </c>
      <c r="H3532" s="31" t="s">
        <v>99</v>
      </c>
    </row>
    <row r="3533" spans="1:8" x14ac:dyDescent="0.25">
      <c r="A3533" s="39">
        <v>166</v>
      </c>
      <c r="B3533" s="2" t="s">
        <v>80</v>
      </c>
      <c r="C3533" t="s">
        <v>62</v>
      </c>
      <c r="D3533" s="14" t="s">
        <v>27</v>
      </c>
      <c r="E3533" s="34">
        <v>1513</v>
      </c>
      <c r="F3533" t="s">
        <v>31</v>
      </c>
      <c r="G3533" s="31">
        <v>43927.375</v>
      </c>
      <c r="H3533" s="31" t="s">
        <v>99</v>
      </c>
    </row>
    <row r="3534" spans="1:8" x14ac:dyDescent="0.25">
      <c r="A3534" s="39">
        <v>166</v>
      </c>
      <c r="B3534" s="2" t="s">
        <v>80</v>
      </c>
      <c r="C3534" t="s">
        <v>62</v>
      </c>
      <c r="D3534" s="14" t="s">
        <v>25</v>
      </c>
      <c r="E3534" s="34">
        <v>9839</v>
      </c>
      <c r="F3534" t="s">
        <v>33</v>
      </c>
      <c r="G3534" s="31">
        <v>43928.375</v>
      </c>
      <c r="H3534" s="31" t="s">
        <v>99</v>
      </c>
    </row>
    <row r="3535" spans="1:8" x14ac:dyDescent="0.25">
      <c r="A3535" s="39">
        <v>166</v>
      </c>
      <c r="B3535" s="2" t="s">
        <v>80</v>
      </c>
      <c r="C3535" t="s">
        <v>62</v>
      </c>
      <c r="D3535" s="14" t="s">
        <v>34</v>
      </c>
      <c r="E3535" s="34">
        <v>652</v>
      </c>
      <c r="F3535" t="s">
        <v>35</v>
      </c>
      <c r="G3535" s="31">
        <v>43927.375</v>
      </c>
      <c r="H3535" s="31" t="s">
        <v>99</v>
      </c>
    </row>
    <row r="3536" spans="1:8" x14ac:dyDescent="0.25">
      <c r="A3536" s="39">
        <v>166</v>
      </c>
      <c r="B3536" s="2" t="s">
        <v>80</v>
      </c>
      <c r="C3536" t="s">
        <v>62</v>
      </c>
      <c r="D3536" s="14" t="s">
        <v>41</v>
      </c>
      <c r="E3536" s="34">
        <v>7590</v>
      </c>
      <c r="F3536" t="s">
        <v>48</v>
      </c>
      <c r="G3536" s="31">
        <v>43966.376388888886</v>
      </c>
      <c r="H3536" s="31" t="s">
        <v>99</v>
      </c>
    </row>
    <row r="3537" spans="1:8" x14ac:dyDescent="0.25">
      <c r="A3537" s="39">
        <v>166</v>
      </c>
      <c r="B3537" s="2" t="s">
        <v>80</v>
      </c>
      <c r="C3537" t="s">
        <v>62</v>
      </c>
      <c r="D3537" s="14" t="s">
        <v>30</v>
      </c>
      <c r="E3537" s="34">
        <v>9134</v>
      </c>
      <c r="F3537" t="s">
        <v>42</v>
      </c>
      <c r="G3537" s="31">
        <v>43966.322916666664</v>
      </c>
      <c r="H3537" s="31" t="s">
        <v>99</v>
      </c>
    </row>
    <row r="3538" spans="1:8" x14ac:dyDescent="0.25">
      <c r="A3538" s="39">
        <v>166</v>
      </c>
      <c r="B3538" s="2" t="s">
        <v>80</v>
      </c>
      <c r="C3538" t="s">
        <v>62</v>
      </c>
      <c r="D3538" s="14" t="s">
        <v>34</v>
      </c>
      <c r="E3538" s="34">
        <v>3259</v>
      </c>
      <c r="F3538" t="s">
        <v>35</v>
      </c>
      <c r="G3538" s="31">
        <v>43966.375</v>
      </c>
      <c r="H3538" s="31" t="s">
        <v>99</v>
      </c>
    </row>
    <row r="3539" spans="1:8" x14ac:dyDescent="0.25">
      <c r="A3539" s="39">
        <v>166</v>
      </c>
      <c r="B3539" s="2" t="s">
        <v>80</v>
      </c>
      <c r="C3539" t="s">
        <v>62</v>
      </c>
      <c r="D3539" s="14" t="s">
        <v>30</v>
      </c>
      <c r="E3539" s="34">
        <v>2058</v>
      </c>
      <c r="F3539" t="s">
        <v>44</v>
      </c>
      <c r="G3539" s="31">
        <v>43965.999305555553</v>
      </c>
      <c r="H3539" s="31" t="s">
        <v>99</v>
      </c>
    </row>
    <row r="3540" spans="1:8" x14ac:dyDescent="0.25">
      <c r="A3540" s="39">
        <v>166</v>
      </c>
      <c r="B3540" s="2" t="s">
        <v>80</v>
      </c>
      <c r="C3540" t="s">
        <v>62</v>
      </c>
      <c r="D3540" s="14" t="s">
        <v>49</v>
      </c>
      <c r="E3540" s="34">
        <v>4326</v>
      </c>
      <c r="F3540" t="s">
        <v>26</v>
      </c>
      <c r="G3540" s="31">
        <v>43966.625</v>
      </c>
      <c r="H3540" s="31" t="s">
        <v>99</v>
      </c>
    </row>
    <row r="3541" spans="1:8" x14ac:dyDescent="0.25">
      <c r="A3541" s="39">
        <v>166</v>
      </c>
      <c r="B3541" s="2" t="s">
        <v>80</v>
      </c>
      <c r="C3541" t="s">
        <v>62</v>
      </c>
      <c r="D3541" s="14" t="s">
        <v>50</v>
      </c>
      <c r="E3541" s="34">
        <v>6416</v>
      </c>
      <c r="F3541" t="s">
        <v>44</v>
      </c>
      <c r="G3541" s="31">
        <v>43967.363194444442</v>
      </c>
      <c r="H3541" s="31" t="s">
        <v>99</v>
      </c>
    </row>
    <row r="3542" spans="1:8" x14ac:dyDescent="0.25">
      <c r="A3542" s="39">
        <v>166</v>
      </c>
      <c r="B3542" s="2" t="s">
        <v>80</v>
      </c>
      <c r="C3542" t="s">
        <v>62</v>
      </c>
      <c r="D3542" s="14" t="s">
        <v>30</v>
      </c>
      <c r="E3542" s="34">
        <v>1704</v>
      </c>
      <c r="F3542" t="s">
        <v>48</v>
      </c>
      <c r="G3542" s="31">
        <v>43967.333333333336</v>
      </c>
      <c r="H3542" s="31" t="s">
        <v>98</v>
      </c>
    </row>
    <row r="3543" spans="1:8" x14ac:dyDescent="0.25">
      <c r="A3543" s="39">
        <v>166</v>
      </c>
      <c r="B3543" s="2" t="s">
        <v>80</v>
      </c>
      <c r="C3543" t="s">
        <v>62</v>
      </c>
      <c r="D3543" s="14" t="s">
        <v>51</v>
      </c>
      <c r="E3543" s="34">
        <v>2597</v>
      </c>
      <c r="F3543" t="s">
        <v>28</v>
      </c>
      <c r="G3543" s="31">
        <v>43968.355555555558</v>
      </c>
      <c r="H3543" s="31" t="s">
        <v>98</v>
      </c>
    </row>
    <row r="3544" spans="1:8" x14ac:dyDescent="0.25">
      <c r="A3544" s="39">
        <v>166</v>
      </c>
      <c r="B3544" s="2" t="s">
        <v>80</v>
      </c>
      <c r="C3544" t="s">
        <v>62</v>
      </c>
      <c r="D3544" s="14" t="s">
        <v>27</v>
      </c>
      <c r="E3544" s="34">
        <v>1979</v>
      </c>
      <c r="F3544" t="s">
        <v>28</v>
      </c>
      <c r="G3544" s="31">
        <v>43968.354166666664</v>
      </c>
      <c r="H3544" s="31" t="s">
        <v>98</v>
      </c>
    </row>
    <row r="3545" spans="1:8" x14ac:dyDescent="0.25">
      <c r="A3545" s="39">
        <v>166</v>
      </c>
      <c r="B3545" s="2" t="s">
        <v>80</v>
      </c>
      <c r="C3545" t="s">
        <v>62</v>
      </c>
      <c r="D3545" s="14" t="s">
        <v>34</v>
      </c>
      <c r="E3545" s="34">
        <v>9614</v>
      </c>
      <c r="F3545" t="s">
        <v>26</v>
      </c>
      <c r="G3545" s="31">
        <v>43969.354166666664</v>
      </c>
      <c r="H3545" s="31" t="s">
        <v>99</v>
      </c>
    </row>
    <row r="3546" spans="1:8" x14ac:dyDescent="0.25">
      <c r="A3546" s="39">
        <v>166</v>
      </c>
      <c r="B3546" s="2" t="s">
        <v>80</v>
      </c>
      <c r="C3546" t="s">
        <v>62</v>
      </c>
      <c r="D3546" s="14" t="s">
        <v>51</v>
      </c>
      <c r="E3546" s="34">
        <v>8284</v>
      </c>
      <c r="F3546" t="s">
        <v>31</v>
      </c>
      <c r="G3546" s="31">
        <v>43969.388194444444</v>
      </c>
      <c r="H3546" s="31" t="s">
        <v>99</v>
      </c>
    </row>
    <row r="3547" spans="1:8" x14ac:dyDescent="0.25">
      <c r="A3547" s="39">
        <v>166</v>
      </c>
      <c r="B3547" s="2" t="s">
        <v>80</v>
      </c>
      <c r="C3547" t="s">
        <v>62</v>
      </c>
      <c r="D3547" s="14" t="s">
        <v>27</v>
      </c>
      <c r="E3547" s="34">
        <v>2079</v>
      </c>
      <c r="F3547" t="s">
        <v>28</v>
      </c>
      <c r="G3547" s="31">
        <v>43965.416666666664</v>
      </c>
      <c r="H3547" s="31" t="s">
        <v>99</v>
      </c>
    </row>
    <row r="3548" spans="1:8" x14ac:dyDescent="0.25">
      <c r="A3548" s="39">
        <v>166</v>
      </c>
      <c r="B3548" s="2" t="s">
        <v>80</v>
      </c>
      <c r="C3548" t="s">
        <v>62</v>
      </c>
      <c r="D3548" s="14" t="s">
        <v>34</v>
      </c>
      <c r="E3548" s="34">
        <v>7387</v>
      </c>
      <c r="F3548" t="s">
        <v>35</v>
      </c>
      <c r="G3548" s="31">
        <v>43966.999305555553</v>
      </c>
      <c r="H3548" s="31" t="s">
        <v>99</v>
      </c>
    </row>
    <row r="3549" spans="1:8" x14ac:dyDescent="0.25">
      <c r="A3549" s="39">
        <v>166</v>
      </c>
      <c r="B3549" s="2" t="s">
        <v>80</v>
      </c>
      <c r="C3549" t="s">
        <v>62</v>
      </c>
      <c r="D3549" s="14" t="s">
        <v>47</v>
      </c>
      <c r="E3549" s="34">
        <v>6772</v>
      </c>
      <c r="F3549" t="s">
        <v>31</v>
      </c>
      <c r="G3549" s="31">
        <v>43967.375</v>
      </c>
      <c r="H3549" s="31" t="s">
        <v>99</v>
      </c>
    </row>
    <row r="3550" spans="1:8" x14ac:dyDescent="0.25">
      <c r="A3550" s="39">
        <v>166</v>
      </c>
      <c r="B3550" s="2" t="s">
        <v>80</v>
      </c>
      <c r="C3550" t="s">
        <v>62</v>
      </c>
      <c r="D3550" s="14" t="s">
        <v>47</v>
      </c>
      <c r="E3550" s="34">
        <v>4196</v>
      </c>
      <c r="F3550" t="s">
        <v>42</v>
      </c>
      <c r="G3550" s="31">
        <v>43968.375</v>
      </c>
      <c r="H3550" s="31" t="s">
        <v>99</v>
      </c>
    </row>
    <row r="3551" spans="1:8" x14ac:dyDescent="0.25">
      <c r="A3551" s="39">
        <v>166</v>
      </c>
      <c r="B3551" s="2" t="s">
        <v>80</v>
      </c>
      <c r="C3551" t="s">
        <v>62</v>
      </c>
      <c r="D3551" s="14" t="s">
        <v>49</v>
      </c>
      <c r="E3551" s="34">
        <v>1418</v>
      </c>
      <c r="F3551" t="s">
        <v>42</v>
      </c>
      <c r="G3551" s="31">
        <v>43969.375</v>
      </c>
      <c r="H3551" s="31" t="s">
        <v>99</v>
      </c>
    </row>
    <row r="3552" spans="1:8" x14ac:dyDescent="0.25">
      <c r="A3552" s="39">
        <v>166</v>
      </c>
      <c r="B3552" s="2" t="s">
        <v>80</v>
      </c>
      <c r="C3552" t="s">
        <v>62</v>
      </c>
      <c r="D3552" s="14" t="s">
        <v>52</v>
      </c>
      <c r="E3552" s="34">
        <v>1670</v>
      </c>
      <c r="F3552" t="s">
        <v>48</v>
      </c>
      <c r="G3552" s="31">
        <v>43963.333333333336</v>
      </c>
      <c r="H3552" s="31" t="s">
        <v>99</v>
      </c>
    </row>
    <row r="3553" spans="1:8" x14ac:dyDescent="0.25">
      <c r="A3553" s="39">
        <v>166</v>
      </c>
      <c r="B3553" s="2" t="s">
        <v>80</v>
      </c>
      <c r="C3553" t="s">
        <v>62</v>
      </c>
      <c r="D3553" s="14" t="s">
        <v>50</v>
      </c>
      <c r="E3553" s="34">
        <v>2825</v>
      </c>
      <c r="F3553" t="s">
        <v>48</v>
      </c>
      <c r="G3553" s="31">
        <v>43964.333333333336</v>
      </c>
      <c r="H3553" s="31" t="s">
        <v>99</v>
      </c>
    </row>
    <row r="3554" spans="1:8" x14ac:dyDescent="0.25">
      <c r="A3554" s="39">
        <v>166</v>
      </c>
      <c r="B3554" s="2" t="s">
        <v>80</v>
      </c>
      <c r="C3554" t="s">
        <v>62</v>
      </c>
      <c r="D3554" s="14" t="s">
        <v>41</v>
      </c>
      <c r="E3554" s="34">
        <v>9958</v>
      </c>
      <c r="F3554" t="s">
        <v>28</v>
      </c>
      <c r="G3554" s="31">
        <v>43965.333333333336</v>
      </c>
      <c r="H3554" s="31" t="s">
        <v>99</v>
      </c>
    </row>
    <row r="3555" spans="1:8" x14ac:dyDescent="0.25">
      <c r="A3555" s="39">
        <v>166</v>
      </c>
      <c r="B3555" s="2" t="s">
        <v>80</v>
      </c>
      <c r="C3555" t="s">
        <v>62</v>
      </c>
      <c r="D3555" s="14" t="s">
        <v>41</v>
      </c>
      <c r="E3555" s="34">
        <v>6434</v>
      </c>
      <c r="F3555" t="s">
        <v>33</v>
      </c>
      <c r="G3555" s="31">
        <v>43966.333333333336</v>
      </c>
      <c r="H3555" s="31" t="s">
        <v>99</v>
      </c>
    </row>
    <row r="3556" spans="1:8" x14ac:dyDescent="0.25">
      <c r="A3556" s="39">
        <v>166</v>
      </c>
      <c r="B3556" s="2" t="s">
        <v>80</v>
      </c>
      <c r="C3556" t="s">
        <v>62</v>
      </c>
      <c r="D3556" s="14" t="s">
        <v>30</v>
      </c>
      <c r="E3556" s="34">
        <v>8816</v>
      </c>
      <c r="F3556" t="s">
        <v>26</v>
      </c>
      <c r="G3556" s="31">
        <v>43967.333333333336</v>
      </c>
      <c r="H3556" s="31" t="s">
        <v>99</v>
      </c>
    </row>
    <row r="3557" spans="1:8" x14ac:dyDescent="0.25">
      <c r="A3557" s="39">
        <v>166</v>
      </c>
      <c r="B3557" s="2" t="s">
        <v>80</v>
      </c>
      <c r="C3557" t="s">
        <v>62</v>
      </c>
      <c r="D3557" s="14" t="s">
        <v>34</v>
      </c>
      <c r="E3557" s="34">
        <v>8991</v>
      </c>
      <c r="F3557" t="s">
        <v>48</v>
      </c>
      <c r="G3557" s="31">
        <v>43968.333333333336</v>
      </c>
      <c r="H3557" s="31" t="s">
        <v>99</v>
      </c>
    </row>
    <row r="3558" spans="1:8" x14ac:dyDescent="0.25">
      <c r="A3558" s="39">
        <v>166</v>
      </c>
      <c r="B3558" s="2" t="s">
        <v>80</v>
      </c>
      <c r="C3558" t="s">
        <v>62</v>
      </c>
      <c r="D3558" s="14" t="s">
        <v>50</v>
      </c>
      <c r="E3558" s="34">
        <v>7321</v>
      </c>
      <c r="F3558" t="s">
        <v>33</v>
      </c>
      <c r="G3558" s="31">
        <v>43967.999305555553</v>
      </c>
      <c r="H3558" s="31" t="s">
        <v>99</v>
      </c>
    </row>
    <row r="3559" spans="1:8" x14ac:dyDescent="0.25">
      <c r="A3559" s="39">
        <v>166</v>
      </c>
      <c r="B3559" s="2" t="s">
        <v>80</v>
      </c>
      <c r="C3559" t="s">
        <v>62</v>
      </c>
      <c r="D3559" s="14" t="s">
        <v>52</v>
      </c>
      <c r="E3559" s="34">
        <v>6265</v>
      </c>
      <c r="F3559" t="s">
        <v>48</v>
      </c>
      <c r="G3559" s="31">
        <v>43968.999305555553</v>
      </c>
      <c r="H3559" s="31" t="s">
        <v>98</v>
      </c>
    </row>
    <row r="3560" spans="1:8" x14ac:dyDescent="0.25">
      <c r="A3560" s="39">
        <v>166</v>
      </c>
      <c r="B3560" s="2" t="s">
        <v>80</v>
      </c>
      <c r="C3560" t="s">
        <v>62</v>
      </c>
      <c r="D3560" s="14" t="s">
        <v>30</v>
      </c>
      <c r="E3560" s="34">
        <v>5670</v>
      </c>
      <c r="F3560" t="s">
        <v>42</v>
      </c>
      <c r="G3560" s="31">
        <v>43970.368750000001</v>
      </c>
      <c r="H3560" s="31" t="s">
        <v>99</v>
      </c>
    </row>
    <row r="3561" spans="1:8" x14ac:dyDescent="0.25">
      <c r="A3561" s="39">
        <v>166</v>
      </c>
      <c r="B3561" s="2" t="s">
        <v>80</v>
      </c>
      <c r="C3561" t="s">
        <v>62</v>
      </c>
      <c r="D3561" s="14" t="s">
        <v>41</v>
      </c>
      <c r="E3561" s="34">
        <v>3894</v>
      </c>
      <c r="F3561" t="s">
        <v>31</v>
      </c>
      <c r="G3561" s="31">
        <v>43970.354166666664</v>
      </c>
      <c r="H3561" s="31" t="s">
        <v>99</v>
      </c>
    </row>
    <row r="3562" spans="1:8" x14ac:dyDescent="0.25">
      <c r="A3562" s="39">
        <v>166</v>
      </c>
      <c r="B3562" s="2" t="s">
        <v>80</v>
      </c>
      <c r="C3562" t="s">
        <v>62</v>
      </c>
      <c r="D3562" s="14" t="s">
        <v>49</v>
      </c>
      <c r="E3562" s="34">
        <v>8615</v>
      </c>
      <c r="F3562" t="s">
        <v>28</v>
      </c>
      <c r="G3562" s="31">
        <v>43966.416666666664</v>
      </c>
      <c r="H3562" s="31" t="s">
        <v>99</v>
      </c>
    </row>
    <row r="3563" spans="1:8" x14ac:dyDescent="0.25">
      <c r="A3563" s="39">
        <v>166</v>
      </c>
      <c r="B3563" s="2" t="s">
        <v>80</v>
      </c>
      <c r="C3563" t="s">
        <v>62</v>
      </c>
      <c r="D3563" s="14" t="s">
        <v>25</v>
      </c>
      <c r="E3563" s="34">
        <v>1587</v>
      </c>
      <c r="F3563" t="s">
        <v>28</v>
      </c>
      <c r="G3563" s="31">
        <v>43969.416666666664</v>
      </c>
      <c r="H3563" s="31" t="s">
        <v>99</v>
      </c>
    </row>
    <row r="3564" spans="1:8" x14ac:dyDescent="0.25">
      <c r="A3564" s="39">
        <v>166</v>
      </c>
      <c r="B3564" s="2" t="s">
        <v>80</v>
      </c>
      <c r="C3564" t="s">
        <v>62</v>
      </c>
      <c r="D3564" s="14" t="s">
        <v>27</v>
      </c>
      <c r="E3564" s="34">
        <v>573</v>
      </c>
      <c r="F3564" t="s">
        <v>48</v>
      </c>
      <c r="G3564" s="31">
        <v>43967.423611111109</v>
      </c>
      <c r="H3564" s="31" t="s">
        <v>99</v>
      </c>
    </row>
    <row r="3565" spans="1:8" x14ac:dyDescent="0.25">
      <c r="A3565" s="39">
        <v>166</v>
      </c>
      <c r="B3565" s="2" t="s">
        <v>80</v>
      </c>
      <c r="C3565" t="s">
        <v>62</v>
      </c>
      <c r="D3565" s="14" t="s">
        <v>49</v>
      </c>
      <c r="E3565" s="34">
        <v>8281</v>
      </c>
      <c r="F3565" t="s">
        <v>33</v>
      </c>
      <c r="G3565" s="31">
        <v>43968.427083333336</v>
      </c>
      <c r="H3565" s="31" t="s">
        <v>99</v>
      </c>
    </row>
    <row r="3566" spans="1:8" x14ac:dyDescent="0.25">
      <c r="A3566" s="39">
        <v>166</v>
      </c>
      <c r="B3566" s="2" t="s">
        <v>80</v>
      </c>
      <c r="C3566" t="s">
        <v>62</v>
      </c>
      <c r="D3566" s="14" t="s">
        <v>41</v>
      </c>
      <c r="E3566" s="34">
        <v>4211</v>
      </c>
      <c r="F3566" t="s">
        <v>26</v>
      </c>
      <c r="G3566" s="31">
        <v>43970.375</v>
      </c>
      <c r="H3566" s="31" t="s">
        <v>98</v>
      </c>
    </row>
    <row r="3567" spans="1:8" x14ac:dyDescent="0.25">
      <c r="A3567" s="39">
        <v>166</v>
      </c>
      <c r="B3567" s="2" t="s">
        <v>80</v>
      </c>
      <c r="C3567" t="s">
        <v>62</v>
      </c>
      <c r="D3567" s="14" t="s">
        <v>47</v>
      </c>
      <c r="E3567" s="34">
        <v>3129</v>
      </c>
      <c r="F3567" t="s">
        <v>33</v>
      </c>
      <c r="G3567" s="31">
        <v>43922.375</v>
      </c>
      <c r="H3567" s="31" t="s">
        <v>98</v>
      </c>
    </row>
    <row r="3568" spans="1:8" x14ac:dyDescent="0.25">
      <c r="A3568" s="39">
        <v>166</v>
      </c>
      <c r="B3568" s="2" t="s">
        <v>80</v>
      </c>
      <c r="C3568" t="s">
        <v>62</v>
      </c>
      <c r="D3568" s="14" t="s">
        <v>34</v>
      </c>
      <c r="E3568" s="34">
        <v>2029</v>
      </c>
      <c r="F3568" t="s">
        <v>26</v>
      </c>
      <c r="G3568" s="31">
        <v>43923.375</v>
      </c>
      <c r="H3568" s="31" t="s">
        <v>99</v>
      </c>
    </row>
    <row r="3569" spans="1:8" x14ac:dyDescent="0.25">
      <c r="A3569" s="39">
        <v>166</v>
      </c>
      <c r="B3569" s="2" t="s">
        <v>80</v>
      </c>
      <c r="C3569" t="s">
        <v>62</v>
      </c>
      <c r="D3569" s="14" t="s">
        <v>51</v>
      </c>
      <c r="E3569" s="34">
        <v>6771</v>
      </c>
      <c r="F3569" t="s">
        <v>31</v>
      </c>
      <c r="G3569" s="31">
        <v>43924.375</v>
      </c>
      <c r="H3569" s="31" t="s">
        <v>99</v>
      </c>
    </row>
    <row r="3570" spans="1:8" x14ac:dyDescent="0.25">
      <c r="A3570" s="39">
        <v>166</v>
      </c>
      <c r="B3570" s="2" t="s">
        <v>80</v>
      </c>
      <c r="C3570" t="s">
        <v>62</v>
      </c>
      <c r="D3570" s="14" t="s">
        <v>27</v>
      </c>
      <c r="E3570" s="34">
        <v>6422</v>
      </c>
      <c r="F3570" t="s">
        <v>35</v>
      </c>
      <c r="G3570" s="31">
        <v>43925.375</v>
      </c>
      <c r="H3570" s="31" t="s">
        <v>99</v>
      </c>
    </row>
    <row r="3571" spans="1:8" x14ac:dyDescent="0.25">
      <c r="A3571" s="39">
        <v>166</v>
      </c>
      <c r="B3571" s="2" t="s">
        <v>80</v>
      </c>
      <c r="C3571" t="s">
        <v>62</v>
      </c>
      <c r="D3571" s="14" t="s">
        <v>50</v>
      </c>
      <c r="E3571" s="34">
        <v>8743</v>
      </c>
      <c r="F3571" t="s">
        <v>48</v>
      </c>
      <c r="G3571" s="31">
        <v>43926.375</v>
      </c>
      <c r="H3571" s="31" t="s">
        <v>99</v>
      </c>
    </row>
    <row r="3572" spans="1:8" x14ac:dyDescent="0.25">
      <c r="A3572" s="39">
        <v>166</v>
      </c>
      <c r="B3572" s="2" t="s">
        <v>80</v>
      </c>
      <c r="C3572" t="s">
        <v>62</v>
      </c>
      <c r="D3572" s="14" t="s">
        <v>27</v>
      </c>
      <c r="E3572" s="34">
        <v>1414</v>
      </c>
      <c r="F3572" t="s">
        <v>31</v>
      </c>
      <c r="G3572" s="31">
        <v>43927.375</v>
      </c>
      <c r="H3572" s="31" t="s">
        <v>98</v>
      </c>
    </row>
    <row r="3573" spans="1:8" x14ac:dyDescent="0.25">
      <c r="A3573" s="39">
        <v>166</v>
      </c>
      <c r="B3573" s="2" t="s">
        <v>80</v>
      </c>
      <c r="C3573" t="s">
        <v>62</v>
      </c>
      <c r="D3573" s="14" t="s">
        <v>34</v>
      </c>
      <c r="E3573" s="34">
        <v>2073</v>
      </c>
      <c r="F3573" t="s">
        <v>35</v>
      </c>
      <c r="G3573" s="31">
        <v>43928.375</v>
      </c>
      <c r="H3573" s="31" t="s">
        <v>99</v>
      </c>
    </row>
    <row r="3574" spans="1:8" x14ac:dyDescent="0.25">
      <c r="A3574" s="39">
        <v>166</v>
      </c>
      <c r="B3574" s="2" t="s">
        <v>80</v>
      </c>
      <c r="C3574" t="s">
        <v>62</v>
      </c>
      <c r="D3574" s="14" t="s">
        <v>25</v>
      </c>
      <c r="E3574" s="34">
        <v>3700</v>
      </c>
      <c r="F3574" t="s">
        <v>44</v>
      </c>
      <c r="G3574" s="31">
        <v>43929.375</v>
      </c>
      <c r="H3574" s="31" t="s">
        <v>99</v>
      </c>
    </row>
    <row r="3575" spans="1:8" x14ac:dyDescent="0.25">
      <c r="A3575" s="39">
        <v>166</v>
      </c>
      <c r="B3575" s="2" t="s">
        <v>80</v>
      </c>
      <c r="C3575" t="s">
        <v>62</v>
      </c>
      <c r="D3575" s="14" t="s">
        <v>49</v>
      </c>
      <c r="E3575" s="34">
        <v>2041</v>
      </c>
      <c r="F3575" t="s">
        <v>42</v>
      </c>
      <c r="G3575" s="31">
        <v>43969.333333333336</v>
      </c>
      <c r="H3575" s="31" t="s">
        <v>99</v>
      </c>
    </row>
    <row r="3576" spans="1:8" x14ac:dyDescent="0.25">
      <c r="A3576" s="39">
        <v>166</v>
      </c>
      <c r="B3576" s="2" t="s">
        <v>80</v>
      </c>
      <c r="C3576" t="s">
        <v>62</v>
      </c>
      <c r="D3576" s="14" t="s">
        <v>27</v>
      </c>
      <c r="E3576" s="34">
        <v>733</v>
      </c>
      <c r="F3576" t="s">
        <v>48</v>
      </c>
      <c r="G3576" s="31">
        <v>43930.375</v>
      </c>
      <c r="H3576" s="31" t="s">
        <v>99</v>
      </c>
    </row>
    <row r="3577" spans="1:8" x14ac:dyDescent="0.25">
      <c r="A3577" s="39">
        <v>166</v>
      </c>
      <c r="B3577" s="2" t="s">
        <v>80</v>
      </c>
      <c r="C3577" t="s">
        <v>62</v>
      </c>
      <c r="D3577" s="14" t="s">
        <v>51</v>
      </c>
      <c r="E3577" s="34">
        <v>3030</v>
      </c>
      <c r="F3577" t="s">
        <v>31</v>
      </c>
      <c r="G3577" s="31">
        <v>43931.375</v>
      </c>
      <c r="H3577" s="31" t="s">
        <v>99</v>
      </c>
    </row>
    <row r="3578" spans="1:8" x14ac:dyDescent="0.25">
      <c r="A3578" s="39">
        <v>166</v>
      </c>
      <c r="B3578" s="2" t="s">
        <v>80</v>
      </c>
      <c r="C3578" t="s">
        <v>62</v>
      </c>
      <c r="D3578" s="14" t="s">
        <v>47</v>
      </c>
      <c r="E3578" s="34">
        <v>3027</v>
      </c>
      <c r="F3578" t="s">
        <v>42</v>
      </c>
      <c r="G3578" s="31">
        <v>43932.375</v>
      </c>
      <c r="H3578" s="31" t="s">
        <v>99</v>
      </c>
    </row>
    <row r="3579" spans="1:8" x14ac:dyDescent="0.25">
      <c r="A3579" s="39">
        <v>166</v>
      </c>
      <c r="B3579" s="2" t="s">
        <v>80</v>
      </c>
      <c r="C3579" t="s">
        <v>62</v>
      </c>
      <c r="D3579" s="14" t="s">
        <v>30</v>
      </c>
      <c r="E3579" s="34">
        <v>2297</v>
      </c>
      <c r="F3579" t="s">
        <v>26</v>
      </c>
      <c r="G3579" s="31">
        <v>43933.375</v>
      </c>
      <c r="H3579" s="31" t="s">
        <v>98</v>
      </c>
    </row>
    <row r="3580" spans="1:8" x14ac:dyDescent="0.25">
      <c r="A3580" s="39">
        <v>166</v>
      </c>
      <c r="B3580" s="2" t="s">
        <v>80</v>
      </c>
      <c r="C3580" t="s">
        <v>62</v>
      </c>
      <c r="D3580" s="14" t="s">
        <v>34</v>
      </c>
      <c r="E3580" s="34">
        <v>8709</v>
      </c>
      <c r="F3580" t="s">
        <v>26</v>
      </c>
      <c r="G3580" s="31">
        <v>43934.375</v>
      </c>
      <c r="H3580" s="31" t="s">
        <v>99</v>
      </c>
    </row>
    <row r="3581" spans="1:8" x14ac:dyDescent="0.25">
      <c r="A3581" s="39">
        <v>166</v>
      </c>
      <c r="B3581" s="2" t="s">
        <v>80</v>
      </c>
      <c r="C3581" t="s">
        <v>62</v>
      </c>
      <c r="D3581" s="14" t="s">
        <v>49</v>
      </c>
      <c r="E3581" s="34">
        <v>9045</v>
      </c>
      <c r="F3581" t="s">
        <v>44</v>
      </c>
      <c r="G3581" s="31">
        <v>43935.375</v>
      </c>
      <c r="H3581" s="31" t="s">
        <v>99</v>
      </c>
    </row>
    <row r="3582" spans="1:8" x14ac:dyDescent="0.25">
      <c r="A3582" s="39">
        <v>166</v>
      </c>
      <c r="B3582" s="2" t="s">
        <v>80</v>
      </c>
      <c r="C3582" t="s">
        <v>62</v>
      </c>
      <c r="D3582" s="14" t="s">
        <v>49</v>
      </c>
      <c r="E3582" s="34">
        <v>737</v>
      </c>
      <c r="F3582" t="s">
        <v>26</v>
      </c>
      <c r="G3582" s="31">
        <v>43936.375</v>
      </c>
      <c r="H3582" s="31" t="s">
        <v>98</v>
      </c>
    </row>
    <row r="3583" spans="1:8" x14ac:dyDescent="0.25">
      <c r="A3583" s="39">
        <v>166</v>
      </c>
      <c r="B3583" s="2" t="s">
        <v>80</v>
      </c>
      <c r="C3583" t="s">
        <v>62</v>
      </c>
      <c r="D3583" s="14" t="s">
        <v>49</v>
      </c>
      <c r="E3583" s="34">
        <v>1189</v>
      </c>
      <c r="F3583" t="s">
        <v>42</v>
      </c>
      <c r="G3583" s="31">
        <v>43969.4375</v>
      </c>
      <c r="H3583" s="31" t="s">
        <v>99</v>
      </c>
    </row>
    <row r="3584" spans="1:8" x14ac:dyDescent="0.25">
      <c r="A3584" s="39">
        <v>166</v>
      </c>
      <c r="B3584" s="2" t="s">
        <v>80</v>
      </c>
      <c r="C3584" t="s">
        <v>62</v>
      </c>
      <c r="D3584" s="14" t="s">
        <v>51</v>
      </c>
      <c r="E3584" s="34">
        <v>9433</v>
      </c>
      <c r="F3584" t="s">
        <v>31</v>
      </c>
      <c r="G3584" s="31">
        <v>43937.375</v>
      </c>
      <c r="H3584" s="31" t="s">
        <v>99</v>
      </c>
    </row>
    <row r="3585" spans="1:8" x14ac:dyDescent="0.25">
      <c r="A3585" s="39">
        <v>166</v>
      </c>
      <c r="B3585" s="2" t="s">
        <v>80</v>
      </c>
      <c r="C3585" t="s">
        <v>62</v>
      </c>
      <c r="D3585" s="14" t="s">
        <v>50</v>
      </c>
      <c r="E3585" s="34">
        <v>1233</v>
      </c>
      <c r="F3585" t="s">
        <v>26</v>
      </c>
      <c r="G3585" s="31">
        <v>43938.375</v>
      </c>
      <c r="H3585" s="31" t="s">
        <v>99</v>
      </c>
    </row>
    <row r="3586" spans="1:8" x14ac:dyDescent="0.25">
      <c r="A3586" s="39">
        <v>166</v>
      </c>
      <c r="B3586" s="2" t="s">
        <v>80</v>
      </c>
      <c r="C3586" t="s">
        <v>62</v>
      </c>
      <c r="D3586" s="14" t="s">
        <v>34</v>
      </c>
      <c r="E3586" s="34">
        <v>3937</v>
      </c>
      <c r="F3586" t="s">
        <v>28</v>
      </c>
      <c r="G3586" s="31">
        <v>43939.375</v>
      </c>
      <c r="H3586" s="31" t="s">
        <v>99</v>
      </c>
    </row>
    <row r="3587" spans="1:8" x14ac:dyDescent="0.25">
      <c r="A3587" s="39">
        <v>166</v>
      </c>
      <c r="B3587" s="2" t="s">
        <v>80</v>
      </c>
      <c r="C3587" t="s">
        <v>62</v>
      </c>
      <c r="D3587" s="14" t="s">
        <v>49</v>
      </c>
      <c r="E3587" s="34">
        <v>3013</v>
      </c>
      <c r="F3587" t="s">
        <v>31</v>
      </c>
      <c r="G3587" s="31">
        <v>43940.375</v>
      </c>
      <c r="H3587" s="31" t="s">
        <v>98</v>
      </c>
    </row>
    <row r="3588" spans="1:8" x14ac:dyDescent="0.25">
      <c r="A3588" s="39">
        <v>166</v>
      </c>
      <c r="B3588" s="2" t="s">
        <v>80</v>
      </c>
      <c r="C3588" t="s">
        <v>62</v>
      </c>
      <c r="D3588" s="14" t="s">
        <v>34</v>
      </c>
      <c r="E3588" s="34">
        <v>7082</v>
      </c>
      <c r="F3588" t="s">
        <v>42</v>
      </c>
      <c r="G3588" s="31">
        <v>43941.375</v>
      </c>
      <c r="H3588" s="31" t="s">
        <v>99</v>
      </c>
    </row>
    <row r="3589" spans="1:8" x14ac:dyDescent="0.25">
      <c r="A3589" s="39">
        <v>166</v>
      </c>
      <c r="B3589" s="2" t="s">
        <v>80</v>
      </c>
      <c r="C3589" t="s">
        <v>62</v>
      </c>
      <c r="D3589" s="14" t="s">
        <v>41</v>
      </c>
      <c r="E3589" s="34">
        <v>7752</v>
      </c>
      <c r="F3589" t="s">
        <v>26</v>
      </c>
      <c r="G3589" s="31">
        <v>43942.375</v>
      </c>
      <c r="H3589" s="31" t="s">
        <v>98</v>
      </c>
    </row>
    <row r="3590" spans="1:8" x14ac:dyDescent="0.25">
      <c r="A3590" s="39">
        <v>166</v>
      </c>
      <c r="B3590" s="2" t="s">
        <v>80</v>
      </c>
      <c r="C3590" t="s">
        <v>62</v>
      </c>
      <c r="D3590" s="14" t="s">
        <v>41</v>
      </c>
      <c r="E3590" s="34">
        <v>1695</v>
      </c>
      <c r="F3590" t="s">
        <v>28</v>
      </c>
      <c r="G3590" s="31">
        <v>43943.375</v>
      </c>
      <c r="H3590" s="31" t="s">
        <v>99</v>
      </c>
    </row>
    <row r="3591" spans="1:8" x14ac:dyDescent="0.25">
      <c r="A3591" s="39">
        <v>166</v>
      </c>
      <c r="B3591" s="2" t="s">
        <v>80</v>
      </c>
      <c r="C3591" t="s">
        <v>62</v>
      </c>
      <c r="D3591" s="14" t="s">
        <v>27</v>
      </c>
      <c r="E3591" s="34">
        <v>2672</v>
      </c>
      <c r="F3591" t="s">
        <v>31</v>
      </c>
      <c r="G3591" s="31">
        <v>43944.375</v>
      </c>
      <c r="H3591" s="31" t="s">
        <v>98</v>
      </c>
    </row>
    <row r="3592" spans="1:8" x14ac:dyDescent="0.25">
      <c r="A3592" s="39">
        <v>166</v>
      </c>
      <c r="B3592" s="2" t="s">
        <v>80</v>
      </c>
      <c r="C3592" t="s">
        <v>62</v>
      </c>
      <c r="D3592" s="14" t="s">
        <v>50</v>
      </c>
      <c r="E3592" s="34">
        <v>4495</v>
      </c>
      <c r="F3592" t="s">
        <v>44</v>
      </c>
      <c r="G3592" s="31">
        <v>43945.375</v>
      </c>
      <c r="H3592" s="31" t="s">
        <v>99</v>
      </c>
    </row>
    <row r="3593" spans="1:8" x14ac:dyDescent="0.25">
      <c r="A3593" s="39">
        <v>166</v>
      </c>
      <c r="B3593" s="2" t="s">
        <v>80</v>
      </c>
      <c r="C3593" t="s">
        <v>62</v>
      </c>
      <c r="D3593" s="14" t="s">
        <v>25</v>
      </c>
      <c r="E3593" s="34">
        <v>9438</v>
      </c>
      <c r="F3593" t="s">
        <v>44</v>
      </c>
      <c r="G3593" s="31">
        <v>43946.375</v>
      </c>
      <c r="H3593" s="31" t="s">
        <v>99</v>
      </c>
    </row>
    <row r="3594" spans="1:8" x14ac:dyDescent="0.25">
      <c r="A3594" s="39">
        <v>166</v>
      </c>
      <c r="B3594" s="2" t="s">
        <v>80</v>
      </c>
      <c r="C3594" t="s">
        <v>62</v>
      </c>
      <c r="D3594" s="14" t="s">
        <v>41</v>
      </c>
      <c r="E3594" s="34">
        <v>4570</v>
      </c>
      <c r="F3594" t="s">
        <v>35</v>
      </c>
      <c r="G3594" s="31">
        <v>43947.375</v>
      </c>
      <c r="H3594" s="31" t="s">
        <v>99</v>
      </c>
    </row>
    <row r="3595" spans="1:8" x14ac:dyDescent="0.25">
      <c r="A3595" s="39">
        <v>166</v>
      </c>
      <c r="B3595" s="2" t="s">
        <v>80</v>
      </c>
      <c r="C3595" t="s">
        <v>62</v>
      </c>
      <c r="D3595" s="14" t="s">
        <v>49</v>
      </c>
      <c r="E3595" s="34">
        <v>522</v>
      </c>
      <c r="F3595" t="s">
        <v>42</v>
      </c>
      <c r="G3595" s="31">
        <v>43970.625</v>
      </c>
      <c r="H3595" s="31" t="s">
        <v>98</v>
      </c>
    </row>
    <row r="3596" spans="1:8" x14ac:dyDescent="0.25">
      <c r="A3596" s="39">
        <v>166</v>
      </c>
      <c r="B3596" s="2" t="s">
        <v>80</v>
      </c>
      <c r="C3596" t="s">
        <v>62</v>
      </c>
      <c r="D3596" s="14" t="s">
        <v>51</v>
      </c>
      <c r="E3596" s="34">
        <v>4254</v>
      </c>
      <c r="F3596" t="s">
        <v>28</v>
      </c>
      <c r="G3596" s="31">
        <v>43948.375</v>
      </c>
      <c r="H3596" s="31" t="s">
        <v>99</v>
      </c>
    </row>
    <row r="3597" spans="1:8" x14ac:dyDescent="0.25">
      <c r="A3597" s="39">
        <v>166</v>
      </c>
      <c r="B3597" s="2" t="s">
        <v>80</v>
      </c>
      <c r="C3597" t="s">
        <v>62</v>
      </c>
      <c r="D3597" s="14" t="s">
        <v>34</v>
      </c>
      <c r="E3597" s="34">
        <v>5010</v>
      </c>
      <c r="F3597" t="s">
        <v>42</v>
      </c>
      <c r="G3597" s="31">
        <v>43949.375</v>
      </c>
      <c r="H3597" s="31" t="s">
        <v>99</v>
      </c>
    </row>
    <row r="3598" spans="1:8" x14ac:dyDescent="0.25">
      <c r="A3598" s="39">
        <v>166</v>
      </c>
      <c r="B3598" s="2" t="s">
        <v>80</v>
      </c>
      <c r="C3598" t="s">
        <v>62</v>
      </c>
      <c r="D3598" s="14" t="s">
        <v>50</v>
      </c>
      <c r="E3598" s="34">
        <v>9565</v>
      </c>
      <c r="F3598" t="s">
        <v>44</v>
      </c>
      <c r="G3598" s="31">
        <v>43950.375</v>
      </c>
      <c r="H3598" s="31" t="s">
        <v>99</v>
      </c>
    </row>
    <row r="3599" spans="1:8" x14ac:dyDescent="0.25">
      <c r="A3599" s="39">
        <v>166</v>
      </c>
      <c r="B3599" s="2" t="s">
        <v>80</v>
      </c>
      <c r="C3599" t="s">
        <v>62</v>
      </c>
      <c r="D3599" s="14" t="s">
        <v>34</v>
      </c>
      <c r="E3599" s="34">
        <v>9573</v>
      </c>
      <c r="F3599" t="s">
        <v>42</v>
      </c>
      <c r="G3599" s="31">
        <v>43951.375</v>
      </c>
      <c r="H3599" s="31" t="s">
        <v>98</v>
      </c>
    </row>
    <row r="3600" spans="1:8" x14ac:dyDescent="0.25">
      <c r="A3600" s="39">
        <v>166</v>
      </c>
      <c r="B3600" s="2" t="s">
        <v>80</v>
      </c>
      <c r="C3600" t="s">
        <v>62</v>
      </c>
      <c r="D3600" s="14" t="s">
        <v>34</v>
      </c>
      <c r="E3600" s="34">
        <v>2220</v>
      </c>
      <c r="F3600" t="s">
        <v>28</v>
      </c>
      <c r="G3600" s="31">
        <v>43969.625</v>
      </c>
      <c r="H3600" s="31" t="s">
        <v>98</v>
      </c>
    </row>
    <row r="3601" spans="1:8" x14ac:dyDescent="0.25">
      <c r="A3601" s="39">
        <v>166</v>
      </c>
      <c r="B3601" s="2" t="s">
        <v>80</v>
      </c>
      <c r="C3601" t="s">
        <v>62</v>
      </c>
      <c r="D3601" s="14" t="s">
        <v>41</v>
      </c>
      <c r="E3601" s="34">
        <v>825</v>
      </c>
      <c r="F3601" t="s">
        <v>26</v>
      </c>
      <c r="G3601" s="31">
        <v>43969.999305555553</v>
      </c>
      <c r="H3601" s="31" t="s">
        <v>99</v>
      </c>
    </row>
    <row r="3602" spans="1:8" x14ac:dyDescent="0.25">
      <c r="A3602" s="39">
        <v>166</v>
      </c>
      <c r="B3602" s="2" t="s">
        <v>80</v>
      </c>
      <c r="C3602" t="s">
        <v>62</v>
      </c>
      <c r="D3602" s="14" t="s">
        <v>50</v>
      </c>
      <c r="E3602" s="34">
        <v>9230</v>
      </c>
      <c r="F3602" t="s">
        <v>42</v>
      </c>
      <c r="G3602" s="31">
        <v>43971.374305555553</v>
      </c>
      <c r="H3602" s="31" t="s">
        <v>99</v>
      </c>
    </row>
    <row r="3603" spans="1:8" x14ac:dyDescent="0.25">
      <c r="A3603" s="39">
        <v>166</v>
      </c>
      <c r="B3603" s="2" t="s">
        <v>80</v>
      </c>
      <c r="C3603" t="s">
        <v>62</v>
      </c>
      <c r="D3603" s="14" t="s">
        <v>41</v>
      </c>
      <c r="E3603" s="34">
        <v>3537</v>
      </c>
      <c r="F3603" t="s">
        <v>35</v>
      </c>
      <c r="G3603" s="31">
        <v>43971.333333333336</v>
      </c>
      <c r="H3603" s="31" t="s">
        <v>99</v>
      </c>
    </row>
    <row r="3604" spans="1:8" x14ac:dyDescent="0.25">
      <c r="A3604" s="39">
        <v>166</v>
      </c>
      <c r="B3604" s="2" t="s">
        <v>80</v>
      </c>
      <c r="C3604" t="s">
        <v>62</v>
      </c>
      <c r="D3604" s="14" t="s">
        <v>41</v>
      </c>
      <c r="E3604" s="34">
        <v>568</v>
      </c>
      <c r="F3604" t="s">
        <v>48</v>
      </c>
      <c r="G3604" s="31">
        <v>43971.447222222225</v>
      </c>
      <c r="H3604" s="31" t="s">
        <v>99</v>
      </c>
    </row>
    <row r="3605" spans="1:8" x14ac:dyDescent="0.25">
      <c r="A3605" s="39">
        <v>166</v>
      </c>
      <c r="B3605" s="2" t="s">
        <v>80</v>
      </c>
      <c r="C3605" t="s">
        <v>62</v>
      </c>
      <c r="D3605" s="14" t="s">
        <v>49</v>
      </c>
      <c r="E3605" s="34">
        <v>646</v>
      </c>
      <c r="F3605" t="s">
        <v>35</v>
      </c>
      <c r="G3605" s="31">
        <v>43970.5</v>
      </c>
      <c r="H3605" s="31" t="s">
        <v>99</v>
      </c>
    </row>
    <row r="3606" spans="1:8" x14ac:dyDescent="0.25">
      <c r="A3606" s="39">
        <v>166</v>
      </c>
      <c r="B3606" s="2" t="s">
        <v>80</v>
      </c>
      <c r="C3606" t="s">
        <v>62</v>
      </c>
      <c r="D3606" s="14" t="s">
        <v>41</v>
      </c>
      <c r="E3606" s="34">
        <v>1414</v>
      </c>
      <c r="F3606" t="s">
        <v>31</v>
      </c>
      <c r="G3606" s="31">
        <v>43971.625</v>
      </c>
      <c r="H3606" s="31" t="s">
        <v>99</v>
      </c>
    </row>
    <row r="3607" spans="1:8" x14ac:dyDescent="0.25">
      <c r="A3607" s="39">
        <v>166</v>
      </c>
      <c r="B3607" s="2" t="s">
        <v>80</v>
      </c>
      <c r="C3607" t="s">
        <v>62</v>
      </c>
      <c r="D3607" s="14" t="s">
        <v>25</v>
      </c>
      <c r="E3607" s="34">
        <v>6437</v>
      </c>
      <c r="F3607" t="s">
        <v>44</v>
      </c>
      <c r="G3607" s="31">
        <v>43970.333333333336</v>
      </c>
      <c r="H3607" s="31" t="s">
        <v>99</v>
      </c>
    </row>
    <row r="3608" spans="1:8" x14ac:dyDescent="0.25">
      <c r="A3608" s="39">
        <v>166</v>
      </c>
      <c r="B3608" s="2" t="s">
        <v>80</v>
      </c>
      <c r="C3608" t="s">
        <v>62</v>
      </c>
      <c r="D3608" s="14" t="s">
        <v>47</v>
      </c>
      <c r="E3608" s="34">
        <v>1602</v>
      </c>
      <c r="F3608" t="s">
        <v>35</v>
      </c>
      <c r="G3608" s="31">
        <v>43970.999305555553</v>
      </c>
      <c r="H3608" s="31" t="s">
        <v>99</v>
      </c>
    </row>
    <row r="3609" spans="1:8" x14ac:dyDescent="0.25">
      <c r="A3609" s="39">
        <v>166</v>
      </c>
      <c r="B3609" s="2" t="s">
        <v>80</v>
      </c>
      <c r="C3609" t="s">
        <v>62</v>
      </c>
      <c r="D3609" s="14" t="s">
        <v>50</v>
      </c>
      <c r="E3609" s="34">
        <v>905</v>
      </c>
      <c r="F3609" t="s">
        <v>28</v>
      </c>
      <c r="G3609" s="31">
        <v>43972.354166666664</v>
      </c>
      <c r="H3609" s="31" t="s">
        <v>99</v>
      </c>
    </row>
    <row r="3610" spans="1:8" x14ac:dyDescent="0.25">
      <c r="A3610" s="39">
        <v>166</v>
      </c>
      <c r="B3610" s="2" t="s">
        <v>80</v>
      </c>
      <c r="C3610" t="s">
        <v>62</v>
      </c>
      <c r="D3610" s="14" t="s">
        <v>52</v>
      </c>
      <c r="E3610" s="34">
        <v>7614</v>
      </c>
      <c r="F3610" t="s">
        <v>33</v>
      </c>
      <c r="G3610" s="31">
        <v>43972.401388888888</v>
      </c>
      <c r="H3610" s="31" t="s">
        <v>99</v>
      </c>
    </row>
    <row r="3611" spans="1:8" x14ac:dyDescent="0.25">
      <c r="A3611" s="39">
        <v>166</v>
      </c>
      <c r="B3611" s="2" t="s">
        <v>80</v>
      </c>
      <c r="C3611" t="s">
        <v>62</v>
      </c>
      <c r="D3611" s="14" t="s">
        <v>30</v>
      </c>
      <c r="E3611" s="34">
        <v>3869</v>
      </c>
      <c r="F3611" t="s">
        <v>33</v>
      </c>
      <c r="G3611" s="31">
        <v>43971.416666666664</v>
      </c>
      <c r="H3611" s="31" t="s">
        <v>99</v>
      </c>
    </row>
    <row r="3612" spans="1:8" x14ac:dyDescent="0.25">
      <c r="A3612" s="39">
        <v>166</v>
      </c>
      <c r="B3612" s="2" t="s">
        <v>80</v>
      </c>
      <c r="C3612" t="s">
        <v>62</v>
      </c>
      <c r="D3612" s="14" t="s">
        <v>30</v>
      </c>
      <c r="E3612" s="34">
        <v>5839</v>
      </c>
      <c r="F3612" t="s">
        <v>48</v>
      </c>
      <c r="G3612" s="31">
        <v>43970.458333333336</v>
      </c>
      <c r="H3612" s="31" t="s">
        <v>99</v>
      </c>
    </row>
    <row r="3613" spans="1:8" x14ac:dyDescent="0.25">
      <c r="A3613" s="39">
        <v>166</v>
      </c>
      <c r="B3613" s="2" t="s">
        <v>80</v>
      </c>
      <c r="C3613" t="s">
        <v>62</v>
      </c>
      <c r="D3613" s="14" t="s">
        <v>49</v>
      </c>
      <c r="E3613" s="34">
        <v>9087</v>
      </c>
      <c r="F3613" t="s">
        <v>31</v>
      </c>
      <c r="G3613" s="31">
        <v>43971.333333333336</v>
      </c>
      <c r="H3613" s="31" t="s">
        <v>99</v>
      </c>
    </row>
    <row r="3614" spans="1:8" x14ac:dyDescent="0.25">
      <c r="A3614" s="39">
        <v>166</v>
      </c>
      <c r="B3614" s="2" t="s">
        <v>80</v>
      </c>
      <c r="C3614" t="s">
        <v>62</v>
      </c>
      <c r="D3614" s="14" t="s">
        <v>49</v>
      </c>
      <c r="E3614" s="34">
        <v>4465</v>
      </c>
      <c r="F3614" t="s">
        <v>33</v>
      </c>
      <c r="G3614" s="31">
        <v>43971.999305555553</v>
      </c>
      <c r="H3614" s="31" t="s">
        <v>99</v>
      </c>
    </row>
    <row r="3615" spans="1:8" x14ac:dyDescent="0.25">
      <c r="A3615" s="39">
        <v>166</v>
      </c>
      <c r="B3615" s="2" t="s">
        <v>80</v>
      </c>
      <c r="C3615" t="s">
        <v>62</v>
      </c>
      <c r="D3615" s="14" t="s">
        <v>51</v>
      </c>
      <c r="E3615" s="34">
        <v>692</v>
      </c>
      <c r="F3615" t="s">
        <v>33</v>
      </c>
      <c r="G3615" s="31">
        <v>43972.333333333336</v>
      </c>
      <c r="H3615" s="31" t="s">
        <v>98</v>
      </c>
    </row>
    <row r="3616" spans="1:8" x14ac:dyDescent="0.25">
      <c r="A3616" s="39">
        <v>166</v>
      </c>
      <c r="B3616" s="2" t="s">
        <v>80</v>
      </c>
      <c r="C3616" t="s">
        <v>62</v>
      </c>
      <c r="D3616" s="14" t="s">
        <v>27</v>
      </c>
      <c r="E3616" s="34">
        <v>3425</v>
      </c>
      <c r="F3616" t="s">
        <v>35</v>
      </c>
      <c r="G3616" s="31">
        <v>43973.333333333336</v>
      </c>
      <c r="H3616" s="31" t="s">
        <v>98</v>
      </c>
    </row>
    <row r="3617" spans="1:8" x14ac:dyDescent="0.25">
      <c r="A3617" s="39">
        <v>166</v>
      </c>
      <c r="B3617" s="2" t="s">
        <v>80</v>
      </c>
      <c r="C3617" t="s">
        <v>62</v>
      </c>
      <c r="D3617" s="14" t="s">
        <v>30</v>
      </c>
      <c r="E3617" s="34">
        <v>4328</v>
      </c>
      <c r="F3617" t="s">
        <v>28</v>
      </c>
      <c r="G3617" s="31">
        <v>43972.375</v>
      </c>
      <c r="H3617" s="31" t="s">
        <v>99</v>
      </c>
    </row>
    <row r="3618" spans="1:8" x14ac:dyDescent="0.25">
      <c r="A3618" s="39">
        <v>166</v>
      </c>
      <c r="B3618" s="2" t="s">
        <v>80</v>
      </c>
      <c r="C3618" t="s">
        <v>62</v>
      </c>
      <c r="D3618" s="14" t="s">
        <v>30</v>
      </c>
      <c r="E3618" s="34">
        <v>1186</v>
      </c>
      <c r="F3618" t="s">
        <v>31</v>
      </c>
      <c r="G3618" s="31">
        <v>43973.379861111112</v>
      </c>
      <c r="H3618" s="31" t="s">
        <v>99</v>
      </c>
    </row>
    <row r="3619" spans="1:8" x14ac:dyDescent="0.25">
      <c r="A3619" s="39">
        <v>166</v>
      </c>
      <c r="B3619" s="2" t="s">
        <v>80</v>
      </c>
      <c r="C3619" t="s">
        <v>62</v>
      </c>
      <c r="D3619" s="14" t="s">
        <v>25</v>
      </c>
      <c r="E3619" s="34">
        <v>6652</v>
      </c>
      <c r="F3619" t="s">
        <v>33</v>
      </c>
      <c r="G3619" s="31">
        <v>43973.354166666664</v>
      </c>
      <c r="H3619" s="31" t="s">
        <v>99</v>
      </c>
    </row>
    <row r="3620" spans="1:8" x14ac:dyDescent="0.25">
      <c r="A3620" s="39">
        <v>166</v>
      </c>
      <c r="B3620" s="2" t="s">
        <v>80</v>
      </c>
      <c r="C3620" t="s">
        <v>62</v>
      </c>
      <c r="D3620" s="14" t="s">
        <v>30</v>
      </c>
      <c r="E3620" s="34">
        <v>8622</v>
      </c>
      <c r="F3620" t="s">
        <v>33</v>
      </c>
      <c r="G3620" s="31">
        <v>43971.416666666664</v>
      </c>
      <c r="H3620" s="31" t="s">
        <v>99</v>
      </c>
    </row>
    <row r="3621" spans="1:8" x14ac:dyDescent="0.25">
      <c r="A3621" s="39">
        <v>166</v>
      </c>
      <c r="B3621" s="2" t="s">
        <v>80</v>
      </c>
      <c r="C3621" t="s">
        <v>62</v>
      </c>
      <c r="D3621" s="14" t="s">
        <v>50</v>
      </c>
      <c r="E3621" s="34">
        <v>9335</v>
      </c>
      <c r="F3621" t="s">
        <v>33</v>
      </c>
      <c r="G3621" s="31">
        <v>43972.416666666664</v>
      </c>
      <c r="H3621" s="31" t="s">
        <v>99</v>
      </c>
    </row>
    <row r="3622" spans="1:8" x14ac:dyDescent="0.25">
      <c r="A3622" s="39">
        <v>166</v>
      </c>
      <c r="B3622" s="2" t="s">
        <v>80</v>
      </c>
      <c r="C3622" t="s">
        <v>62</v>
      </c>
      <c r="D3622" s="14" t="s">
        <v>30</v>
      </c>
      <c r="E3622" s="34">
        <v>8065</v>
      </c>
      <c r="F3622" t="s">
        <v>42</v>
      </c>
      <c r="G3622" s="31">
        <v>43973.458333333336</v>
      </c>
      <c r="H3622" s="31" t="s">
        <v>99</v>
      </c>
    </row>
    <row r="3623" spans="1:8" x14ac:dyDescent="0.25">
      <c r="A3623" s="39">
        <v>166</v>
      </c>
      <c r="B3623" s="2" t="s">
        <v>80</v>
      </c>
      <c r="C3623" t="s">
        <v>62</v>
      </c>
      <c r="D3623" s="14" t="s">
        <v>47</v>
      </c>
      <c r="E3623" s="34">
        <v>2199</v>
      </c>
      <c r="F3623" t="s">
        <v>31</v>
      </c>
      <c r="G3623" s="31">
        <v>43972.999305555553</v>
      </c>
      <c r="H3623" s="31" t="s">
        <v>98</v>
      </c>
    </row>
    <row r="3624" spans="1:8" x14ac:dyDescent="0.25">
      <c r="A3624" s="39">
        <v>166</v>
      </c>
      <c r="B3624" s="2" t="s">
        <v>80</v>
      </c>
      <c r="C3624" t="s">
        <v>62</v>
      </c>
      <c r="D3624" s="14" t="s">
        <v>51</v>
      </c>
      <c r="E3624" s="34">
        <v>2375</v>
      </c>
      <c r="F3624" t="s">
        <v>28</v>
      </c>
      <c r="G3624" s="31">
        <v>43974.378472222219</v>
      </c>
      <c r="H3624" s="31" t="s">
        <v>99</v>
      </c>
    </row>
    <row r="3625" spans="1:8" x14ac:dyDescent="0.25">
      <c r="A3625" s="39">
        <v>166</v>
      </c>
      <c r="B3625" s="2" t="s">
        <v>80</v>
      </c>
      <c r="C3625" t="s">
        <v>62</v>
      </c>
      <c r="D3625" s="14" t="s">
        <v>34</v>
      </c>
      <c r="E3625" s="34">
        <v>9727</v>
      </c>
      <c r="F3625" t="s">
        <v>48</v>
      </c>
      <c r="G3625" s="31">
        <v>43974.354166666664</v>
      </c>
      <c r="H3625" s="31" t="s">
        <v>99</v>
      </c>
    </row>
    <row r="3626" spans="1:8" x14ac:dyDescent="0.25">
      <c r="A3626" s="39">
        <v>166</v>
      </c>
      <c r="B3626" s="2" t="s">
        <v>80</v>
      </c>
      <c r="C3626" t="s">
        <v>62</v>
      </c>
      <c r="D3626" s="14" t="s">
        <v>47</v>
      </c>
      <c r="E3626" s="34">
        <v>5295</v>
      </c>
      <c r="F3626" t="s">
        <v>33</v>
      </c>
      <c r="G3626" s="31">
        <v>43975.354861111111</v>
      </c>
      <c r="H3626" s="31" t="s">
        <v>99</v>
      </c>
    </row>
    <row r="3627" spans="1:8" x14ac:dyDescent="0.25">
      <c r="A3627" s="39">
        <v>166</v>
      </c>
      <c r="B3627" s="2" t="s">
        <v>80</v>
      </c>
      <c r="C3627" t="s">
        <v>62</v>
      </c>
      <c r="D3627" s="14" t="s">
        <v>41</v>
      </c>
      <c r="E3627" s="34">
        <v>1208</v>
      </c>
      <c r="F3627" t="s">
        <v>48</v>
      </c>
      <c r="G3627" s="31">
        <v>43975.347222222219</v>
      </c>
      <c r="H3627" s="31" t="s">
        <v>99</v>
      </c>
    </row>
    <row r="3628" spans="1:8" x14ac:dyDescent="0.25">
      <c r="A3628" s="39">
        <v>166</v>
      </c>
      <c r="B3628" s="2" t="s">
        <v>80</v>
      </c>
      <c r="C3628" t="s">
        <v>62</v>
      </c>
      <c r="D3628" s="14" t="s">
        <v>47</v>
      </c>
      <c r="E3628" s="34">
        <v>6828</v>
      </c>
      <c r="F3628" t="s">
        <v>33</v>
      </c>
      <c r="G3628" s="31">
        <v>43976.361805555556</v>
      </c>
      <c r="H3628" s="31" t="s">
        <v>99</v>
      </c>
    </row>
    <row r="3629" spans="1:8" x14ac:dyDescent="0.25">
      <c r="A3629" s="39">
        <v>166</v>
      </c>
      <c r="B3629" s="2" t="s">
        <v>80</v>
      </c>
      <c r="C3629" t="s">
        <v>62</v>
      </c>
      <c r="D3629" s="14" t="s">
        <v>30</v>
      </c>
      <c r="E3629" s="34">
        <v>554</v>
      </c>
      <c r="F3629" t="s">
        <v>33</v>
      </c>
      <c r="G3629" s="31">
        <v>43976.354166666664</v>
      </c>
      <c r="H3629" s="31" t="s">
        <v>99</v>
      </c>
    </row>
    <row r="3630" spans="1:8" x14ac:dyDescent="0.25">
      <c r="A3630" s="39">
        <v>166</v>
      </c>
      <c r="B3630" s="2" t="s">
        <v>80</v>
      </c>
      <c r="C3630" t="s">
        <v>62</v>
      </c>
      <c r="D3630" s="14" t="s">
        <v>50</v>
      </c>
      <c r="E3630" s="34">
        <v>9018</v>
      </c>
      <c r="F3630" t="s">
        <v>28</v>
      </c>
      <c r="G3630" s="31">
        <v>43972.333333333336</v>
      </c>
      <c r="H3630" s="31" t="s">
        <v>99</v>
      </c>
    </row>
    <row r="3631" spans="1:8" x14ac:dyDescent="0.25">
      <c r="A3631" s="39">
        <v>166</v>
      </c>
      <c r="B3631" s="2" t="s">
        <v>80</v>
      </c>
      <c r="C3631" t="s">
        <v>62</v>
      </c>
      <c r="D3631" s="14" t="s">
        <v>52</v>
      </c>
      <c r="E3631" s="34">
        <v>4788</v>
      </c>
      <c r="F3631" t="s">
        <v>31</v>
      </c>
      <c r="G3631" s="31">
        <v>43973.333333333336</v>
      </c>
      <c r="H3631" s="31" t="s">
        <v>99</v>
      </c>
    </row>
    <row r="3632" spans="1:8" x14ac:dyDescent="0.25">
      <c r="A3632" s="39">
        <v>166</v>
      </c>
      <c r="B3632" s="2" t="s">
        <v>80</v>
      </c>
      <c r="C3632" t="s">
        <v>62</v>
      </c>
      <c r="D3632" s="14" t="s">
        <v>30</v>
      </c>
      <c r="E3632" s="34">
        <v>6464</v>
      </c>
      <c r="F3632" t="s">
        <v>44</v>
      </c>
      <c r="G3632" s="31">
        <v>43974.333333333336</v>
      </c>
      <c r="H3632" s="31" t="s">
        <v>99</v>
      </c>
    </row>
    <row r="3633" spans="1:8" x14ac:dyDescent="0.25">
      <c r="A3633" s="39">
        <v>166</v>
      </c>
      <c r="B3633" s="2" t="s">
        <v>80</v>
      </c>
      <c r="C3633" t="s">
        <v>62</v>
      </c>
      <c r="D3633" s="14" t="s">
        <v>27</v>
      </c>
      <c r="E3633" s="34">
        <v>4672</v>
      </c>
      <c r="F3633" t="s">
        <v>26</v>
      </c>
      <c r="G3633" s="31">
        <v>43975.333333333336</v>
      </c>
      <c r="H3633" s="31" t="s">
        <v>99</v>
      </c>
    </row>
    <row r="3634" spans="1:8" x14ac:dyDescent="0.25">
      <c r="A3634" s="39">
        <v>166</v>
      </c>
      <c r="B3634" s="2" t="s">
        <v>80</v>
      </c>
      <c r="C3634" t="s">
        <v>62</v>
      </c>
      <c r="D3634" s="14" t="s">
        <v>49</v>
      </c>
      <c r="E3634" s="34">
        <v>3016</v>
      </c>
      <c r="F3634" t="s">
        <v>28</v>
      </c>
      <c r="G3634" s="31">
        <v>43977.379166666666</v>
      </c>
      <c r="H3634" s="31" t="s">
        <v>99</v>
      </c>
    </row>
    <row r="3635" spans="1:8" x14ac:dyDescent="0.25">
      <c r="A3635" s="39">
        <v>166</v>
      </c>
      <c r="B3635" s="2" t="s">
        <v>80</v>
      </c>
      <c r="C3635" t="s">
        <v>62</v>
      </c>
      <c r="D3635" s="14" t="s">
        <v>47</v>
      </c>
      <c r="E3635" s="34">
        <v>3479</v>
      </c>
      <c r="F3635" t="s">
        <v>48</v>
      </c>
      <c r="G3635" s="31">
        <v>43977.354166666664</v>
      </c>
      <c r="H3635" s="31" t="s">
        <v>99</v>
      </c>
    </row>
    <row r="3636" spans="1:8" x14ac:dyDescent="0.25">
      <c r="A3636" s="39">
        <v>166</v>
      </c>
      <c r="B3636" s="2" t="s">
        <v>80</v>
      </c>
      <c r="C3636" t="s">
        <v>62</v>
      </c>
      <c r="D3636" s="14" t="s">
        <v>27</v>
      </c>
      <c r="E3636" s="34">
        <v>4754</v>
      </c>
      <c r="F3636" t="s">
        <v>31</v>
      </c>
      <c r="G3636" s="31">
        <v>43976.541666666664</v>
      </c>
      <c r="H3636" s="31" t="s">
        <v>99</v>
      </c>
    </row>
    <row r="3637" spans="1:8" x14ac:dyDescent="0.25">
      <c r="A3637" s="39">
        <v>166</v>
      </c>
      <c r="B3637" s="2" t="s">
        <v>80</v>
      </c>
      <c r="C3637" t="s">
        <v>62</v>
      </c>
      <c r="D3637" s="14" t="s">
        <v>34</v>
      </c>
      <c r="E3637" s="34">
        <v>629</v>
      </c>
      <c r="F3637" t="s">
        <v>28</v>
      </c>
      <c r="G3637" s="31">
        <v>43976.333333333336</v>
      </c>
      <c r="H3637" s="31" t="s">
        <v>99</v>
      </c>
    </row>
    <row r="3638" spans="1:8" x14ac:dyDescent="0.25">
      <c r="A3638" s="39">
        <v>166</v>
      </c>
      <c r="B3638" s="2" t="s">
        <v>80</v>
      </c>
      <c r="C3638" t="s">
        <v>62</v>
      </c>
      <c r="D3638" s="14" t="s">
        <v>27</v>
      </c>
      <c r="E3638" s="34">
        <v>9253</v>
      </c>
      <c r="F3638" t="s">
        <v>42</v>
      </c>
      <c r="G3638" s="31">
        <v>43976.333333333336</v>
      </c>
      <c r="H3638" s="31" t="s">
        <v>99</v>
      </c>
    </row>
    <row r="3639" spans="1:8" x14ac:dyDescent="0.25">
      <c r="A3639" s="39">
        <v>166</v>
      </c>
      <c r="B3639" s="2" t="s">
        <v>80</v>
      </c>
      <c r="C3639" t="s">
        <v>62</v>
      </c>
      <c r="D3639" s="14" t="s">
        <v>49</v>
      </c>
      <c r="E3639" s="34">
        <v>8656</v>
      </c>
      <c r="F3639" t="s">
        <v>48</v>
      </c>
      <c r="G3639" s="31">
        <v>43973.333333333336</v>
      </c>
      <c r="H3639" s="31" t="s">
        <v>99</v>
      </c>
    </row>
    <row r="3640" spans="1:8" x14ac:dyDescent="0.25">
      <c r="A3640" s="39">
        <v>166</v>
      </c>
      <c r="B3640" s="2" t="s">
        <v>80</v>
      </c>
      <c r="C3640" t="s">
        <v>62</v>
      </c>
      <c r="D3640" s="14" t="s">
        <v>47</v>
      </c>
      <c r="E3640" s="34">
        <v>7656</v>
      </c>
      <c r="F3640" t="s">
        <v>33</v>
      </c>
      <c r="G3640" s="31">
        <v>43974.333333333336</v>
      </c>
      <c r="H3640" s="31" t="s">
        <v>99</v>
      </c>
    </row>
    <row r="3641" spans="1:8" x14ac:dyDescent="0.25">
      <c r="A3641" s="39">
        <v>166</v>
      </c>
      <c r="B3641" s="2" t="s">
        <v>80</v>
      </c>
      <c r="C3641" t="s">
        <v>62</v>
      </c>
      <c r="D3641" s="14" t="s">
        <v>51</v>
      </c>
      <c r="E3641" s="34">
        <v>3615</v>
      </c>
      <c r="F3641" t="s">
        <v>44</v>
      </c>
      <c r="G3641" s="31">
        <v>43974.333333333336</v>
      </c>
      <c r="H3641" s="31" t="s">
        <v>98</v>
      </c>
    </row>
    <row r="3642" spans="1:8" x14ac:dyDescent="0.25">
      <c r="A3642" s="39">
        <v>166</v>
      </c>
      <c r="B3642" s="2" t="s">
        <v>80</v>
      </c>
      <c r="C3642" t="s">
        <v>62</v>
      </c>
      <c r="D3642" s="14" t="s">
        <v>41</v>
      </c>
      <c r="E3642" s="34">
        <v>3040</v>
      </c>
      <c r="F3642" t="s">
        <v>33</v>
      </c>
      <c r="G3642" s="31">
        <v>43975.333333333336</v>
      </c>
      <c r="H3642" s="31" t="s">
        <v>98</v>
      </c>
    </row>
    <row r="3643" spans="1:8" x14ac:dyDescent="0.25">
      <c r="A3643" s="39">
        <v>166</v>
      </c>
      <c r="B3643" s="2" t="s">
        <v>80</v>
      </c>
      <c r="C3643" t="s">
        <v>62</v>
      </c>
      <c r="D3643" s="14" t="s">
        <v>41</v>
      </c>
      <c r="E3643" s="34">
        <v>5523</v>
      </c>
      <c r="F3643" t="s">
        <v>44</v>
      </c>
      <c r="G3643" s="31">
        <v>43976.333333333336</v>
      </c>
      <c r="H3643" s="31" t="s">
        <v>98</v>
      </c>
    </row>
    <row r="3644" spans="1:8" x14ac:dyDescent="0.25">
      <c r="A3644" s="39">
        <v>166</v>
      </c>
      <c r="B3644" s="2" t="s">
        <v>80</v>
      </c>
      <c r="C3644" t="s">
        <v>62</v>
      </c>
      <c r="D3644" s="14" t="s">
        <v>27</v>
      </c>
      <c r="E3644" s="34">
        <v>6545</v>
      </c>
      <c r="F3644" t="s">
        <v>35</v>
      </c>
      <c r="G3644" s="31">
        <v>43978.365277777775</v>
      </c>
      <c r="H3644" s="31" t="s">
        <v>99</v>
      </c>
    </row>
    <row r="3645" spans="1:8" x14ac:dyDescent="0.25">
      <c r="A3645" s="39">
        <v>166</v>
      </c>
      <c r="B3645" s="2" t="s">
        <v>80</v>
      </c>
      <c r="C3645" t="s">
        <v>62</v>
      </c>
      <c r="D3645" s="14" t="s">
        <v>25</v>
      </c>
      <c r="E3645" s="34">
        <v>4656</v>
      </c>
      <c r="F3645" t="s">
        <v>31</v>
      </c>
      <c r="G3645" s="31">
        <v>43978.333333333336</v>
      </c>
      <c r="H3645" s="31" t="s">
        <v>99</v>
      </c>
    </row>
    <row r="3646" spans="1:8" x14ac:dyDescent="0.25">
      <c r="A3646" s="39">
        <v>166</v>
      </c>
      <c r="B3646" s="2" t="s">
        <v>80</v>
      </c>
      <c r="C3646" t="s">
        <v>62</v>
      </c>
      <c r="D3646" s="14" t="s">
        <v>27</v>
      </c>
      <c r="E3646" s="34">
        <v>605</v>
      </c>
      <c r="F3646" t="s">
        <v>31</v>
      </c>
      <c r="G3646" s="31">
        <v>43978.354166666664</v>
      </c>
      <c r="H3646" s="31" t="s">
        <v>99</v>
      </c>
    </row>
    <row r="3647" spans="1:8" x14ac:dyDescent="0.25">
      <c r="A3647" s="39">
        <v>166</v>
      </c>
      <c r="B3647" s="2" t="s">
        <v>80</v>
      </c>
      <c r="C3647" t="s">
        <v>62</v>
      </c>
      <c r="D3647" s="14" t="s">
        <v>25</v>
      </c>
      <c r="E3647" s="34">
        <v>5548</v>
      </c>
      <c r="F3647" t="s">
        <v>26</v>
      </c>
      <c r="G3647" s="31">
        <v>43972.40347222222</v>
      </c>
      <c r="H3647" s="31" t="s">
        <v>99</v>
      </c>
    </row>
    <row r="3648" spans="1:8" x14ac:dyDescent="0.25">
      <c r="A3648" s="39">
        <v>166</v>
      </c>
      <c r="B3648" s="2" t="s">
        <v>80</v>
      </c>
      <c r="C3648" t="s">
        <v>62</v>
      </c>
      <c r="D3648" s="14" t="s">
        <v>49</v>
      </c>
      <c r="E3648" s="34">
        <v>9612</v>
      </c>
      <c r="F3648" t="s">
        <v>35</v>
      </c>
      <c r="G3648" s="31">
        <v>43973.40625</v>
      </c>
      <c r="H3648" s="31" t="s">
        <v>99</v>
      </c>
    </row>
    <row r="3649" spans="1:8" x14ac:dyDescent="0.25">
      <c r="A3649" s="39">
        <v>166</v>
      </c>
      <c r="B3649" s="2" t="s">
        <v>80</v>
      </c>
      <c r="C3649" t="s">
        <v>62</v>
      </c>
      <c r="D3649" s="14" t="s">
        <v>27</v>
      </c>
      <c r="E3649" s="34">
        <v>9312</v>
      </c>
      <c r="F3649" t="s">
        <v>31</v>
      </c>
      <c r="G3649" s="31">
        <v>43974.409722222219</v>
      </c>
      <c r="H3649" s="31" t="s">
        <v>99</v>
      </c>
    </row>
    <row r="3650" spans="1:8" x14ac:dyDescent="0.25">
      <c r="A3650" s="39">
        <v>166</v>
      </c>
      <c r="B3650" s="2" t="s">
        <v>80</v>
      </c>
      <c r="C3650" t="s">
        <v>62</v>
      </c>
      <c r="D3650" s="14" t="s">
        <v>50</v>
      </c>
      <c r="E3650" s="34">
        <v>9854</v>
      </c>
      <c r="F3650" t="s">
        <v>33</v>
      </c>
      <c r="G3650" s="31">
        <v>43975.416666666664</v>
      </c>
      <c r="H3650" s="31" t="s">
        <v>99</v>
      </c>
    </row>
    <row r="3651" spans="1:8" x14ac:dyDescent="0.25">
      <c r="A3651" s="39">
        <v>166</v>
      </c>
      <c r="B3651" s="2" t="s">
        <v>80</v>
      </c>
      <c r="C3651" t="s">
        <v>62</v>
      </c>
      <c r="D3651" s="14" t="s">
        <v>41</v>
      </c>
      <c r="E3651" s="34">
        <v>9492</v>
      </c>
      <c r="F3651" t="s">
        <v>26</v>
      </c>
      <c r="G3651" s="31">
        <v>43976.430555555555</v>
      </c>
      <c r="H3651" s="31" t="s">
        <v>99</v>
      </c>
    </row>
    <row r="3652" spans="1:8" x14ac:dyDescent="0.25">
      <c r="A3652" s="39">
        <v>166</v>
      </c>
      <c r="B3652" s="2" t="s">
        <v>80</v>
      </c>
      <c r="C3652" t="s">
        <v>62</v>
      </c>
      <c r="D3652" s="14" t="s">
        <v>47</v>
      </c>
      <c r="E3652" s="34">
        <v>8189</v>
      </c>
      <c r="F3652" t="s">
        <v>48</v>
      </c>
      <c r="G3652" s="31">
        <v>43977.5</v>
      </c>
      <c r="H3652" s="31" t="s">
        <v>99</v>
      </c>
    </row>
    <row r="3653" spans="1:8" x14ac:dyDescent="0.25">
      <c r="A3653" s="39">
        <v>166</v>
      </c>
      <c r="B3653" s="2" t="s">
        <v>80</v>
      </c>
      <c r="C3653" t="s">
        <v>62</v>
      </c>
      <c r="D3653" s="14" t="s">
        <v>51</v>
      </c>
      <c r="E3653" s="34">
        <v>8988</v>
      </c>
      <c r="F3653" t="s">
        <v>48</v>
      </c>
      <c r="G3653" s="31">
        <v>43974.333333333336</v>
      </c>
      <c r="H3653" s="31" t="s">
        <v>99</v>
      </c>
    </row>
    <row r="3654" spans="1:8" x14ac:dyDescent="0.25">
      <c r="A3654" s="39">
        <v>166</v>
      </c>
      <c r="B3654" s="2" t="s">
        <v>80</v>
      </c>
      <c r="C3654" t="s">
        <v>62</v>
      </c>
      <c r="D3654" s="14" t="s">
        <v>34</v>
      </c>
      <c r="E3654" s="34">
        <v>3115</v>
      </c>
      <c r="F3654" t="s">
        <v>35</v>
      </c>
      <c r="G3654" s="31">
        <v>43979.375694444447</v>
      </c>
      <c r="H3654" s="31" t="s">
        <v>99</v>
      </c>
    </row>
    <row r="3655" spans="1:8" x14ac:dyDescent="0.25">
      <c r="A3655" s="39">
        <v>166</v>
      </c>
      <c r="B3655" s="2" t="s">
        <v>80</v>
      </c>
      <c r="C3655" t="s">
        <v>62</v>
      </c>
      <c r="D3655" s="14" t="s">
        <v>47</v>
      </c>
      <c r="E3655" s="34">
        <v>8880</v>
      </c>
      <c r="F3655" t="s">
        <v>48</v>
      </c>
      <c r="G3655" s="31">
        <v>43979.354166666664</v>
      </c>
      <c r="H3655" s="31" t="s">
        <v>99</v>
      </c>
    </row>
    <row r="3656" spans="1:8" x14ac:dyDescent="0.25">
      <c r="A3656" s="39">
        <v>166</v>
      </c>
      <c r="B3656" s="2" t="s">
        <v>80</v>
      </c>
      <c r="C3656" t="s">
        <v>62</v>
      </c>
      <c r="D3656" s="14" t="s">
        <v>52</v>
      </c>
      <c r="E3656" s="34">
        <v>1912</v>
      </c>
      <c r="F3656" t="s">
        <v>26</v>
      </c>
      <c r="G3656" s="31">
        <v>43977.416666666664</v>
      </c>
      <c r="H3656" s="31" t="s">
        <v>99</v>
      </c>
    </row>
    <row r="3657" spans="1:8" x14ac:dyDescent="0.25">
      <c r="A3657" s="39">
        <v>166</v>
      </c>
      <c r="B3657" s="2" t="s">
        <v>80</v>
      </c>
      <c r="C3657" t="s">
        <v>62</v>
      </c>
      <c r="D3657" s="14" t="s">
        <v>27</v>
      </c>
      <c r="E3657" s="34">
        <v>2351</v>
      </c>
      <c r="F3657" t="s">
        <v>44</v>
      </c>
      <c r="G3657" s="31">
        <v>43978.333333333336</v>
      </c>
      <c r="H3657" s="31" t="s">
        <v>99</v>
      </c>
    </row>
    <row r="3658" spans="1:8" x14ac:dyDescent="0.25">
      <c r="A3658" s="39">
        <v>166</v>
      </c>
      <c r="B3658" s="2" t="s">
        <v>80</v>
      </c>
      <c r="C3658" t="s">
        <v>62</v>
      </c>
      <c r="D3658" s="14" t="s">
        <v>25</v>
      </c>
      <c r="E3658" s="34">
        <v>710</v>
      </c>
      <c r="F3658" t="s">
        <v>35</v>
      </c>
      <c r="G3658" s="31">
        <v>43978.458333333336</v>
      </c>
      <c r="H3658" s="31" t="s">
        <v>98</v>
      </c>
    </row>
    <row r="3659" spans="1:8" x14ac:dyDescent="0.25">
      <c r="A3659" s="39">
        <v>166</v>
      </c>
      <c r="B3659" s="2" t="s">
        <v>80</v>
      </c>
      <c r="C3659" t="s">
        <v>62</v>
      </c>
      <c r="D3659" s="14" t="s">
        <v>41</v>
      </c>
      <c r="E3659" s="34">
        <v>8226</v>
      </c>
      <c r="F3659" t="s">
        <v>31</v>
      </c>
      <c r="G3659" s="31">
        <v>43978.333333333336</v>
      </c>
      <c r="H3659" s="31" t="s">
        <v>99</v>
      </c>
    </row>
    <row r="3660" spans="1:8" x14ac:dyDescent="0.25">
      <c r="A3660" s="39">
        <v>166</v>
      </c>
      <c r="B3660" s="2" t="s">
        <v>80</v>
      </c>
      <c r="C3660" t="s">
        <v>62</v>
      </c>
      <c r="D3660" s="14" t="s">
        <v>52</v>
      </c>
      <c r="E3660" s="34">
        <v>6966</v>
      </c>
      <c r="F3660" t="s">
        <v>35</v>
      </c>
      <c r="G3660" s="31">
        <v>43980.369444444441</v>
      </c>
      <c r="H3660" s="31" t="s">
        <v>99</v>
      </c>
    </row>
    <row r="3661" spans="1:8" x14ac:dyDescent="0.25">
      <c r="A3661" s="39">
        <v>166</v>
      </c>
      <c r="B3661" s="2" t="s">
        <v>80</v>
      </c>
      <c r="C3661" t="s">
        <v>62</v>
      </c>
      <c r="D3661" s="14" t="s">
        <v>51</v>
      </c>
      <c r="E3661" s="34">
        <v>548</v>
      </c>
      <c r="F3661" t="s">
        <v>44</v>
      </c>
      <c r="G3661" s="31">
        <v>43979.333333333336</v>
      </c>
      <c r="H3661" s="31" t="s">
        <v>99</v>
      </c>
    </row>
    <row r="3662" spans="1:8" x14ac:dyDescent="0.25">
      <c r="A3662" s="39">
        <v>166</v>
      </c>
      <c r="B3662" s="2" t="s">
        <v>80</v>
      </c>
      <c r="C3662" t="s">
        <v>62</v>
      </c>
      <c r="D3662" s="14" t="s">
        <v>50</v>
      </c>
      <c r="E3662" s="34">
        <v>3507</v>
      </c>
      <c r="F3662" t="s">
        <v>31</v>
      </c>
      <c r="G3662" s="31">
        <v>43980.354166666664</v>
      </c>
      <c r="H3662" s="31" t="s">
        <v>99</v>
      </c>
    </row>
    <row r="3663" spans="1:8" x14ac:dyDescent="0.25">
      <c r="A3663" s="39">
        <v>166</v>
      </c>
      <c r="B3663" s="2" t="s">
        <v>80</v>
      </c>
      <c r="C3663" t="s">
        <v>62</v>
      </c>
      <c r="D3663" s="14" t="s">
        <v>50</v>
      </c>
      <c r="E3663" s="34">
        <v>1958</v>
      </c>
      <c r="F3663" t="s">
        <v>42</v>
      </c>
      <c r="G3663" s="31">
        <v>43979.416666666664</v>
      </c>
      <c r="H3663" s="31" t="s">
        <v>99</v>
      </c>
    </row>
    <row r="3664" spans="1:8" x14ac:dyDescent="0.25">
      <c r="A3664" s="39">
        <v>166</v>
      </c>
      <c r="B3664" s="2" t="s">
        <v>80</v>
      </c>
      <c r="C3664" t="s">
        <v>62</v>
      </c>
      <c r="D3664" s="14" t="s">
        <v>41</v>
      </c>
      <c r="E3664" s="34">
        <v>695</v>
      </c>
      <c r="F3664" t="s">
        <v>35</v>
      </c>
      <c r="G3664" s="31">
        <v>43978.416666666664</v>
      </c>
      <c r="H3664" s="31" t="s">
        <v>99</v>
      </c>
    </row>
    <row r="3665" spans="1:8" x14ac:dyDescent="0.25">
      <c r="A3665" s="39">
        <v>166</v>
      </c>
      <c r="B3665" s="2" t="s">
        <v>80</v>
      </c>
      <c r="C3665" t="s">
        <v>62</v>
      </c>
      <c r="D3665" s="14" t="s">
        <v>41</v>
      </c>
      <c r="E3665" s="34">
        <v>2881</v>
      </c>
      <c r="F3665" t="s">
        <v>35</v>
      </c>
      <c r="G3665" s="31">
        <v>43979.333333333336</v>
      </c>
      <c r="H3665" s="31" t="s">
        <v>98</v>
      </c>
    </row>
    <row r="3666" spans="1:8" x14ac:dyDescent="0.25">
      <c r="A3666" s="39">
        <v>166</v>
      </c>
      <c r="B3666" s="2" t="s">
        <v>80</v>
      </c>
      <c r="C3666" t="s">
        <v>62</v>
      </c>
      <c r="D3666" s="14" t="s">
        <v>47</v>
      </c>
      <c r="E3666" s="34">
        <v>8922</v>
      </c>
      <c r="F3666" t="s">
        <v>28</v>
      </c>
      <c r="G3666" s="31">
        <v>43981.363194444442</v>
      </c>
      <c r="H3666" s="31" t="s">
        <v>98</v>
      </c>
    </row>
    <row r="3667" spans="1:8" x14ac:dyDescent="0.25">
      <c r="A3667" s="39">
        <v>166</v>
      </c>
      <c r="B3667" s="2" t="s">
        <v>80</v>
      </c>
      <c r="C3667" t="s">
        <v>62</v>
      </c>
      <c r="D3667" s="14" t="s">
        <v>47</v>
      </c>
      <c r="E3667" s="34">
        <v>7153</v>
      </c>
      <c r="F3667" t="s">
        <v>42</v>
      </c>
      <c r="G3667" s="31">
        <v>43981.354166666664</v>
      </c>
      <c r="H3667" s="31" t="s">
        <v>99</v>
      </c>
    </row>
    <row r="3668" spans="1:8" x14ac:dyDescent="0.25">
      <c r="A3668" s="39">
        <v>166</v>
      </c>
      <c r="B3668" s="2" t="s">
        <v>80</v>
      </c>
      <c r="C3668" t="s">
        <v>62</v>
      </c>
      <c r="D3668" s="14" t="s">
        <v>52</v>
      </c>
      <c r="E3668" s="34">
        <v>9682</v>
      </c>
      <c r="F3668" t="s">
        <v>26</v>
      </c>
      <c r="G3668" s="31">
        <v>43982.363888888889</v>
      </c>
      <c r="H3668" s="31" t="s">
        <v>99</v>
      </c>
    </row>
    <row r="3669" spans="1:8" x14ac:dyDescent="0.25">
      <c r="A3669" s="39">
        <v>166</v>
      </c>
      <c r="B3669" s="2" t="s">
        <v>80</v>
      </c>
      <c r="C3669" t="s">
        <v>62</v>
      </c>
      <c r="D3669" s="14" t="s">
        <v>27</v>
      </c>
      <c r="E3669" s="34">
        <v>2688</v>
      </c>
      <c r="F3669" t="s">
        <v>35</v>
      </c>
      <c r="G3669" s="31">
        <v>43982.354166666664</v>
      </c>
      <c r="H3669" s="31" t="s">
        <v>99</v>
      </c>
    </row>
    <row r="3670" spans="1:8" x14ac:dyDescent="0.25">
      <c r="A3670" s="39">
        <v>166</v>
      </c>
      <c r="B3670" s="2" t="s">
        <v>80</v>
      </c>
      <c r="C3670" t="s">
        <v>62</v>
      </c>
      <c r="D3670" s="14" t="s">
        <v>27</v>
      </c>
      <c r="E3670" s="34">
        <v>4964</v>
      </c>
      <c r="F3670" t="s">
        <v>28</v>
      </c>
      <c r="G3670" s="31">
        <v>43983.364583333336</v>
      </c>
      <c r="H3670" s="31" t="s">
        <v>99</v>
      </c>
    </row>
    <row r="3671" spans="1:8" x14ac:dyDescent="0.25">
      <c r="A3671" s="39">
        <v>166</v>
      </c>
      <c r="B3671" s="2" t="s">
        <v>80</v>
      </c>
      <c r="C3671" t="s">
        <v>62</v>
      </c>
      <c r="D3671" s="14" t="s">
        <v>51</v>
      </c>
      <c r="E3671" s="34">
        <v>1644</v>
      </c>
      <c r="F3671" t="s">
        <v>48</v>
      </c>
      <c r="G3671" s="31">
        <v>43983.375</v>
      </c>
      <c r="H3671" s="31" t="s">
        <v>98</v>
      </c>
    </row>
    <row r="3672" spans="1:8" x14ac:dyDescent="0.25">
      <c r="A3672" s="39">
        <v>166</v>
      </c>
      <c r="B3672" s="2" t="s">
        <v>80</v>
      </c>
      <c r="C3672" t="s">
        <v>62</v>
      </c>
      <c r="D3672" s="14" t="s">
        <v>34</v>
      </c>
      <c r="E3672" s="34">
        <v>9865</v>
      </c>
      <c r="F3672" t="s">
        <v>35</v>
      </c>
      <c r="G3672" s="31">
        <v>43983.576388888891</v>
      </c>
      <c r="H3672" s="31" t="s">
        <v>99</v>
      </c>
    </row>
    <row r="3673" spans="1:8" x14ac:dyDescent="0.25">
      <c r="A3673" s="39">
        <v>166</v>
      </c>
      <c r="B3673" s="2" t="s">
        <v>80</v>
      </c>
      <c r="C3673" t="s">
        <v>62</v>
      </c>
      <c r="D3673" s="14" t="s">
        <v>51</v>
      </c>
      <c r="E3673" s="34">
        <v>1185</v>
      </c>
      <c r="F3673" t="s">
        <v>42</v>
      </c>
      <c r="G3673" s="31">
        <v>43980.333333333336</v>
      </c>
      <c r="H3673" s="31" t="s">
        <v>99</v>
      </c>
    </row>
    <row r="3674" spans="1:8" x14ac:dyDescent="0.25">
      <c r="A3674" s="39">
        <v>166</v>
      </c>
      <c r="B3674" s="2" t="s">
        <v>80</v>
      </c>
      <c r="C3674" t="s">
        <v>62</v>
      </c>
      <c r="D3674" s="14" t="s">
        <v>52</v>
      </c>
      <c r="E3674" s="34">
        <v>3476</v>
      </c>
      <c r="F3674" t="s">
        <v>33</v>
      </c>
      <c r="G3674" s="31">
        <v>43981.333333333336</v>
      </c>
      <c r="H3674" s="31" t="s">
        <v>99</v>
      </c>
    </row>
    <row r="3675" spans="1:8" x14ac:dyDescent="0.25">
      <c r="A3675" s="39">
        <v>166</v>
      </c>
      <c r="B3675" s="2" t="s">
        <v>80</v>
      </c>
      <c r="C3675" t="s">
        <v>62</v>
      </c>
      <c r="D3675" s="14" t="s">
        <v>52</v>
      </c>
      <c r="E3675" s="34">
        <v>3146</v>
      </c>
      <c r="F3675" t="s">
        <v>35</v>
      </c>
      <c r="G3675" s="31">
        <v>43982.333333333336</v>
      </c>
      <c r="H3675" s="31" t="s">
        <v>99</v>
      </c>
    </row>
    <row r="3676" spans="1:8" x14ac:dyDescent="0.25">
      <c r="A3676" s="39">
        <v>166</v>
      </c>
      <c r="B3676" s="2" t="s">
        <v>80</v>
      </c>
      <c r="C3676" t="s">
        <v>62</v>
      </c>
      <c r="D3676" s="14" t="s">
        <v>47</v>
      </c>
      <c r="E3676" s="34">
        <v>863</v>
      </c>
      <c r="F3676" t="s">
        <v>44</v>
      </c>
      <c r="G3676" s="31">
        <v>43984.404861111114</v>
      </c>
      <c r="H3676" s="31" t="s">
        <v>99</v>
      </c>
    </row>
    <row r="3677" spans="1:8" x14ac:dyDescent="0.25">
      <c r="A3677" s="39">
        <v>166</v>
      </c>
      <c r="B3677" s="2" t="s">
        <v>80</v>
      </c>
      <c r="C3677" t="s">
        <v>62</v>
      </c>
      <c r="D3677" s="14" t="s">
        <v>50</v>
      </c>
      <c r="E3677" s="34">
        <v>5367</v>
      </c>
      <c r="F3677" t="s">
        <v>33</v>
      </c>
      <c r="G3677" s="31">
        <v>43979.375</v>
      </c>
      <c r="H3677" s="31" t="s">
        <v>99</v>
      </c>
    </row>
    <row r="3678" spans="1:8" x14ac:dyDescent="0.25">
      <c r="A3678" s="39">
        <v>166</v>
      </c>
      <c r="B3678" s="2" t="s">
        <v>80</v>
      </c>
      <c r="C3678" t="s">
        <v>62</v>
      </c>
      <c r="D3678" s="14" t="s">
        <v>52</v>
      </c>
      <c r="E3678" s="34">
        <v>9804</v>
      </c>
      <c r="F3678" t="s">
        <v>28</v>
      </c>
      <c r="G3678" s="31">
        <v>43980.385416666664</v>
      </c>
      <c r="H3678" s="31" t="s">
        <v>98</v>
      </c>
    </row>
    <row r="3679" spans="1:8" x14ac:dyDescent="0.25">
      <c r="A3679" s="39">
        <v>166</v>
      </c>
      <c r="B3679" s="2" t="s">
        <v>80</v>
      </c>
      <c r="C3679" t="s">
        <v>62</v>
      </c>
      <c r="D3679" s="14" t="s">
        <v>49</v>
      </c>
      <c r="E3679" s="34">
        <v>2949</v>
      </c>
      <c r="F3679" t="s">
        <v>44</v>
      </c>
      <c r="G3679" s="31">
        <v>43981.388888888891</v>
      </c>
      <c r="H3679" s="31" t="s">
        <v>99</v>
      </c>
    </row>
    <row r="3680" spans="1:8" x14ac:dyDescent="0.25">
      <c r="A3680" s="39">
        <v>166</v>
      </c>
      <c r="B3680" s="2" t="s">
        <v>80</v>
      </c>
      <c r="C3680" t="s">
        <v>62</v>
      </c>
      <c r="D3680" s="14" t="s">
        <v>47</v>
      </c>
      <c r="E3680" s="34">
        <v>9005</v>
      </c>
      <c r="F3680" t="s">
        <v>33</v>
      </c>
      <c r="G3680" s="31">
        <v>43982.392361111109</v>
      </c>
      <c r="H3680" s="31" t="s">
        <v>99</v>
      </c>
    </row>
    <row r="3681" spans="1:8" x14ac:dyDescent="0.25">
      <c r="A3681" s="39">
        <v>166</v>
      </c>
      <c r="B3681" s="2" t="s">
        <v>80</v>
      </c>
      <c r="C3681" t="s">
        <v>62</v>
      </c>
      <c r="D3681" s="14" t="s">
        <v>41</v>
      </c>
      <c r="E3681" s="34">
        <v>4321</v>
      </c>
      <c r="F3681" t="s">
        <v>33</v>
      </c>
      <c r="G3681" s="31">
        <v>43984.375</v>
      </c>
      <c r="H3681" s="31" t="s">
        <v>98</v>
      </c>
    </row>
    <row r="3682" spans="1:8" x14ac:dyDescent="0.25">
      <c r="A3682" s="39">
        <v>166</v>
      </c>
      <c r="B3682" s="2" t="s">
        <v>80</v>
      </c>
      <c r="C3682" t="s">
        <v>62</v>
      </c>
      <c r="D3682" s="14" t="s">
        <v>25</v>
      </c>
      <c r="E3682" s="34">
        <v>1909</v>
      </c>
      <c r="F3682" t="s">
        <v>35</v>
      </c>
      <c r="G3682" s="31">
        <v>43984.333333333336</v>
      </c>
      <c r="H3682" s="31" t="s">
        <v>99</v>
      </c>
    </row>
    <row r="3683" spans="1:8" x14ac:dyDescent="0.25">
      <c r="A3683" s="39">
        <v>166</v>
      </c>
      <c r="B3683" s="2" t="s">
        <v>80</v>
      </c>
      <c r="C3683" t="s">
        <v>62</v>
      </c>
      <c r="D3683" s="14" t="s">
        <v>41</v>
      </c>
      <c r="E3683" s="34">
        <v>6477</v>
      </c>
      <c r="F3683" t="s">
        <v>26</v>
      </c>
      <c r="G3683" s="31">
        <v>43985.368750000001</v>
      </c>
      <c r="H3683" s="31" t="s">
        <v>99</v>
      </c>
    </row>
    <row r="3684" spans="1:8" x14ac:dyDescent="0.25">
      <c r="A3684" s="39">
        <v>166</v>
      </c>
      <c r="B3684" s="2" t="s">
        <v>80</v>
      </c>
      <c r="C3684" t="s">
        <v>62</v>
      </c>
      <c r="D3684" s="14" t="s">
        <v>47</v>
      </c>
      <c r="E3684" s="34">
        <v>4219</v>
      </c>
      <c r="F3684" t="s">
        <v>33</v>
      </c>
      <c r="G3684" s="31">
        <v>43985.333333333336</v>
      </c>
      <c r="H3684" s="31" t="s">
        <v>99</v>
      </c>
    </row>
    <row r="3685" spans="1:8" x14ac:dyDescent="0.25">
      <c r="A3685" s="39">
        <v>166</v>
      </c>
      <c r="B3685" s="2" t="s">
        <v>80</v>
      </c>
      <c r="C3685" t="s">
        <v>62</v>
      </c>
      <c r="D3685" s="14" t="s">
        <v>49</v>
      </c>
      <c r="E3685" s="34">
        <v>9176</v>
      </c>
      <c r="F3685" t="s">
        <v>31</v>
      </c>
      <c r="G3685" s="31">
        <v>43985.333333333336</v>
      </c>
      <c r="H3685" s="31" t="s">
        <v>99</v>
      </c>
    </row>
    <row r="3686" spans="1:8" x14ac:dyDescent="0.25">
      <c r="A3686" s="39">
        <v>166</v>
      </c>
      <c r="B3686" s="2" t="s">
        <v>80</v>
      </c>
      <c r="C3686" t="s">
        <v>62</v>
      </c>
      <c r="D3686" s="14" t="s">
        <v>30</v>
      </c>
      <c r="E3686" s="34">
        <v>5989</v>
      </c>
      <c r="F3686" t="s">
        <v>28</v>
      </c>
      <c r="G3686" s="31">
        <v>43986.37222222222</v>
      </c>
      <c r="H3686" s="31" t="s">
        <v>98</v>
      </c>
    </row>
    <row r="3687" spans="1:8" x14ac:dyDescent="0.25">
      <c r="A3687" s="39">
        <v>166</v>
      </c>
      <c r="B3687" s="2" t="s">
        <v>80</v>
      </c>
      <c r="C3687" t="s">
        <v>62</v>
      </c>
      <c r="D3687" s="14" t="s">
        <v>27</v>
      </c>
      <c r="E3687" s="34">
        <v>1028</v>
      </c>
      <c r="F3687" t="s">
        <v>28</v>
      </c>
      <c r="G3687" s="31">
        <v>43986.354166666664</v>
      </c>
      <c r="H3687" s="31" t="s">
        <v>99</v>
      </c>
    </row>
    <row r="3688" spans="1:8" x14ac:dyDescent="0.25">
      <c r="A3688" s="39">
        <v>166</v>
      </c>
      <c r="B3688" s="2" t="s">
        <v>80</v>
      </c>
      <c r="C3688" t="s">
        <v>62</v>
      </c>
      <c r="D3688" s="14" t="s">
        <v>34</v>
      </c>
      <c r="E3688" s="34">
        <v>7732</v>
      </c>
      <c r="F3688" t="s">
        <v>31</v>
      </c>
      <c r="G3688" s="31">
        <v>43983.520833333336</v>
      </c>
      <c r="H3688" s="31" t="s">
        <v>98</v>
      </c>
    </row>
    <row r="3689" spans="1:8" x14ac:dyDescent="0.25">
      <c r="A3689" s="39">
        <v>166</v>
      </c>
      <c r="B3689" s="2" t="s">
        <v>80</v>
      </c>
      <c r="C3689" t="s">
        <v>62</v>
      </c>
      <c r="D3689" s="14" t="s">
        <v>52</v>
      </c>
      <c r="E3689" s="34">
        <v>2810</v>
      </c>
      <c r="F3689" t="s">
        <v>33</v>
      </c>
      <c r="G3689" s="31">
        <v>43984.506944444445</v>
      </c>
      <c r="H3689" s="31" t="s">
        <v>99</v>
      </c>
    </row>
    <row r="3690" spans="1:8" x14ac:dyDescent="0.25">
      <c r="A3690" s="39">
        <v>166</v>
      </c>
      <c r="B3690" s="2" t="s">
        <v>80</v>
      </c>
      <c r="C3690" t="s">
        <v>62</v>
      </c>
      <c r="D3690" s="14" t="s">
        <v>49</v>
      </c>
      <c r="E3690" s="34">
        <v>9380</v>
      </c>
      <c r="F3690" t="s">
        <v>35</v>
      </c>
      <c r="G3690" s="31">
        <v>43980.333333333336</v>
      </c>
      <c r="H3690" s="31" t="s">
        <v>98</v>
      </c>
    </row>
    <row r="3691" spans="1:8" x14ac:dyDescent="0.25">
      <c r="A3691" s="39">
        <v>166</v>
      </c>
      <c r="B3691" s="2" t="s">
        <v>80</v>
      </c>
      <c r="C3691" t="s">
        <v>62</v>
      </c>
      <c r="D3691" s="14" t="s">
        <v>50</v>
      </c>
      <c r="E3691" s="34">
        <v>6843</v>
      </c>
      <c r="F3691" t="s">
        <v>42</v>
      </c>
      <c r="G3691" s="31">
        <v>43981.333333333336</v>
      </c>
      <c r="H3691" s="31" t="s">
        <v>99</v>
      </c>
    </row>
    <row r="3692" spans="1:8" x14ac:dyDescent="0.25">
      <c r="A3692" s="39">
        <v>166</v>
      </c>
      <c r="B3692" s="2" t="s">
        <v>80</v>
      </c>
      <c r="C3692" t="s">
        <v>62</v>
      </c>
      <c r="D3692" s="14" t="s">
        <v>30</v>
      </c>
      <c r="E3692" s="34">
        <v>9230</v>
      </c>
      <c r="F3692" t="s">
        <v>33</v>
      </c>
      <c r="G3692" s="31">
        <v>43982.333333333336</v>
      </c>
      <c r="H3692" s="31" t="s">
        <v>99</v>
      </c>
    </row>
    <row r="3693" spans="1:8" x14ac:dyDescent="0.25">
      <c r="A3693" s="39">
        <v>166</v>
      </c>
      <c r="B3693" s="2" t="s">
        <v>80</v>
      </c>
      <c r="C3693" t="s">
        <v>62</v>
      </c>
      <c r="D3693" s="14" t="s">
        <v>25</v>
      </c>
      <c r="E3693" s="34">
        <v>8740</v>
      </c>
      <c r="F3693" t="s">
        <v>35</v>
      </c>
      <c r="G3693" s="31">
        <v>43983.333333333336</v>
      </c>
      <c r="H3693" s="31" t="s">
        <v>99</v>
      </c>
    </row>
    <row r="3694" spans="1:8" x14ac:dyDescent="0.25">
      <c r="A3694" s="39">
        <v>166</v>
      </c>
      <c r="B3694" s="2" t="s">
        <v>80</v>
      </c>
      <c r="C3694" t="s">
        <v>62</v>
      </c>
      <c r="D3694" s="14" t="s">
        <v>47</v>
      </c>
      <c r="E3694" s="34">
        <v>3976</v>
      </c>
      <c r="F3694" t="s">
        <v>44</v>
      </c>
      <c r="G3694" s="31">
        <v>43984.333333333336</v>
      </c>
      <c r="H3694" s="31" t="s">
        <v>98</v>
      </c>
    </row>
    <row r="3695" spans="1:8" x14ac:dyDescent="0.25">
      <c r="A3695" s="39">
        <v>166</v>
      </c>
      <c r="B3695" s="2" t="s">
        <v>80</v>
      </c>
      <c r="C3695" t="s">
        <v>62</v>
      </c>
      <c r="D3695" s="14" t="s">
        <v>30</v>
      </c>
      <c r="E3695" s="34">
        <v>4246</v>
      </c>
      <c r="F3695" t="s">
        <v>33</v>
      </c>
      <c r="G3695" s="31">
        <v>43985.333333333336</v>
      </c>
      <c r="H3695" s="31" t="s">
        <v>99</v>
      </c>
    </row>
    <row r="3696" spans="1:8" x14ac:dyDescent="0.25">
      <c r="A3696" s="39">
        <v>166</v>
      </c>
      <c r="B3696" s="2" t="s">
        <v>80</v>
      </c>
      <c r="C3696" t="s">
        <v>62</v>
      </c>
      <c r="D3696" s="14" t="s">
        <v>47</v>
      </c>
      <c r="E3696" s="34">
        <v>3184</v>
      </c>
      <c r="F3696" t="s">
        <v>33</v>
      </c>
      <c r="G3696" s="31">
        <v>43986.625</v>
      </c>
      <c r="H3696" s="31" t="s">
        <v>99</v>
      </c>
    </row>
    <row r="3697" spans="1:8" x14ac:dyDescent="0.25">
      <c r="A3697" s="39">
        <v>166</v>
      </c>
      <c r="B3697" s="2" t="s">
        <v>80</v>
      </c>
      <c r="C3697" t="s">
        <v>62</v>
      </c>
      <c r="D3697" s="14" t="s">
        <v>49</v>
      </c>
      <c r="E3697" s="34">
        <v>6951</v>
      </c>
      <c r="F3697" t="s">
        <v>33</v>
      </c>
      <c r="G3697" s="31">
        <v>43987.370138888888</v>
      </c>
      <c r="H3697" s="31" t="s">
        <v>99</v>
      </c>
    </row>
    <row r="3698" spans="1:8" x14ac:dyDescent="0.25">
      <c r="A3698" s="39">
        <v>166</v>
      </c>
      <c r="B3698" s="2" t="s">
        <v>80</v>
      </c>
      <c r="C3698" t="s">
        <v>62</v>
      </c>
      <c r="D3698" s="14" t="s">
        <v>47</v>
      </c>
      <c r="E3698" s="34">
        <v>9960</v>
      </c>
      <c r="F3698" t="s">
        <v>35</v>
      </c>
      <c r="G3698" s="31">
        <v>43987.354166666664</v>
      </c>
      <c r="H3698" s="31" t="s">
        <v>98</v>
      </c>
    </row>
    <row r="3699" spans="1:8" x14ac:dyDescent="0.25">
      <c r="A3699" s="39">
        <v>166</v>
      </c>
      <c r="B3699" s="2" t="s">
        <v>80</v>
      </c>
      <c r="C3699" t="s">
        <v>62</v>
      </c>
      <c r="D3699" s="14" t="s">
        <v>25</v>
      </c>
      <c r="E3699" s="34">
        <v>2667</v>
      </c>
      <c r="F3699" t="s">
        <v>28</v>
      </c>
      <c r="G3699" s="31">
        <v>43985.333333333336</v>
      </c>
      <c r="H3699" s="31" t="s">
        <v>98</v>
      </c>
    </row>
    <row r="3700" spans="1:8" x14ac:dyDescent="0.25">
      <c r="A3700" s="39">
        <v>166</v>
      </c>
      <c r="B3700" s="2" t="s">
        <v>80</v>
      </c>
      <c r="C3700" t="s">
        <v>62</v>
      </c>
      <c r="D3700" s="14" t="s">
        <v>49</v>
      </c>
      <c r="E3700" s="34">
        <v>9574</v>
      </c>
      <c r="F3700" t="s">
        <v>31</v>
      </c>
      <c r="G3700" s="31">
        <v>43925.333333333336</v>
      </c>
      <c r="H3700" s="31" t="s">
        <v>99</v>
      </c>
    </row>
    <row r="3701" spans="1:8" x14ac:dyDescent="0.25">
      <c r="A3701" s="39">
        <v>166</v>
      </c>
      <c r="B3701" s="2" t="s">
        <v>80</v>
      </c>
      <c r="C3701" t="s">
        <v>62</v>
      </c>
      <c r="D3701" s="14" t="s">
        <v>47</v>
      </c>
      <c r="E3701" s="34">
        <v>7861</v>
      </c>
      <c r="F3701" t="s">
        <v>35</v>
      </c>
      <c r="G3701" s="31">
        <v>43987.518055555556</v>
      </c>
      <c r="H3701" s="31" t="s">
        <v>99</v>
      </c>
    </row>
    <row r="3702" spans="1:8" x14ac:dyDescent="0.25">
      <c r="A3702" s="39">
        <v>166</v>
      </c>
      <c r="B3702" s="2" t="s">
        <v>80</v>
      </c>
      <c r="C3702" t="s">
        <v>62</v>
      </c>
      <c r="D3702" s="14" t="s">
        <v>41</v>
      </c>
      <c r="E3702" s="34">
        <v>8457</v>
      </c>
      <c r="F3702" t="s">
        <v>35</v>
      </c>
      <c r="G3702" s="31">
        <v>43987.521527777775</v>
      </c>
      <c r="H3702" s="31" t="s">
        <v>99</v>
      </c>
    </row>
    <row r="3703" spans="1:8" x14ac:dyDescent="0.25">
      <c r="A3703" s="39">
        <v>166</v>
      </c>
      <c r="B3703" s="2" t="s">
        <v>80</v>
      </c>
      <c r="C3703" t="s">
        <v>62</v>
      </c>
      <c r="D3703" s="14" t="s">
        <v>34</v>
      </c>
      <c r="E3703" s="34">
        <v>8808</v>
      </c>
      <c r="F3703" t="s">
        <v>35</v>
      </c>
      <c r="G3703" s="31">
        <v>43955.333333333336</v>
      </c>
      <c r="H3703" s="31" t="s">
        <v>99</v>
      </c>
    </row>
    <row r="3704" spans="1:8" x14ac:dyDescent="0.25">
      <c r="A3704" s="39">
        <v>166</v>
      </c>
      <c r="B3704" s="2" t="s">
        <v>80</v>
      </c>
      <c r="C3704" t="s">
        <v>62</v>
      </c>
      <c r="D3704" s="14" t="s">
        <v>34</v>
      </c>
      <c r="E3704" s="34">
        <v>1638</v>
      </c>
      <c r="F3704" t="s">
        <v>42</v>
      </c>
      <c r="G3704" s="31">
        <v>43988.337500000001</v>
      </c>
      <c r="H3704" s="31" t="s">
        <v>99</v>
      </c>
    </row>
    <row r="3705" spans="1:8" x14ac:dyDescent="0.25">
      <c r="A3705" s="39">
        <v>166</v>
      </c>
      <c r="B3705" s="2" t="s">
        <v>80</v>
      </c>
      <c r="C3705" t="s">
        <v>62</v>
      </c>
      <c r="D3705" s="14" t="s">
        <v>50</v>
      </c>
      <c r="E3705" s="34">
        <v>5522</v>
      </c>
      <c r="F3705" t="s">
        <v>26</v>
      </c>
      <c r="G3705" s="31">
        <v>43988.354166666664</v>
      </c>
      <c r="H3705" s="31" t="s">
        <v>99</v>
      </c>
    </row>
    <row r="3706" spans="1:8" x14ac:dyDescent="0.25">
      <c r="A3706" s="39">
        <v>166</v>
      </c>
      <c r="B3706" s="2" t="s">
        <v>80</v>
      </c>
      <c r="C3706" t="s">
        <v>62</v>
      </c>
      <c r="D3706" s="14" t="s">
        <v>27</v>
      </c>
      <c r="E3706" s="34">
        <v>3929</v>
      </c>
      <c r="F3706" t="s">
        <v>31</v>
      </c>
      <c r="G3706" s="31">
        <v>43989.354166666664</v>
      </c>
      <c r="H3706" s="31" t="s">
        <v>99</v>
      </c>
    </row>
    <row r="3707" spans="1:8" x14ac:dyDescent="0.25">
      <c r="A3707" s="39">
        <v>166</v>
      </c>
      <c r="B3707" s="2" t="s">
        <v>80</v>
      </c>
      <c r="C3707" t="s">
        <v>62</v>
      </c>
      <c r="D3707" s="14" t="s">
        <v>51</v>
      </c>
      <c r="E3707" s="34">
        <v>5742</v>
      </c>
      <c r="F3707" t="s">
        <v>31</v>
      </c>
      <c r="G3707" s="31">
        <v>43989.416666666664</v>
      </c>
      <c r="H3707" s="31" t="s">
        <v>99</v>
      </c>
    </row>
    <row r="3708" spans="1:8" x14ac:dyDescent="0.25">
      <c r="A3708" s="39">
        <v>166</v>
      </c>
      <c r="B3708" s="2" t="s">
        <v>80</v>
      </c>
      <c r="C3708" t="s">
        <v>62</v>
      </c>
      <c r="D3708" s="14" t="s">
        <v>25</v>
      </c>
      <c r="E3708" s="34">
        <v>5393</v>
      </c>
      <c r="F3708" t="s">
        <v>33</v>
      </c>
      <c r="G3708" s="31">
        <v>43990.382638888892</v>
      </c>
      <c r="H3708" s="31" t="s">
        <v>99</v>
      </c>
    </row>
    <row r="3709" spans="1:8" x14ac:dyDescent="0.25">
      <c r="A3709" s="39">
        <v>166</v>
      </c>
      <c r="B3709" s="2" t="s">
        <v>80</v>
      </c>
      <c r="C3709" t="s">
        <v>62</v>
      </c>
      <c r="D3709" s="14" t="s">
        <v>41</v>
      </c>
      <c r="E3709" s="34">
        <v>7185</v>
      </c>
      <c r="F3709" t="s">
        <v>42</v>
      </c>
      <c r="G3709" s="31">
        <v>43990.333333333336</v>
      </c>
      <c r="H3709" s="31" t="s">
        <v>99</v>
      </c>
    </row>
    <row r="3710" spans="1:8" x14ac:dyDescent="0.25">
      <c r="A3710" s="39">
        <v>166</v>
      </c>
      <c r="B3710" s="2" t="s">
        <v>80</v>
      </c>
      <c r="C3710" t="s">
        <v>62</v>
      </c>
      <c r="D3710" s="14" t="s">
        <v>50</v>
      </c>
      <c r="E3710" s="34">
        <v>3096</v>
      </c>
      <c r="F3710" t="s">
        <v>42</v>
      </c>
      <c r="G3710" s="31">
        <v>43988.333333333336</v>
      </c>
      <c r="H3710" s="31" t="s">
        <v>99</v>
      </c>
    </row>
    <row r="3711" spans="1:8" x14ac:dyDescent="0.25">
      <c r="A3711" s="39">
        <v>166</v>
      </c>
      <c r="B3711" s="2" t="s">
        <v>80</v>
      </c>
      <c r="C3711" t="s">
        <v>62</v>
      </c>
      <c r="D3711" s="14" t="s">
        <v>49</v>
      </c>
      <c r="E3711" s="34">
        <v>4070</v>
      </c>
      <c r="F3711" t="s">
        <v>28</v>
      </c>
      <c r="G3711" s="31">
        <v>43989.333333333336</v>
      </c>
      <c r="H3711" s="31" t="s">
        <v>99</v>
      </c>
    </row>
    <row r="3712" spans="1:8" x14ac:dyDescent="0.25">
      <c r="A3712" s="39">
        <v>166</v>
      </c>
      <c r="B3712" s="2" t="s">
        <v>80</v>
      </c>
      <c r="C3712" t="s">
        <v>62</v>
      </c>
      <c r="D3712" s="14" t="s">
        <v>25</v>
      </c>
      <c r="E3712" s="34">
        <v>8702</v>
      </c>
      <c r="F3712" t="s">
        <v>28</v>
      </c>
      <c r="G3712" s="31">
        <v>43990.333333333336</v>
      </c>
      <c r="H3712" s="31" t="s">
        <v>99</v>
      </c>
    </row>
    <row r="3713" spans="1:8" x14ac:dyDescent="0.25">
      <c r="A3713" s="39">
        <v>166</v>
      </c>
      <c r="B3713" s="2" t="s">
        <v>80</v>
      </c>
      <c r="C3713" t="s">
        <v>62</v>
      </c>
      <c r="D3713" s="14" t="s">
        <v>50</v>
      </c>
      <c r="E3713" s="34">
        <v>6530</v>
      </c>
      <c r="F3713" t="s">
        <v>26</v>
      </c>
      <c r="G3713" s="31">
        <v>43986.535416666666</v>
      </c>
      <c r="H3713" s="31" t="s">
        <v>99</v>
      </c>
    </row>
    <row r="3714" spans="1:8" x14ac:dyDescent="0.25">
      <c r="A3714" s="39">
        <v>166</v>
      </c>
      <c r="B3714" s="2" t="s">
        <v>80</v>
      </c>
      <c r="C3714" t="s">
        <v>62</v>
      </c>
      <c r="D3714" s="14" t="s">
        <v>30</v>
      </c>
      <c r="E3714" s="34">
        <v>2479</v>
      </c>
      <c r="F3714" t="s">
        <v>31</v>
      </c>
      <c r="G3714" s="31">
        <v>43987.537499999999</v>
      </c>
      <c r="H3714" s="31" t="s">
        <v>98</v>
      </c>
    </row>
    <row r="3715" spans="1:8" x14ac:dyDescent="0.25">
      <c r="A3715" s="39">
        <v>166</v>
      </c>
      <c r="B3715" s="2" t="s">
        <v>80</v>
      </c>
      <c r="C3715" t="s">
        <v>62</v>
      </c>
      <c r="D3715" s="14" t="s">
        <v>34</v>
      </c>
      <c r="E3715" s="34">
        <v>3050</v>
      </c>
      <c r="F3715" t="s">
        <v>28</v>
      </c>
      <c r="G3715" s="31">
        <v>43988.540972222225</v>
      </c>
      <c r="H3715" s="31" t="s">
        <v>98</v>
      </c>
    </row>
    <row r="3716" spans="1:8" x14ac:dyDescent="0.25">
      <c r="A3716" s="39">
        <v>166</v>
      </c>
      <c r="B3716" s="2" t="s">
        <v>80</v>
      </c>
      <c r="C3716" t="s">
        <v>62</v>
      </c>
      <c r="D3716" s="14" t="s">
        <v>34</v>
      </c>
      <c r="E3716" s="34">
        <v>6890</v>
      </c>
      <c r="F3716" t="s">
        <v>31</v>
      </c>
      <c r="G3716" s="31">
        <v>43989.543055555558</v>
      </c>
      <c r="H3716" s="31" t="s">
        <v>99</v>
      </c>
    </row>
    <row r="3717" spans="1:8" x14ac:dyDescent="0.25">
      <c r="A3717" s="39">
        <v>166</v>
      </c>
      <c r="B3717" s="2" t="s">
        <v>80</v>
      </c>
      <c r="C3717" t="s">
        <v>62</v>
      </c>
      <c r="D3717" s="14" t="s">
        <v>41</v>
      </c>
      <c r="E3717" s="34">
        <v>4549</v>
      </c>
      <c r="F3717" t="s">
        <v>26</v>
      </c>
      <c r="G3717" s="31">
        <v>43980.416666666664</v>
      </c>
      <c r="H3717" s="31" t="s">
        <v>99</v>
      </c>
    </row>
    <row r="3718" spans="1:8" x14ac:dyDescent="0.25">
      <c r="A3718" s="39">
        <v>166</v>
      </c>
      <c r="B3718" s="2" t="s">
        <v>80</v>
      </c>
      <c r="C3718" t="s">
        <v>62</v>
      </c>
      <c r="D3718" s="14" t="s">
        <v>51</v>
      </c>
      <c r="E3718" s="34">
        <v>4670</v>
      </c>
      <c r="F3718" t="s">
        <v>48</v>
      </c>
      <c r="G3718" s="31">
        <v>43981.416666666664</v>
      </c>
      <c r="H3718" s="31" t="s">
        <v>99</v>
      </c>
    </row>
    <row r="3719" spans="1:8" x14ac:dyDescent="0.25">
      <c r="A3719" s="39">
        <v>166</v>
      </c>
      <c r="B3719" s="2" t="s">
        <v>80</v>
      </c>
      <c r="C3719" t="s">
        <v>62</v>
      </c>
      <c r="D3719" s="14" t="s">
        <v>51</v>
      </c>
      <c r="E3719" s="34">
        <v>2556</v>
      </c>
      <c r="F3719" t="s">
        <v>48</v>
      </c>
      <c r="G3719" s="31">
        <v>43982.416666666664</v>
      </c>
      <c r="H3719" s="31" t="s">
        <v>99</v>
      </c>
    </row>
    <row r="3720" spans="1:8" x14ac:dyDescent="0.25">
      <c r="A3720" s="39">
        <v>166</v>
      </c>
      <c r="B3720" s="2" t="s">
        <v>80</v>
      </c>
      <c r="C3720" t="s">
        <v>62</v>
      </c>
      <c r="D3720" s="14" t="s">
        <v>47</v>
      </c>
      <c r="E3720" s="34">
        <v>7222</v>
      </c>
      <c r="F3720" t="s">
        <v>48</v>
      </c>
      <c r="G3720" s="31">
        <v>43991.37777777778</v>
      </c>
      <c r="H3720" s="31" t="s">
        <v>99</v>
      </c>
    </row>
    <row r="3721" spans="1:8" x14ac:dyDescent="0.25">
      <c r="A3721" s="39">
        <v>166</v>
      </c>
      <c r="B3721" s="2" t="s">
        <v>80</v>
      </c>
      <c r="C3721" t="s">
        <v>62</v>
      </c>
      <c r="D3721" s="14" t="s">
        <v>30</v>
      </c>
      <c r="E3721" s="34">
        <v>6458</v>
      </c>
      <c r="F3721" t="s">
        <v>35</v>
      </c>
      <c r="G3721" s="31">
        <v>43991.375</v>
      </c>
      <c r="H3721" s="31" t="s">
        <v>99</v>
      </c>
    </row>
    <row r="3722" spans="1:8" x14ac:dyDescent="0.25">
      <c r="A3722" s="39">
        <v>166</v>
      </c>
      <c r="B3722" s="2" t="s">
        <v>80</v>
      </c>
      <c r="C3722" t="s">
        <v>62</v>
      </c>
      <c r="D3722" s="14" t="s">
        <v>51</v>
      </c>
      <c r="E3722" s="34">
        <v>9616</v>
      </c>
      <c r="F3722" t="s">
        <v>31</v>
      </c>
      <c r="G3722" s="31">
        <v>43991.333333333336</v>
      </c>
      <c r="H3722" s="31" t="s">
        <v>98</v>
      </c>
    </row>
    <row r="3723" spans="1:8" x14ac:dyDescent="0.25">
      <c r="A3723" s="39">
        <v>166</v>
      </c>
      <c r="B3723" s="2" t="s">
        <v>80</v>
      </c>
      <c r="C3723" t="s">
        <v>62</v>
      </c>
      <c r="D3723" s="14" t="s">
        <v>52</v>
      </c>
      <c r="E3723" s="34">
        <v>9316</v>
      </c>
      <c r="F3723" t="s">
        <v>35</v>
      </c>
      <c r="G3723" s="31">
        <v>43992.381249999999</v>
      </c>
      <c r="H3723" s="31" t="s">
        <v>99</v>
      </c>
    </row>
    <row r="3724" spans="1:8" x14ac:dyDescent="0.25">
      <c r="A3724" s="39">
        <v>166</v>
      </c>
      <c r="B3724" s="2" t="s">
        <v>80</v>
      </c>
      <c r="C3724" t="s">
        <v>62</v>
      </c>
      <c r="D3724" s="14" t="s">
        <v>41</v>
      </c>
      <c r="E3724" s="34">
        <v>1694</v>
      </c>
      <c r="F3724" t="s">
        <v>44</v>
      </c>
      <c r="G3724" s="31">
        <v>43992.333333333336</v>
      </c>
      <c r="H3724" s="31" t="s">
        <v>99</v>
      </c>
    </row>
    <row r="3725" spans="1:8" x14ac:dyDescent="0.25">
      <c r="A3725" s="39">
        <v>166</v>
      </c>
      <c r="B3725" s="2" t="s">
        <v>80</v>
      </c>
      <c r="C3725" t="s">
        <v>62</v>
      </c>
      <c r="D3725" s="14" t="s">
        <v>49</v>
      </c>
      <c r="E3725" s="34">
        <v>9956</v>
      </c>
      <c r="F3725" t="s">
        <v>31</v>
      </c>
      <c r="G3725" s="31">
        <v>43992.416666666664</v>
      </c>
      <c r="H3725" s="31" t="s">
        <v>99</v>
      </c>
    </row>
    <row r="3726" spans="1:8" x14ac:dyDescent="0.25">
      <c r="A3726" s="39">
        <v>166</v>
      </c>
      <c r="B3726" s="2" t="s">
        <v>80</v>
      </c>
      <c r="C3726" t="s">
        <v>62</v>
      </c>
      <c r="D3726" s="14" t="s">
        <v>49</v>
      </c>
      <c r="E3726" s="34">
        <v>3018</v>
      </c>
      <c r="F3726" t="s">
        <v>42</v>
      </c>
      <c r="G3726" s="31">
        <v>43992.520138888889</v>
      </c>
      <c r="H3726" s="31" t="s">
        <v>99</v>
      </c>
    </row>
    <row r="3727" spans="1:8" x14ac:dyDescent="0.25">
      <c r="A3727" s="39">
        <v>166</v>
      </c>
      <c r="B3727" s="2" t="s">
        <v>80</v>
      </c>
      <c r="C3727" t="s">
        <v>62</v>
      </c>
      <c r="D3727" s="14" t="s">
        <v>34</v>
      </c>
      <c r="E3727" s="34">
        <v>5806</v>
      </c>
      <c r="F3727" t="s">
        <v>35</v>
      </c>
      <c r="G3727" s="31">
        <v>43990.523611111108</v>
      </c>
      <c r="H3727" s="31" t="s">
        <v>99</v>
      </c>
    </row>
    <row r="3728" spans="1:8" x14ac:dyDescent="0.25">
      <c r="A3728" s="39">
        <v>166</v>
      </c>
      <c r="B3728" s="2" t="s">
        <v>80</v>
      </c>
      <c r="C3728" t="s">
        <v>62</v>
      </c>
      <c r="D3728" s="14" t="s">
        <v>30</v>
      </c>
      <c r="E3728" s="34">
        <v>8759</v>
      </c>
      <c r="F3728" t="s">
        <v>42</v>
      </c>
      <c r="G3728" s="31">
        <v>43991.531944444447</v>
      </c>
      <c r="H3728" s="31" t="s">
        <v>99</v>
      </c>
    </row>
    <row r="3729" spans="1:8" x14ac:dyDescent="0.25">
      <c r="A3729" s="39">
        <v>166</v>
      </c>
      <c r="B3729" s="2" t="s">
        <v>81</v>
      </c>
      <c r="C3729" t="s">
        <v>54</v>
      </c>
      <c r="D3729" s="14" t="s">
        <v>27</v>
      </c>
      <c r="E3729" s="34">
        <v>9344</v>
      </c>
      <c r="F3729" t="s">
        <v>42</v>
      </c>
      <c r="G3729" s="31">
        <v>43952.666666666664</v>
      </c>
      <c r="H3729" s="31" t="s">
        <v>99</v>
      </c>
    </row>
    <row r="3730" spans="1:8" x14ac:dyDescent="0.25">
      <c r="A3730" s="39">
        <v>166</v>
      </c>
      <c r="B3730" s="2" t="s">
        <v>81</v>
      </c>
      <c r="C3730" t="s">
        <v>54</v>
      </c>
      <c r="D3730" s="14" t="s">
        <v>52</v>
      </c>
      <c r="E3730" s="34">
        <v>820</v>
      </c>
      <c r="F3730" t="s">
        <v>35</v>
      </c>
      <c r="G3730" s="31">
        <v>43953.666666666664</v>
      </c>
      <c r="H3730" s="31" t="s">
        <v>99</v>
      </c>
    </row>
    <row r="3731" spans="1:8" x14ac:dyDescent="0.25">
      <c r="A3731" s="39">
        <v>166</v>
      </c>
      <c r="B3731" s="2" t="s">
        <v>81</v>
      </c>
      <c r="C3731" t="s">
        <v>54</v>
      </c>
      <c r="D3731" s="14" t="s">
        <v>30</v>
      </c>
      <c r="E3731" s="34">
        <v>8119</v>
      </c>
      <c r="F3731" t="s">
        <v>44</v>
      </c>
      <c r="G3731" s="31">
        <v>43954.666666666664</v>
      </c>
      <c r="H3731" s="31" t="s">
        <v>99</v>
      </c>
    </row>
    <row r="3732" spans="1:8" x14ac:dyDescent="0.25">
      <c r="A3732" s="39">
        <v>166</v>
      </c>
      <c r="B3732" s="2" t="s">
        <v>81</v>
      </c>
      <c r="C3732" t="s">
        <v>54</v>
      </c>
      <c r="D3732" s="14" t="s">
        <v>34</v>
      </c>
      <c r="E3732" s="34">
        <v>5843</v>
      </c>
      <c r="F3732" t="s">
        <v>42</v>
      </c>
      <c r="G3732" s="31">
        <v>43955.666666666664</v>
      </c>
      <c r="H3732" s="31" t="s">
        <v>99</v>
      </c>
    </row>
    <row r="3733" spans="1:8" x14ac:dyDescent="0.25">
      <c r="A3733" s="39">
        <v>166</v>
      </c>
      <c r="B3733" s="2" t="s">
        <v>81</v>
      </c>
      <c r="C3733" t="s">
        <v>54</v>
      </c>
      <c r="D3733" s="14" t="s">
        <v>30</v>
      </c>
      <c r="E3733" s="34">
        <v>3663</v>
      </c>
      <c r="F3733" t="s">
        <v>42</v>
      </c>
      <c r="G3733" s="31">
        <v>43956.666666666664</v>
      </c>
      <c r="H3733" s="31" t="s">
        <v>99</v>
      </c>
    </row>
    <row r="3734" spans="1:8" x14ac:dyDescent="0.25">
      <c r="A3734" s="39">
        <v>166</v>
      </c>
      <c r="B3734" s="2" t="s">
        <v>81</v>
      </c>
      <c r="C3734" t="s">
        <v>54</v>
      </c>
      <c r="D3734" s="14" t="s">
        <v>34</v>
      </c>
      <c r="E3734" s="34">
        <v>4194</v>
      </c>
      <c r="F3734" t="s">
        <v>42</v>
      </c>
      <c r="G3734" s="31">
        <v>43957.666666666664</v>
      </c>
      <c r="H3734" s="31" t="s">
        <v>99</v>
      </c>
    </row>
    <row r="3735" spans="1:8" x14ac:dyDescent="0.25">
      <c r="A3735" s="39">
        <v>166</v>
      </c>
      <c r="B3735" s="2" t="s">
        <v>81</v>
      </c>
      <c r="C3735" t="s">
        <v>54</v>
      </c>
      <c r="D3735" s="14" t="s">
        <v>50</v>
      </c>
      <c r="E3735" s="34">
        <v>8846</v>
      </c>
      <c r="F3735" t="s">
        <v>44</v>
      </c>
      <c r="G3735" s="31">
        <v>43958.666666666664</v>
      </c>
      <c r="H3735" s="31" t="s">
        <v>99</v>
      </c>
    </row>
    <row r="3736" spans="1:8" x14ac:dyDescent="0.25">
      <c r="A3736" s="39">
        <v>166</v>
      </c>
      <c r="B3736" s="2" t="s">
        <v>81</v>
      </c>
      <c r="C3736" t="s">
        <v>54</v>
      </c>
      <c r="D3736" s="14" t="s">
        <v>25</v>
      </c>
      <c r="E3736" s="34">
        <v>8827</v>
      </c>
      <c r="F3736" t="s">
        <v>35</v>
      </c>
      <c r="G3736" s="31">
        <v>43959.666666666664</v>
      </c>
      <c r="H3736" s="31" t="s">
        <v>99</v>
      </c>
    </row>
    <row r="3737" spans="1:8" x14ac:dyDescent="0.25">
      <c r="A3737" s="39">
        <v>166</v>
      </c>
      <c r="B3737" s="2" t="s">
        <v>81</v>
      </c>
      <c r="C3737" t="s">
        <v>54</v>
      </c>
      <c r="D3737" s="14" t="s">
        <v>30</v>
      </c>
      <c r="E3737" s="34">
        <v>8907</v>
      </c>
      <c r="F3737" t="s">
        <v>26</v>
      </c>
      <c r="G3737" s="31">
        <v>43960.666666666664</v>
      </c>
      <c r="H3737" s="31" t="s">
        <v>99</v>
      </c>
    </row>
    <row r="3738" spans="1:8" x14ac:dyDescent="0.25">
      <c r="A3738" s="39">
        <v>166</v>
      </c>
      <c r="B3738" s="2" t="s">
        <v>81</v>
      </c>
      <c r="C3738" t="s">
        <v>54</v>
      </c>
      <c r="D3738" s="14" t="s">
        <v>50</v>
      </c>
      <c r="E3738" s="34">
        <v>8336</v>
      </c>
      <c r="F3738" t="s">
        <v>33</v>
      </c>
      <c r="G3738" s="31">
        <v>43961.666666666664</v>
      </c>
      <c r="H3738" s="31" t="s">
        <v>99</v>
      </c>
    </row>
    <row r="3739" spans="1:8" x14ac:dyDescent="0.25">
      <c r="A3739" s="39">
        <v>166</v>
      </c>
      <c r="B3739" s="2" t="s">
        <v>81</v>
      </c>
      <c r="C3739" t="s">
        <v>54</v>
      </c>
      <c r="D3739" s="14" t="s">
        <v>25</v>
      </c>
      <c r="E3739" s="34">
        <v>9925</v>
      </c>
      <c r="F3739" t="s">
        <v>44</v>
      </c>
      <c r="G3739" s="31">
        <v>43962.833333333336</v>
      </c>
      <c r="H3739" s="31" t="s">
        <v>99</v>
      </c>
    </row>
    <row r="3740" spans="1:8" x14ac:dyDescent="0.25">
      <c r="A3740" s="39">
        <v>166</v>
      </c>
      <c r="B3740" s="2" t="s">
        <v>81</v>
      </c>
      <c r="C3740" t="s">
        <v>54</v>
      </c>
      <c r="D3740" s="14" t="s">
        <v>34</v>
      </c>
      <c r="E3740" s="34">
        <v>1588</v>
      </c>
      <c r="F3740" t="s">
        <v>42</v>
      </c>
      <c r="G3740" s="31">
        <v>43963.666666666664</v>
      </c>
      <c r="H3740" s="31" t="s">
        <v>98</v>
      </c>
    </row>
    <row r="3741" spans="1:8" x14ac:dyDescent="0.25">
      <c r="A3741" s="39">
        <v>166</v>
      </c>
      <c r="B3741" s="2" t="s">
        <v>81</v>
      </c>
      <c r="C3741" t="s">
        <v>54</v>
      </c>
      <c r="D3741" s="14" t="s">
        <v>27</v>
      </c>
      <c r="E3741" s="34">
        <v>3069</v>
      </c>
      <c r="F3741" t="s">
        <v>31</v>
      </c>
      <c r="G3741" s="31">
        <v>43964.666666666664</v>
      </c>
      <c r="H3741" s="31" t="s">
        <v>98</v>
      </c>
    </row>
    <row r="3742" spans="1:8" x14ac:dyDescent="0.25">
      <c r="A3742" s="39">
        <v>166</v>
      </c>
      <c r="B3742" s="2" t="s">
        <v>81</v>
      </c>
      <c r="C3742" t="s">
        <v>54</v>
      </c>
      <c r="D3742" s="14" t="s">
        <v>34</v>
      </c>
      <c r="E3742" s="34">
        <v>9234</v>
      </c>
      <c r="F3742" t="s">
        <v>26</v>
      </c>
      <c r="G3742" s="31">
        <v>43965.083333333336</v>
      </c>
      <c r="H3742" s="31" t="s">
        <v>98</v>
      </c>
    </row>
    <row r="3743" spans="1:8" x14ac:dyDescent="0.25">
      <c r="A3743" s="39">
        <v>166</v>
      </c>
      <c r="B3743" s="2" t="s">
        <v>81</v>
      </c>
      <c r="C3743" t="s">
        <v>54</v>
      </c>
      <c r="D3743" s="14" t="s">
        <v>47</v>
      </c>
      <c r="E3743" s="34">
        <v>3241</v>
      </c>
      <c r="F3743" t="s">
        <v>31</v>
      </c>
      <c r="G3743" s="31">
        <v>43965.666666666664</v>
      </c>
      <c r="H3743" s="31" t="s">
        <v>99</v>
      </c>
    </row>
    <row r="3744" spans="1:8" x14ac:dyDescent="0.25">
      <c r="A3744" s="39">
        <v>166</v>
      </c>
      <c r="B3744" s="2" t="s">
        <v>81</v>
      </c>
      <c r="C3744" t="s">
        <v>54</v>
      </c>
      <c r="D3744" s="14" t="s">
        <v>34</v>
      </c>
      <c r="E3744" s="34">
        <v>839</v>
      </c>
      <c r="F3744" t="s">
        <v>26</v>
      </c>
      <c r="G3744" s="31">
        <v>43966.666666666664</v>
      </c>
      <c r="H3744" s="31" t="s">
        <v>99</v>
      </c>
    </row>
    <row r="3745" spans="1:8" x14ac:dyDescent="0.25">
      <c r="A3745" s="39">
        <v>166</v>
      </c>
      <c r="B3745" s="2" t="s">
        <v>81</v>
      </c>
      <c r="C3745" t="s">
        <v>54</v>
      </c>
      <c r="D3745" s="14" t="s">
        <v>50</v>
      </c>
      <c r="E3745" s="34">
        <v>4501</v>
      </c>
      <c r="F3745" t="s">
        <v>33</v>
      </c>
      <c r="G3745" s="31">
        <v>43967.666666666664</v>
      </c>
      <c r="H3745" s="31" t="s">
        <v>99</v>
      </c>
    </row>
    <row r="3746" spans="1:8" x14ac:dyDescent="0.25">
      <c r="A3746" s="39">
        <v>166</v>
      </c>
      <c r="B3746" s="2" t="s">
        <v>81</v>
      </c>
      <c r="C3746" t="s">
        <v>54</v>
      </c>
      <c r="D3746" s="14" t="s">
        <v>27</v>
      </c>
      <c r="E3746" s="34">
        <v>7478</v>
      </c>
      <c r="F3746" t="s">
        <v>35</v>
      </c>
      <c r="G3746" s="31">
        <v>43968.666666666664</v>
      </c>
      <c r="H3746" s="31" t="s">
        <v>99</v>
      </c>
    </row>
    <row r="3747" spans="1:8" x14ac:dyDescent="0.25">
      <c r="A3747" s="39">
        <v>166</v>
      </c>
      <c r="B3747" s="2" t="s">
        <v>81</v>
      </c>
      <c r="C3747" t="s">
        <v>54</v>
      </c>
      <c r="D3747" s="14" t="s">
        <v>34</v>
      </c>
      <c r="E3747" s="34">
        <v>1253</v>
      </c>
      <c r="F3747" t="s">
        <v>48</v>
      </c>
      <c r="G3747" s="31">
        <v>43969.666666666664</v>
      </c>
      <c r="H3747" s="31" t="s">
        <v>99</v>
      </c>
    </row>
    <row r="3748" spans="1:8" x14ac:dyDescent="0.25">
      <c r="A3748" s="39">
        <v>166</v>
      </c>
      <c r="B3748" s="2" t="s">
        <v>81</v>
      </c>
      <c r="C3748" t="s">
        <v>54</v>
      </c>
      <c r="D3748" s="14" t="s">
        <v>49</v>
      </c>
      <c r="E3748" s="34">
        <v>3775</v>
      </c>
      <c r="F3748" t="s">
        <v>42</v>
      </c>
      <c r="G3748" s="31">
        <v>43970.666666666664</v>
      </c>
      <c r="H3748" s="31" t="s">
        <v>99</v>
      </c>
    </row>
    <row r="3749" spans="1:8" x14ac:dyDescent="0.25">
      <c r="A3749" s="39">
        <v>166</v>
      </c>
      <c r="B3749" s="2" t="s">
        <v>81</v>
      </c>
      <c r="C3749" t="s">
        <v>54</v>
      </c>
      <c r="D3749" s="14" t="s">
        <v>51</v>
      </c>
      <c r="E3749" s="34">
        <v>2004</v>
      </c>
      <c r="F3749" t="s">
        <v>44</v>
      </c>
      <c r="G3749" s="31">
        <v>43971.666666666664</v>
      </c>
      <c r="H3749" s="31" t="s">
        <v>99</v>
      </c>
    </row>
    <row r="3750" spans="1:8" x14ac:dyDescent="0.25">
      <c r="A3750" s="39">
        <v>166</v>
      </c>
      <c r="B3750" s="2" t="s">
        <v>81</v>
      </c>
      <c r="C3750" t="s">
        <v>54</v>
      </c>
      <c r="D3750" s="14" t="s">
        <v>34</v>
      </c>
      <c r="E3750" s="34">
        <v>8489</v>
      </c>
      <c r="F3750" t="s">
        <v>48</v>
      </c>
      <c r="G3750" s="31">
        <v>43972.666666666664</v>
      </c>
      <c r="H3750" s="31" t="s">
        <v>99</v>
      </c>
    </row>
    <row r="3751" spans="1:8" x14ac:dyDescent="0.25">
      <c r="A3751" s="39">
        <v>166</v>
      </c>
      <c r="B3751" s="2" t="s">
        <v>81</v>
      </c>
      <c r="C3751" t="s">
        <v>54</v>
      </c>
      <c r="D3751" s="14" t="s">
        <v>49</v>
      </c>
      <c r="E3751" s="34">
        <v>4456</v>
      </c>
      <c r="F3751" t="s">
        <v>33</v>
      </c>
      <c r="G3751" s="31">
        <v>43974.666666666664</v>
      </c>
      <c r="H3751" s="31" t="s">
        <v>99</v>
      </c>
    </row>
    <row r="3752" spans="1:8" x14ac:dyDescent="0.25">
      <c r="A3752" s="39">
        <v>166</v>
      </c>
      <c r="B3752" s="2" t="s">
        <v>81</v>
      </c>
      <c r="C3752" t="s">
        <v>54</v>
      </c>
      <c r="D3752" s="14" t="s">
        <v>34</v>
      </c>
      <c r="E3752" s="34">
        <v>7389</v>
      </c>
      <c r="F3752" t="s">
        <v>26</v>
      </c>
      <c r="G3752" s="31">
        <v>43976.999305555553</v>
      </c>
      <c r="H3752" s="31" t="s">
        <v>99</v>
      </c>
    </row>
    <row r="3753" spans="1:8" x14ac:dyDescent="0.25">
      <c r="A3753" s="39">
        <v>166</v>
      </c>
      <c r="B3753" s="2" t="s">
        <v>81</v>
      </c>
      <c r="C3753" t="s">
        <v>54</v>
      </c>
      <c r="D3753" s="14" t="s">
        <v>30</v>
      </c>
      <c r="E3753" s="34">
        <v>2016</v>
      </c>
      <c r="F3753" t="s">
        <v>26</v>
      </c>
      <c r="G3753" s="31">
        <v>43977.999305555553</v>
      </c>
      <c r="H3753" s="31" t="s">
        <v>99</v>
      </c>
    </row>
    <row r="3754" spans="1:8" x14ac:dyDescent="0.25">
      <c r="A3754" s="39">
        <v>166</v>
      </c>
      <c r="B3754" s="2" t="s">
        <v>81</v>
      </c>
      <c r="C3754" t="s">
        <v>54</v>
      </c>
      <c r="D3754" s="14" t="s">
        <v>52</v>
      </c>
      <c r="E3754" s="34">
        <v>8683</v>
      </c>
      <c r="F3754" t="s">
        <v>28</v>
      </c>
      <c r="G3754" s="31">
        <v>43978.999305555553</v>
      </c>
      <c r="H3754" s="31" t="s">
        <v>99</v>
      </c>
    </row>
    <row r="3755" spans="1:8" x14ac:dyDescent="0.25">
      <c r="A3755" s="39">
        <v>166</v>
      </c>
      <c r="B3755" s="2" t="s">
        <v>81</v>
      </c>
      <c r="C3755" t="s">
        <v>54</v>
      </c>
      <c r="D3755" s="14" t="s">
        <v>25</v>
      </c>
      <c r="E3755" s="34">
        <v>4939</v>
      </c>
      <c r="F3755" t="s">
        <v>31</v>
      </c>
      <c r="G3755" s="31">
        <v>43975.666666666664</v>
      </c>
      <c r="H3755" s="31" t="s">
        <v>99</v>
      </c>
    </row>
    <row r="3756" spans="1:8" x14ac:dyDescent="0.25">
      <c r="A3756" s="39">
        <v>166</v>
      </c>
      <c r="B3756" s="2" t="s">
        <v>81</v>
      </c>
      <c r="C3756" t="s">
        <v>54</v>
      </c>
      <c r="D3756" s="14" t="s">
        <v>27</v>
      </c>
      <c r="E3756" s="34">
        <v>3984</v>
      </c>
      <c r="F3756" t="s">
        <v>31</v>
      </c>
      <c r="G3756" s="31">
        <v>43976.666666666664</v>
      </c>
      <c r="H3756" s="31" t="s">
        <v>99</v>
      </c>
    </row>
    <row r="3757" spans="1:8" x14ac:dyDescent="0.25">
      <c r="A3757" s="39">
        <v>166</v>
      </c>
      <c r="B3757" s="2" t="s">
        <v>81</v>
      </c>
      <c r="C3757" t="s">
        <v>54</v>
      </c>
      <c r="D3757" s="14" t="s">
        <v>34</v>
      </c>
      <c r="E3757" s="34">
        <v>8035</v>
      </c>
      <c r="F3757" t="s">
        <v>35</v>
      </c>
      <c r="G3757" s="31">
        <v>43977.666666666664</v>
      </c>
      <c r="H3757" s="31" t="s">
        <v>98</v>
      </c>
    </row>
    <row r="3758" spans="1:8" x14ac:dyDescent="0.25">
      <c r="A3758" s="39">
        <v>166</v>
      </c>
      <c r="B3758" s="2" t="s">
        <v>81</v>
      </c>
      <c r="C3758" t="s">
        <v>54</v>
      </c>
      <c r="D3758" s="14" t="s">
        <v>34</v>
      </c>
      <c r="E3758" s="34">
        <v>7943</v>
      </c>
      <c r="F3758" t="s">
        <v>28</v>
      </c>
      <c r="G3758" s="31">
        <v>43978.666666666664</v>
      </c>
      <c r="H3758" s="31" t="s">
        <v>99</v>
      </c>
    </row>
    <row r="3759" spans="1:8" x14ac:dyDescent="0.25">
      <c r="A3759" s="39">
        <v>166</v>
      </c>
      <c r="B3759" s="2" t="s">
        <v>81</v>
      </c>
      <c r="C3759" t="s">
        <v>54</v>
      </c>
      <c r="D3759" s="14" t="s">
        <v>34</v>
      </c>
      <c r="E3759" s="34">
        <v>2504</v>
      </c>
      <c r="F3759" t="s">
        <v>35</v>
      </c>
      <c r="G3759" s="31">
        <v>43983.666666666664</v>
      </c>
      <c r="H3759" s="31" t="s">
        <v>99</v>
      </c>
    </row>
    <row r="3760" spans="1:8" x14ac:dyDescent="0.25">
      <c r="A3760" s="39">
        <v>166</v>
      </c>
      <c r="B3760" s="2" t="s">
        <v>81</v>
      </c>
      <c r="C3760" t="s">
        <v>54</v>
      </c>
      <c r="D3760" s="14" t="s">
        <v>27</v>
      </c>
      <c r="E3760" s="34">
        <v>5866</v>
      </c>
      <c r="F3760" t="s">
        <v>44</v>
      </c>
      <c r="G3760" s="31">
        <v>43980.666666666664</v>
      </c>
      <c r="H3760" s="31" t="s">
        <v>99</v>
      </c>
    </row>
    <row r="3761" spans="1:8" x14ac:dyDescent="0.25">
      <c r="A3761" s="39">
        <v>166</v>
      </c>
      <c r="B3761" s="2" t="s">
        <v>81</v>
      </c>
      <c r="C3761" t="s">
        <v>54</v>
      </c>
      <c r="D3761" s="14" t="s">
        <v>51</v>
      </c>
      <c r="E3761" s="34">
        <v>2002</v>
      </c>
      <c r="F3761" t="s">
        <v>33</v>
      </c>
      <c r="G3761" s="31">
        <v>43981.666666666664</v>
      </c>
      <c r="H3761" s="31" t="s">
        <v>99</v>
      </c>
    </row>
    <row r="3762" spans="1:8" x14ac:dyDescent="0.25">
      <c r="A3762" s="39">
        <v>166</v>
      </c>
      <c r="B3762" s="2" t="s">
        <v>81</v>
      </c>
      <c r="C3762" t="s">
        <v>54</v>
      </c>
      <c r="D3762" s="14" t="s">
        <v>47</v>
      </c>
      <c r="E3762" s="34">
        <v>9352</v>
      </c>
      <c r="F3762" t="s">
        <v>42</v>
      </c>
      <c r="G3762" s="31">
        <v>43982.666666666664</v>
      </c>
      <c r="H3762" s="31" t="s">
        <v>99</v>
      </c>
    </row>
    <row r="3763" spans="1:8" x14ac:dyDescent="0.25">
      <c r="A3763" s="39">
        <v>166</v>
      </c>
      <c r="B3763" s="2" t="s">
        <v>81</v>
      </c>
      <c r="C3763" t="s">
        <v>54</v>
      </c>
      <c r="D3763" s="14" t="s">
        <v>51</v>
      </c>
      <c r="E3763" s="34">
        <v>4279</v>
      </c>
      <c r="F3763" t="s">
        <v>28</v>
      </c>
      <c r="G3763" s="31">
        <v>43983.666666666664</v>
      </c>
      <c r="H3763" s="31" t="s">
        <v>99</v>
      </c>
    </row>
    <row r="3764" spans="1:8" x14ac:dyDescent="0.25">
      <c r="A3764" s="39">
        <v>166</v>
      </c>
      <c r="B3764" s="2" t="s">
        <v>81</v>
      </c>
      <c r="C3764" t="s">
        <v>54</v>
      </c>
      <c r="D3764" s="14" t="s">
        <v>50</v>
      </c>
      <c r="E3764" s="34">
        <v>2951</v>
      </c>
      <c r="F3764" t="s">
        <v>42</v>
      </c>
      <c r="G3764" s="31">
        <v>43984.666666666664</v>
      </c>
      <c r="H3764" s="31" t="s">
        <v>98</v>
      </c>
    </row>
    <row r="3765" spans="1:8" x14ac:dyDescent="0.25">
      <c r="A3765" s="39">
        <v>166</v>
      </c>
      <c r="B3765" s="2" t="s">
        <v>81</v>
      </c>
      <c r="C3765" t="s">
        <v>54</v>
      </c>
      <c r="D3765" s="14" t="s">
        <v>50</v>
      </c>
      <c r="E3765" s="34">
        <v>1353</v>
      </c>
      <c r="F3765" t="s">
        <v>26</v>
      </c>
      <c r="G3765" s="31">
        <v>43985.666666666664</v>
      </c>
      <c r="H3765" s="31" t="s">
        <v>98</v>
      </c>
    </row>
    <row r="3766" spans="1:8" x14ac:dyDescent="0.25">
      <c r="A3766" s="39">
        <v>166</v>
      </c>
      <c r="B3766" s="2" t="s">
        <v>81</v>
      </c>
      <c r="C3766" t="s">
        <v>54</v>
      </c>
      <c r="D3766" s="14" t="s">
        <v>34</v>
      </c>
      <c r="E3766" s="34">
        <v>5243</v>
      </c>
      <c r="F3766" t="s">
        <v>31</v>
      </c>
      <c r="G3766" s="31">
        <v>43986.666666666664</v>
      </c>
      <c r="H3766" s="31" t="s">
        <v>99</v>
      </c>
    </row>
    <row r="3767" spans="1:8" x14ac:dyDescent="0.25">
      <c r="A3767" s="39">
        <v>166</v>
      </c>
      <c r="B3767" s="2" t="s">
        <v>81</v>
      </c>
      <c r="C3767" t="s">
        <v>54</v>
      </c>
      <c r="D3767" s="14" t="s">
        <v>51</v>
      </c>
      <c r="E3767" s="34">
        <v>5099</v>
      </c>
      <c r="F3767" t="s">
        <v>31</v>
      </c>
      <c r="G3767" s="31">
        <v>43987.666666666664</v>
      </c>
      <c r="H3767" s="31" t="s">
        <v>99</v>
      </c>
    </row>
    <row r="3768" spans="1:8" x14ac:dyDescent="0.25">
      <c r="A3768" s="39">
        <v>166</v>
      </c>
      <c r="B3768" s="2" t="s">
        <v>81</v>
      </c>
      <c r="C3768" t="s">
        <v>54</v>
      </c>
      <c r="D3768" s="14" t="s">
        <v>47</v>
      </c>
      <c r="E3768" s="34">
        <v>3487</v>
      </c>
      <c r="F3768" t="s">
        <v>28</v>
      </c>
      <c r="G3768" s="31">
        <v>43988.666666666664</v>
      </c>
      <c r="H3768" s="31" t="s">
        <v>99</v>
      </c>
    </row>
    <row r="3769" spans="1:8" x14ac:dyDescent="0.25">
      <c r="A3769" s="39">
        <v>166</v>
      </c>
      <c r="B3769" s="2" t="s">
        <v>81</v>
      </c>
      <c r="C3769" t="s">
        <v>54</v>
      </c>
      <c r="D3769" s="14" t="s">
        <v>34</v>
      </c>
      <c r="E3769" s="34">
        <v>1023</v>
      </c>
      <c r="F3769" t="s">
        <v>44</v>
      </c>
      <c r="G3769" s="31">
        <v>43989.666666666664</v>
      </c>
      <c r="H3769" s="31" t="s">
        <v>99</v>
      </c>
    </row>
    <row r="3770" spans="1:8" x14ac:dyDescent="0.25">
      <c r="A3770" s="39">
        <v>166</v>
      </c>
      <c r="B3770" s="2" t="s">
        <v>82</v>
      </c>
      <c r="C3770" t="s">
        <v>24</v>
      </c>
      <c r="D3770" s="14" t="s">
        <v>52</v>
      </c>
      <c r="E3770" s="34">
        <v>5222</v>
      </c>
      <c r="F3770" t="s">
        <v>42</v>
      </c>
      <c r="G3770" s="31">
        <v>43958.440972222219</v>
      </c>
      <c r="H3770" s="31" t="s">
        <v>98</v>
      </c>
    </row>
    <row r="3771" spans="1:8" x14ac:dyDescent="0.25">
      <c r="A3771" s="39">
        <v>166</v>
      </c>
      <c r="B3771" s="2" t="s">
        <v>82</v>
      </c>
      <c r="C3771" t="s">
        <v>24</v>
      </c>
      <c r="D3771" s="14" t="s">
        <v>49</v>
      </c>
      <c r="E3771" s="34">
        <v>5120</v>
      </c>
      <c r="F3771" t="s">
        <v>26</v>
      </c>
      <c r="G3771" s="31">
        <v>43952.375</v>
      </c>
      <c r="H3771" s="31" t="s">
        <v>99</v>
      </c>
    </row>
    <row r="3772" spans="1:8" x14ac:dyDescent="0.25">
      <c r="A3772" s="39">
        <v>166</v>
      </c>
      <c r="B3772" s="2" t="s">
        <v>82</v>
      </c>
      <c r="C3772" t="s">
        <v>24</v>
      </c>
      <c r="D3772" s="14" t="s">
        <v>49</v>
      </c>
      <c r="E3772" s="34">
        <v>4978</v>
      </c>
      <c r="F3772" t="s">
        <v>33</v>
      </c>
      <c r="G3772" s="31">
        <v>43953.385416666664</v>
      </c>
      <c r="H3772" s="31" t="s">
        <v>99</v>
      </c>
    </row>
    <row r="3773" spans="1:8" x14ac:dyDescent="0.25">
      <c r="A3773" s="39">
        <v>166</v>
      </c>
      <c r="B3773" s="2" t="s">
        <v>82</v>
      </c>
      <c r="C3773" t="s">
        <v>24</v>
      </c>
      <c r="D3773" s="14" t="s">
        <v>41</v>
      </c>
      <c r="E3773" s="34">
        <v>4983</v>
      </c>
      <c r="F3773" t="s">
        <v>31</v>
      </c>
      <c r="G3773" s="31">
        <v>43954.381944444445</v>
      </c>
      <c r="H3773" s="31" t="s">
        <v>99</v>
      </c>
    </row>
    <row r="3774" spans="1:8" x14ac:dyDescent="0.25">
      <c r="A3774" s="39">
        <v>166</v>
      </c>
      <c r="B3774" s="2" t="s">
        <v>82</v>
      </c>
      <c r="C3774" t="s">
        <v>24</v>
      </c>
      <c r="D3774" s="14" t="s">
        <v>52</v>
      </c>
      <c r="E3774" s="34">
        <v>2535</v>
      </c>
      <c r="F3774" t="s">
        <v>48</v>
      </c>
      <c r="G3774" s="31">
        <v>43955.386111111111</v>
      </c>
      <c r="H3774" s="31" t="s">
        <v>99</v>
      </c>
    </row>
    <row r="3775" spans="1:8" x14ac:dyDescent="0.25">
      <c r="A3775" s="39">
        <v>166</v>
      </c>
      <c r="B3775" s="2" t="s">
        <v>82</v>
      </c>
      <c r="C3775" t="s">
        <v>24</v>
      </c>
      <c r="D3775" s="14" t="s">
        <v>27</v>
      </c>
      <c r="E3775" s="34">
        <v>1257</v>
      </c>
      <c r="F3775" t="s">
        <v>44</v>
      </c>
      <c r="G3775" s="31">
        <v>43956.385416666664</v>
      </c>
      <c r="H3775" s="31" t="s">
        <v>99</v>
      </c>
    </row>
    <row r="3776" spans="1:8" x14ac:dyDescent="0.25">
      <c r="A3776" s="39">
        <v>166</v>
      </c>
      <c r="B3776" s="2" t="s">
        <v>82</v>
      </c>
      <c r="C3776" t="s">
        <v>24</v>
      </c>
      <c r="D3776" s="14" t="s">
        <v>30</v>
      </c>
      <c r="E3776" s="34">
        <v>5573</v>
      </c>
      <c r="F3776" t="s">
        <v>35</v>
      </c>
      <c r="G3776" s="31">
        <v>43957.395833333336</v>
      </c>
      <c r="H3776" s="31" t="s">
        <v>99</v>
      </c>
    </row>
    <row r="3777" spans="1:8" x14ac:dyDescent="0.25">
      <c r="A3777" s="39">
        <v>166</v>
      </c>
      <c r="B3777" s="2" t="s">
        <v>82</v>
      </c>
      <c r="C3777" t="s">
        <v>24</v>
      </c>
      <c r="D3777" s="14" t="s">
        <v>30</v>
      </c>
      <c r="E3777" s="34">
        <v>7634</v>
      </c>
      <c r="F3777" t="s">
        <v>31</v>
      </c>
      <c r="G3777" s="31">
        <v>43962.368055555555</v>
      </c>
      <c r="H3777" s="31" t="s">
        <v>98</v>
      </c>
    </row>
    <row r="3778" spans="1:8" x14ac:dyDescent="0.25">
      <c r="A3778" s="39">
        <v>166</v>
      </c>
      <c r="B3778" s="2" t="s">
        <v>82</v>
      </c>
      <c r="C3778" t="s">
        <v>24</v>
      </c>
      <c r="D3778" s="14" t="s">
        <v>49</v>
      </c>
      <c r="E3778" s="34">
        <v>5885</v>
      </c>
      <c r="F3778" t="s">
        <v>28</v>
      </c>
      <c r="G3778" s="31">
        <v>43962.368055555555</v>
      </c>
      <c r="H3778" s="31" t="s">
        <v>99</v>
      </c>
    </row>
    <row r="3779" spans="1:8" x14ac:dyDescent="0.25">
      <c r="A3779" s="39">
        <v>166</v>
      </c>
      <c r="B3779" s="2" t="s">
        <v>82</v>
      </c>
      <c r="C3779" t="s">
        <v>24</v>
      </c>
      <c r="D3779" s="14" t="s">
        <v>34</v>
      </c>
      <c r="E3779" s="34">
        <v>8556</v>
      </c>
      <c r="F3779" t="s">
        <v>26</v>
      </c>
      <c r="G3779" s="31">
        <v>43962.38958333333</v>
      </c>
      <c r="H3779" s="31" t="s">
        <v>99</v>
      </c>
    </row>
    <row r="3780" spans="1:8" x14ac:dyDescent="0.25">
      <c r="A3780" s="39">
        <v>166</v>
      </c>
      <c r="B3780" s="2" t="s">
        <v>82</v>
      </c>
      <c r="C3780" t="s">
        <v>24</v>
      </c>
      <c r="D3780" s="14" t="s">
        <v>47</v>
      </c>
      <c r="E3780" s="34">
        <v>6141</v>
      </c>
      <c r="F3780" t="s">
        <v>33</v>
      </c>
      <c r="G3780" s="31">
        <v>43959.396527777775</v>
      </c>
      <c r="H3780" s="31" t="s">
        <v>98</v>
      </c>
    </row>
    <row r="3781" spans="1:8" x14ac:dyDescent="0.25">
      <c r="A3781" s="39">
        <v>166</v>
      </c>
      <c r="B3781" s="2" t="s">
        <v>82</v>
      </c>
      <c r="C3781" t="s">
        <v>24</v>
      </c>
      <c r="D3781" s="14" t="s">
        <v>52</v>
      </c>
      <c r="E3781" s="34">
        <v>7970</v>
      </c>
      <c r="F3781" t="s">
        <v>26</v>
      </c>
      <c r="G3781" s="31">
        <v>43960.395833333336</v>
      </c>
      <c r="H3781" s="31" t="s">
        <v>99</v>
      </c>
    </row>
    <row r="3782" spans="1:8" x14ac:dyDescent="0.25">
      <c r="A3782" s="39">
        <v>166</v>
      </c>
      <c r="B3782" s="2" t="s">
        <v>82</v>
      </c>
      <c r="C3782" t="s">
        <v>24</v>
      </c>
      <c r="D3782" s="14" t="s">
        <v>25</v>
      </c>
      <c r="E3782" s="34">
        <v>5893</v>
      </c>
      <c r="F3782" t="s">
        <v>28</v>
      </c>
      <c r="G3782" s="31">
        <v>43961.395833333336</v>
      </c>
      <c r="H3782" s="31" t="s">
        <v>99</v>
      </c>
    </row>
    <row r="3783" spans="1:8" x14ac:dyDescent="0.25">
      <c r="A3783" s="39">
        <v>166</v>
      </c>
      <c r="B3783" s="2" t="s">
        <v>82</v>
      </c>
      <c r="C3783" t="s">
        <v>24</v>
      </c>
      <c r="D3783" s="14" t="s">
        <v>30</v>
      </c>
      <c r="E3783" s="34">
        <v>2158</v>
      </c>
      <c r="F3783" t="s">
        <v>44</v>
      </c>
      <c r="G3783" s="31">
        <v>43962.489583333336</v>
      </c>
      <c r="H3783" s="31" t="s">
        <v>99</v>
      </c>
    </row>
    <row r="3784" spans="1:8" x14ac:dyDescent="0.25">
      <c r="A3784" s="39">
        <v>166</v>
      </c>
      <c r="B3784" s="2" t="s">
        <v>82</v>
      </c>
      <c r="C3784" t="s">
        <v>24</v>
      </c>
      <c r="D3784" s="14" t="s">
        <v>34</v>
      </c>
      <c r="E3784" s="34">
        <v>5555</v>
      </c>
      <c r="F3784" t="s">
        <v>42</v>
      </c>
      <c r="G3784" s="31">
        <v>43963.354166666664</v>
      </c>
      <c r="H3784" s="31" t="s">
        <v>99</v>
      </c>
    </row>
    <row r="3785" spans="1:8" x14ac:dyDescent="0.25">
      <c r="A3785" s="39">
        <v>166</v>
      </c>
      <c r="B3785" s="2" t="s">
        <v>82</v>
      </c>
      <c r="C3785" t="s">
        <v>24</v>
      </c>
      <c r="D3785" s="14" t="s">
        <v>41</v>
      </c>
      <c r="E3785" s="34">
        <v>2839</v>
      </c>
      <c r="F3785" t="s">
        <v>44</v>
      </c>
      <c r="G3785" s="31">
        <v>43963.444444444445</v>
      </c>
      <c r="H3785" s="31" t="s">
        <v>98</v>
      </c>
    </row>
    <row r="3786" spans="1:8" x14ac:dyDescent="0.25">
      <c r="A3786" s="39">
        <v>166</v>
      </c>
      <c r="B3786" s="2" t="s">
        <v>82</v>
      </c>
      <c r="C3786" t="s">
        <v>24</v>
      </c>
      <c r="D3786" s="14" t="s">
        <v>52</v>
      </c>
      <c r="E3786" s="34">
        <v>5427</v>
      </c>
      <c r="F3786" t="s">
        <v>31</v>
      </c>
      <c r="G3786" s="31">
        <v>43964.348611111112</v>
      </c>
      <c r="H3786" s="31" t="s">
        <v>99</v>
      </c>
    </row>
    <row r="3787" spans="1:8" x14ac:dyDescent="0.25">
      <c r="A3787" s="39">
        <v>166</v>
      </c>
      <c r="B3787" s="2" t="s">
        <v>82</v>
      </c>
      <c r="C3787" t="s">
        <v>24</v>
      </c>
      <c r="D3787" s="14" t="s">
        <v>49</v>
      </c>
      <c r="E3787" s="34">
        <v>4170</v>
      </c>
      <c r="F3787" t="s">
        <v>28</v>
      </c>
      <c r="G3787" s="31">
        <v>43964.348611111112</v>
      </c>
      <c r="H3787" s="31" t="s">
        <v>98</v>
      </c>
    </row>
    <row r="3788" spans="1:8" x14ac:dyDescent="0.25">
      <c r="A3788" s="39">
        <v>166</v>
      </c>
      <c r="B3788" s="2" t="s">
        <v>82</v>
      </c>
      <c r="C3788" t="s">
        <v>24</v>
      </c>
      <c r="D3788" s="14" t="s">
        <v>47</v>
      </c>
      <c r="E3788" s="34">
        <v>3378</v>
      </c>
      <c r="F3788" t="s">
        <v>26</v>
      </c>
      <c r="G3788" s="31">
        <v>43964.416666666664</v>
      </c>
      <c r="H3788" s="31" t="s">
        <v>99</v>
      </c>
    </row>
    <row r="3789" spans="1:8" x14ac:dyDescent="0.25">
      <c r="A3789" s="39">
        <v>166</v>
      </c>
      <c r="B3789" s="2" t="s">
        <v>82</v>
      </c>
      <c r="C3789" t="s">
        <v>24</v>
      </c>
      <c r="D3789" s="14" t="s">
        <v>27</v>
      </c>
      <c r="E3789" s="34">
        <v>3625</v>
      </c>
      <c r="F3789" t="s">
        <v>48</v>
      </c>
      <c r="G3789" s="31">
        <v>43965.374305555553</v>
      </c>
      <c r="H3789" s="31" t="s">
        <v>98</v>
      </c>
    </row>
    <row r="3790" spans="1:8" x14ac:dyDescent="0.25">
      <c r="A3790" s="39">
        <v>166</v>
      </c>
      <c r="B3790" s="2" t="s">
        <v>82</v>
      </c>
      <c r="C3790" t="s">
        <v>24</v>
      </c>
      <c r="D3790" s="14" t="s">
        <v>34</v>
      </c>
      <c r="E3790" s="34">
        <v>3728</v>
      </c>
      <c r="F3790" t="s">
        <v>33</v>
      </c>
      <c r="G3790" s="31">
        <v>43965.416666666664</v>
      </c>
      <c r="H3790" s="31" t="s">
        <v>99</v>
      </c>
    </row>
    <row r="3791" spans="1:8" x14ac:dyDescent="0.25">
      <c r="A3791" s="39">
        <v>166</v>
      </c>
      <c r="B3791" s="2" t="s">
        <v>82</v>
      </c>
      <c r="C3791" t="s">
        <v>24</v>
      </c>
      <c r="D3791" s="14" t="s">
        <v>51</v>
      </c>
      <c r="E3791" s="34">
        <v>2743</v>
      </c>
      <c r="F3791" t="s">
        <v>48</v>
      </c>
      <c r="G3791" s="31">
        <v>43966.348611111112</v>
      </c>
      <c r="H3791" s="31" t="s">
        <v>99</v>
      </c>
    </row>
    <row r="3792" spans="1:8" x14ac:dyDescent="0.25">
      <c r="A3792" s="39">
        <v>166</v>
      </c>
      <c r="B3792" s="2" t="s">
        <v>82</v>
      </c>
      <c r="C3792" t="s">
        <v>24</v>
      </c>
      <c r="D3792" s="14" t="s">
        <v>47</v>
      </c>
      <c r="E3792" s="34">
        <v>9687</v>
      </c>
      <c r="F3792" t="s">
        <v>28</v>
      </c>
      <c r="G3792" s="31">
        <v>43967.40625</v>
      </c>
      <c r="H3792" s="31" t="s">
        <v>99</v>
      </c>
    </row>
    <row r="3793" spans="1:8" x14ac:dyDescent="0.25">
      <c r="A3793" s="39">
        <v>166</v>
      </c>
      <c r="B3793" s="2" t="s">
        <v>82</v>
      </c>
      <c r="C3793" t="s">
        <v>24</v>
      </c>
      <c r="D3793" s="14" t="s">
        <v>25</v>
      </c>
      <c r="E3793" s="34">
        <v>1853</v>
      </c>
      <c r="F3793" t="s">
        <v>42</v>
      </c>
      <c r="G3793" s="31">
        <v>43968.412499999999</v>
      </c>
      <c r="H3793" s="31" t="s">
        <v>98</v>
      </c>
    </row>
    <row r="3794" spans="1:8" x14ac:dyDescent="0.25">
      <c r="A3794" s="39">
        <v>166</v>
      </c>
      <c r="B3794" s="2" t="s">
        <v>82</v>
      </c>
      <c r="C3794" t="s">
        <v>24</v>
      </c>
      <c r="D3794" s="14" t="s">
        <v>50</v>
      </c>
      <c r="E3794" s="34">
        <v>4621</v>
      </c>
      <c r="F3794" t="s">
        <v>35</v>
      </c>
      <c r="G3794" s="31">
        <v>43968.412499999999</v>
      </c>
      <c r="H3794" s="31" t="s">
        <v>99</v>
      </c>
    </row>
    <row r="3795" spans="1:8" x14ac:dyDescent="0.25">
      <c r="A3795" s="39">
        <v>166</v>
      </c>
      <c r="B3795" s="2" t="s">
        <v>82</v>
      </c>
      <c r="C3795" t="s">
        <v>24</v>
      </c>
      <c r="D3795" s="14" t="s">
        <v>27</v>
      </c>
      <c r="E3795" s="34">
        <v>2812</v>
      </c>
      <c r="F3795" t="s">
        <v>44</v>
      </c>
      <c r="G3795" s="31">
        <v>43966.416666666664</v>
      </c>
      <c r="H3795" s="31" t="s">
        <v>99</v>
      </c>
    </row>
    <row r="3796" spans="1:8" x14ac:dyDescent="0.25">
      <c r="A3796" s="39">
        <v>166</v>
      </c>
      <c r="B3796" s="2" t="s">
        <v>82</v>
      </c>
      <c r="C3796" t="s">
        <v>24</v>
      </c>
      <c r="D3796" s="14" t="s">
        <v>27</v>
      </c>
      <c r="E3796" s="34">
        <v>1049</v>
      </c>
      <c r="F3796" t="s">
        <v>48</v>
      </c>
      <c r="G3796" s="31">
        <v>43967.416666666664</v>
      </c>
      <c r="H3796" s="31" t="s">
        <v>99</v>
      </c>
    </row>
    <row r="3797" spans="1:8" x14ac:dyDescent="0.25">
      <c r="A3797" s="39">
        <v>166</v>
      </c>
      <c r="B3797" s="2" t="s">
        <v>82</v>
      </c>
      <c r="C3797" t="s">
        <v>24</v>
      </c>
      <c r="D3797" s="14" t="s">
        <v>49</v>
      </c>
      <c r="E3797" s="34">
        <v>5332</v>
      </c>
      <c r="F3797" t="s">
        <v>33</v>
      </c>
      <c r="G3797" s="31">
        <v>43968.458333333336</v>
      </c>
      <c r="H3797" s="31" t="s">
        <v>98</v>
      </c>
    </row>
    <row r="3798" spans="1:8" x14ac:dyDescent="0.25">
      <c r="A3798" s="39">
        <v>166</v>
      </c>
      <c r="B3798" s="2" t="s">
        <v>82</v>
      </c>
      <c r="C3798" t="s">
        <v>24</v>
      </c>
      <c r="D3798" s="14" t="s">
        <v>51</v>
      </c>
      <c r="E3798" s="34">
        <v>7975</v>
      </c>
      <c r="F3798" t="s">
        <v>44</v>
      </c>
      <c r="G3798" s="31">
        <v>43969.361805555556</v>
      </c>
      <c r="H3798" s="31" t="s">
        <v>98</v>
      </c>
    </row>
    <row r="3799" spans="1:8" x14ac:dyDescent="0.25">
      <c r="A3799" s="39">
        <v>166</v>
      </c>
      <c r="B3799" s="2" t="s">
        <v>82</v>
      </c>
      <c r="C3799" t="s">
        <v>24</v>
      </c>
      <c r="D3799" s="14" t="s">
        <v>47</v>
      </c>
      <c r="E3799" s="34">
        <v>4890</v>
      </c>
      <c r="F3799" t="s">
        <v>33</v>
      </c>
      <c r="G3799" s="31">
        <v>43970.388888888891</v>
      </c>
      <c r="H3799" s="31" t="s">
        <v>99</v>
      </c>
    </row>
    <row r="3800" spans="1:8" x14ac:dyDescent="0.25">
      <c r="A3800" s="39">
        <v>166</v>
      </c>
      <c r="B3800" s="2" t="s">
        <v>82</v>
      </c>
      <c r="C3800" t="s">
        <v>24</v>
      </c>
      <c r="D3800" s="14" t="s">
        <v>25</v>
      </c>
      <c r="E3800" s="34">
        <v>929</v>
      </c>
      <c r="F3800" t="s">
        <v>26</v>
      </c>
      <c r="G3800" s="31">
        <v>43971.390972222223</v>
      </c>
      <c r="H3800" s="31" t="s">
        <v>99</v>
      </c>
    </row>
    <row r="3801" spans="1:8" x14ac:dyDescent="0.25">
      <c r="A3801" s="39">
        <v>166</v>
      </c>
      <c r="B3801" s="2" t="s">
        <v>82</v>
      </c>
      <c r="C3801" t="s">
        <v>24</v>
      </c>
      <c r="D3801" s="14" t="s">
        <v>34</v>
      </c>
      <c r="E3801" s="34">
        <v>5845</v>
      </c>
      <c r="F3801" t="s">
        <v>42</v>
      </c>
      <c r="G3801" s="31">
        <v>43971.348611111112</v>
      </c>
      <c r="H3801" s="31" t="s">
        <v>99</v>
      </c>
    </row>
    <row r="3802" spans="1:8" x14ac:dyDescent="0.25">
      <c r="A3802" s="39">
        <v>166</v>
      </c>
      <c r="B3802" s="2" t="s">
        <v>82</v>
      </c>
      <c r="C3802" t="s">
        <v>24</v>
      </c>
      <c r="D3802" s="14" t="s">
        <v>34</v>
      </c>
      <c r="E3802" s="34">
        <v>2612</v>
      </c>
      <c r="F3802" t="s">
        <v>42</v>
      </c>
      <c r="G3802" s="31">
        <v>43970.368055555555</v>
      </c>
      <c r="H3802" s="31" t="s">
        <v>99</v>
      </c>
    </row>
    <row r="3803" spans="1:8" x14ac:dyDescent="0.25">
      <c r="A3803" s="39">
        <v>166</v>
      </c>
      <c r="B3803" s="2" t="s">
        <v>82</v>
      </c>
      <c r="C3803" t="s">
        <v>24</v>
      </c>
      <c r="D3803" s="14" t="s">
        <v>47</v>
      </c>
      <c r="E3803" s="34">
        <v>9440</v>
      </c>
      <c r="F3803" t="s">
        <v>31</v>
      </c>
      <c r="G3803" s="31">
        <v>43970.430555555555</v>
      </c>
      <c r="H3803" s="31" t="s">
        <v>99</v>
      </c>
    </row>
    <row r="3804" spans="1:8" x14ac:dyDescent="0.25">
      <c r="A3804" s="39">
        <v>166</v>
      </c>
      <c r="B3804" s="2" t="s">
        <v>82</v>
      </c>
      <c r="C3804" t="s">
        <v>24</v>
      </c>
      <c r="D3804" s="14" t="s">
        <v>51</v>
      </c>
      <c r="E3804" s="34">
        <v>2909</v>
      </c>
      <c r="F3804" t="s">
        <v>42</v>
      </c>
      <c r="G3804" s="31">
        <v>43971.434027777781</v>
      </c>
      <c r="H3804" s="31" t="s">
        <v>99</v>
      </c>
    </row>
    <row r="3805" spans="1:8" x14ac:dyDescent="0.25">
      <c r="A3805" s="39">
        <v>166</v>
      </c>
      <c r="B3805" s="2" t="s">
        <v>82</v>
      </c>
      <c r="C3805" t="s">
        <v>24</v>
      </c>
      <c r="D3805" s="14" t="s">
        <v>25</v>
      </c>
      <c r="E3805" s="34">
        <v>7295</v>
      </c>
      <c r="F3805" t="s">
        <v>44</v>
      </c>
      <c r="G3805" s="31">
        <v>43973.347222222219</v>
      </c>
      <c r="H3805" s="31" t="s">
        <v>99</v>
      </c>
    </row>
    <row r="3806" spans="1:8" x14ac:dyDescent="0.25">
      <c r="A3806" s="39">
        <v>166</v>
      </c>
      <c r="B3806" s="2" t="s">
        <v>82</v>
      </c>
      <c r="C3806" t="s">
        <v>24</v>
      </c>
      <c r="D3806" s="14" t="s">
        <v>41</v>
      </c>
      <c r="E3806" s="34">
        <v>4303</v>
      </c>
      <c r="F3806" t="s">
        <v>26</v>
      </c>
      <c r="G3806" s="31">
        <v>43972.444444444445</v>
      </c>
      <c r="H3806" s="31" t="s">
        <v>99</v>
      </c>
    </row>
    <row r="3807" spans="1:8" x14ac:dyDescent="0.25">
      <c r="A3807" s="39">
        <v>166</v>
      </c>
      <c r="B3807" s="2" t="s">
        <v>82</v>
      </c>
      <c r="C3807" t="s">
        <v>24</v>
      </c>
      <c r="D3807" s="14" t="s">
        <v>51</v>
      </c>
      <c r="E3807" s="34">
        <v>4717</v>
      </c>
      <c r="F3807" t="s">
        <v>42</v>
      </c>
      <c r="G3807" s="31">
        <v>43976.366666666669</v>
      </c>
      <c r="H3807" s="31" t="s">
        <v>99</v>
      </c>
    </row>
    <row r="3808" spans="1:8" x14ac:dyDescent="0.25">
      <c r="A3808" s="39">
        <v>166</v>
      </c>
      <c r="B3808" s="2" t="s">
        <v>82</v>
      </c>
      <c r="C3808" t="s">
        <v>24</v>
      </c>
      <c r="D3808" s="14" t="s">
        <v>47</v>
      </c>
      <c r="E3808" s="34">
        <v>6695</v>
      </c>
      <c r="F3808" t="s">
        <v>42</v>
      </c>
      <c r="G3808" s="31">
        <v>43974.399305555555</v>
      </c>
      <c r="H3808" s="31" t="s">
        <v>99</v>
      </c>
    </row>
    <row r="3809" spans="1:8" x14ac:dyDescent="0.25">
      <c r="A3809" s="39">
        <v>166</v>
      </c>
      <c r="B3809" s="2" t="s">
        <v>82</v>
      </c>
      <c r="C3809" t="s">
        <v>24</v>
      </c>
      <c r="D3809" s="14" t="s">
        <v>41</v>
      </c>
      <c r="E3809" s="34">
        <v>1450</v>
      </c>
      <c r="F3809" t="s">
        <v>42</v>
      </c>
      <c r="G3809" s="31">
        <v>43975.417361111111</v>
      </c>
      <c r="H3809" s="31" t="s">
        <v>99</v>
      </c>
    </row>
    <row r="3810" spans="1:8" x14ac:dyDescent="0.25">
      <c r="A3810" s="39">
        <v>166</v>
      </c>
      <c r="B3810" s="2" t="s">
        <v>82</v>
      </c>
      <c r="C3810" t="s">
        <v>24</v>
      </c>
      <c r="D3810" s="14" t="s">
        <v>49</v>
      </c>
      <c r="E3810" s="34">
        <v>6989</v>
      </c>
      <c r="F3810" t="s">
        <v>33</v>
      </c>
      <c r="G3810" s="31">
        <v>43975.417361111111</v>
      </c>
      <c r="H3810" s="31" t="s">
        <v>99</v>
      </c>
    </row>
    <row r="3811" spans="1:8" x14ac:dyDescent="0.25">
      <c r="A3811" s="39">
        <v>166</v>
      </c>
      <c r="B3811" s="2" t="s">
        <v>82</v>
      </c>
      <c r="C3811" t="s">
        <v>24</v>
      </c>
      <c r="D3811" s="14" t="s">
        <v>52</v>
      </c>
      <c r="E3811" s="34">
        <v>3642</v>
      </c>
      <c r="F3811" t="s">
        <v>35</v>
      </c>
      <c r="G3811" s="31">
        <v>43973.458333333336</v>
      </c>
      <c r="H3811" s="31" t="s">
        <v>99</v>
      </c>
    </row>
    <row r="3812" spans="1:8" x14ac:dyDescent="0.25">
      <c r="A3812" s="39">
        <v>166</v>
      </c>
      <c r="B3812" s="2" t="s">
        <v>82</v>
      </c>
      <c r="C3812" t="s">
        <v>24</v>
      </c>
      <c r="D3812" s="14" t="s">
        <v>51</v>
      </c>
      <c r="E3812" s="34">
        <v>859</v>
      </c>
      <c r="F3812" t="s">
        <v>35</v>
      </c>
      <c r="G3812" s="31">
        <v>43973.486111111109</v>
      </c>
      <c r="H3812" s="31" t="s">
        <v>99</v>
      </c>
    </row>
    <row r="3813" spans="1:8" x14ac:dyDescent="0.25">
      <c r="A3813" s="39">
        <v>166</v>
      </c>
      <c r="B3813" s="2" t="s">
        <v>82</v>
      </c>
      <c r="C3813" t="s">
        <v>24</v>
      </c>
      <c r="D3813" s="14" t="s">
        <v>50</v>
      </c>
      <c r="E3813" s="34">
        <v>2068</v>
      </c>
      <c r="F3813" t="s">
        <v>26</v>
      </c>
      <c r="G3813" s="31">
        <v>43974.486111111109</v>
      </c>
      <c r="H3813" s="31" t="s">
        <v>98</v>
      </c>
    </row>
    <row r="3814" spans="1:8" x14ac:dyDescent="0.25">
      <c r="A3814" s="39">
        <v>166</v>
      </c>
      <c r="B3814" s="2" t="s">
        <v>82</v>
      </c>
      <c r="C3814" t="s">
        <v>24</v>
      </c>
      <c r="D3814" s="14" t="s">
        <v>51</v>
      </c>
      <c r="E3814" s="34">
        <v>9223</v>
      </c>
      <c r="F3814" t="s">
        <v>33</v>
      </c>
      <c r="G3814" s="31">
        <v>43975.489583333336</v>
      </c>
      <c r="H3814" s="31" t="s">
        <v>98</v>
      </c>
    </row>
    <row r="3815" spans="1:8" x14ac:dyDescent="0.25">
      <c r="A3815" s="39">
        <v>166</v>
      </c>
      <c r="B3815" s="2" t="s">
        <v>82</v>
      </c>
      <c r="C3815" t="s">
        <v>24</v>
      </c>
      <c r="D3815" s="14" t="s">
        <v>49</v>
      </c>
      <c r="E3815" s="34">
        <v>7907</v>
      </c>
      <c r="F3815" t="s">
        <v>48</v>
      </c>
      <c r="G3815" s="31">
        <v>43976.363194444442</v>
      </c>
      <c r="H3815" s="31" t="s">
        <v>99</v>
      </c>
    </row>
    <row r="3816" spans="1:8" x14ac:dyDescent="0.25">
      <c r="A3816" s="39">
        <v>166</v>
      </c>
      <c r="B3816" s="2" t="s">
        <v>82</v>
      </c>
      <c r="C3816" t="s">
        <v>24</v>
      </c>
      <c r="D3816" s="14" t="s">
        <v>25</v>
      </c>
      <c r="E3816" s="34">
        <v>2261</v>
      </c>
      <c r="F3816" t="s">
        <v>31</v>
      </c>
      <c r="G3816" s="31">
        <v>43976.458333333336</v>
      </c>
      <c r="H3816" s="31" t="s">
        <v>99</v>
      </c>
    </row>
    <row r="3817" spans="1:8" x14ac:dyDescent="0.25">
      <c r="A3817" s="39">
        <v>166</v>
      </c>
      <c r="B3817" s="2" t="s">
        <v>82</v>
      </c>
      <c r="C3817" t="s">
        <v>24</v>
      </c>
      <c r="D3817" s="14" t="s">
        <v>49</v>
      </c>
      <c r="E3817" s="34">
        <v>7665</v>
      </c>
      <c r="F3817" t="s">
        <v>33</v>
      </c>
      <c r="G3817" s="31">
        <v>43978.354861111111</v>
      </c>
      <c r="H3817" s="31" t="s">
        <v>99</v>
      </c>
    </row>
    <row r="3818" spans="1:8" x14ac:dyDescent="0.25">
      <c r="A3818" s="39">
        <v>166</v>
      </c>
      <c r="B3818" s="2" t="s">
        <v>82</v>
      </c>
      <c r="C3818" t="s">
        <v>24</v>
      </c>
      <c r="D3818" s="14" t="s">
        <v>51</v>
      </c>
      <c r="E3818" s="34">
        <v>6302</v>
      </c>
      <c r="F3818" t="s">
        <v>28</v>
      </c>
      <c r="G3818" s="31">
        <v>43977.444444444445</v>
      </c>
      <c r="H3818" s="31" t="s">
        <v>99</v>
      </c>
    </row>
    <row r="3819" spans="1:8" x14ac:dyDescent="0.25">
      <c r="A3819" s="39">
        <v>166</v>
      </c>
      <c r="B3819" s="2" t="s">
        <v>82</v>
      </c>
      <c r="C3819" t="s">
        <v>24</v>
      </c>
      <c r="D3819" s="14" t="s">
        <v>49</v>
      </c>
      <c r="E3819" s="34">
        <v>2160</v>
      </c>
      <c r="F3819" t="s">
        <v>28</v>
      </c>
      <c r="G3819" s="31">
        <v>43979.351388888892</v>
      </c>
      <c r="H3819" s="31" t="s">
        <v>99</v>
      </c>
    </row>
    <row r="3820" spans="1:8" x14ac:dyDescent="0.25">
      <c r="A3820" s="39">
        <v>166</v>
      </c>
      <c r="B3820" s="2" t="s">
        <v>82</v>
      </c>
      <c r="C3820" t="s">
        <v>24</v>
      </c>
      <c r="D3820" s="14" t="s">
        <v>34</v>
      </c>
      <c r="E3820" s="34">
        <v>1580</v>
      </c>
      <c r="F3820" t="s">
        <v>33</v>
      </c>
      <c r="G3820" s="31">
        <v>43978.444444444445</v>
      </c>
      <c r="H3820" s="31" t="s">
        <v>99</v>
      </c>
    </row>
    <row r="3821" spans="1:8" x14ac:dyDescent="0.25">
      <c r="A3821" s="39">
        <v>166</v>
      </c>
      <c r="B3821" s="2" t="s">
        <v>82</v>
      </c>
      <c r="C3821" t="s">
        <v>24</v>
      </c>
      <c r="D3821" s="14" t="s">
        <v>30</v>
      </c>
      <c r="E3821" s="34">
        <v>4587</v>
      </c>
      <c r="F3821" t="s">
        <v>42</v>
      </c>
      <c r="G3821" s="31">
        <v>43980.349305555559</v>
      </c>
      <c r="H3821" s="31" t="s">
        <v>98</v>
      </c>
    </row>
    <row r="3822" spans="1:8" x14ac:dyDescent="0.25">
      <c r="A3822" s="39">
        <v>166</v>
      </c>
      <c r="B3822" s="2" t="s">
        <v>82</v>
      </c>
      <c r="C3822" t="s">
        <v>24</v>
      </c>
      <c r="D3822" s="14" t="s">
        <v>34</v>
      </c>
      <c r="E3822" s="34">
        <v>4804</v>
      </c>
      <c r="F3822" t="s">
        <v>48</v>
      </c>
      <c r="G3822" s="31">
        <v>43979.451388888891</v>
      </c>
      <c r="H3822" s="31" t="s">
        <v>99</v>
      </c>
    </row>
    <row r="3823" spans="1:8" x14ac:dyDescent="0.25">
      <c r="A3823" s="39">
        <v>166</v>
      </c>
      <c r="B3823" s="2" t="s">
        <v>82</v>
      </c>
      <c r="C3823" t="s">
        <v>24</v>
      </c>
      <c r="D3823" s="14" t="s">
        <v>47</v>
      </c>
      <c r="E3823" s="34">
        <v>8166</v>
      </c>
      <c r="F3823" t="s">
        <v>33</v>
      </c>
      <c r="G3823" s="31">
        <v>43980.384722222225</v>
      </c>
      <c r="H3823" s="31" t="s">
        <v>99</v>
      </c>
    </row>
    <row r="3824" spans="1:8" x14ac:dyDescent="0.25">
      <c r="A3824" s="39">
        <v>166</v>
      </c>
      <c r="B3824" s="2" t="s">
        <v>82</v>
      </c>
      <c r="C3824" t="s">
        <v>24</v>
      </c>
      <c r="D3824" s="14" t="s">
        <v>52</v>
      </c>
      <c r="E3824" s="34">
        <v>3137</v>
      </c>
      <c r="F3824" t="s">
        <v>42</v>
      </c>
      <c r="G3824" s="31">
        <v>43982.433333333334</v>
      </c>
      <c r="H3824" s="31" t="s">
        <v>99</v>
      </c>
    </row>
    <row r="3825" spans="1:8" x14ac:dyDescent="0.25">
      <c r="A3825" s="39">
        <v>166</v>
      </c>
      <c r="B3825" s="2" t="s">
        <v>82</v>
      </c>
      <c r="C3825" t="s">
        <v>24</v>
      </c>
      <c r="D3825" s="14" t="s">
        <v>51</v>
      </c>
      <c r="E3825" s="34">
        <v>7197</v>
      </c>
      <c r="F3825" t="s">
        <v>44</v>
      </c>
      <c r="G3825" s="31">
        <v>43981.438194444447</v>
      </c>
      <c r="H3825" s="31" t="s">
        <v>99</v>
      </c>
    </row>
    <row r="3826" spans="1:8" x14ac:dyDescent="0.25">
      <c r="A3826" s="39">
        <v>166</v>
      </c>
      <c r="B3826" s="2" t="s">
        <v>82</v>
      </c>
      <c r="C3826" t="s">
        <v>24</v>
      </c>
      <c r="D3826" s="14" t="s">
        <v>50</v>
      </c>
      <c r="E3826" s="34">
        <v>7278</v>
      </c>
      <c r="F3826" t="s">
        <v>42</v>
      </c>
      <c r="G3826" s="31">
        <v>43980.458333333336</v>
      </c>
      <c r="H3826" s="31" t="s">
        <v>99</v>
      </c>
    </row>
    <row r="3827" spans="1:8" x14ac:dyDescent="0.25">
      <c r="A3827" s="39">
        <v>166</v>
      </c>
      <c r="B3827" s="2" t="s">
        <v>82</v>
      </c>
      <c r="C3827" t="s">
        <v>24</v>
      </c>
      <c r="D3827" s="14" t="s">
        <v>52</v>
      </c>
      <c r="E3827" s="34">
        <v>4674</v>
      </c>
      <c r="F3827" t="s">
        <v>48</v>
      </c>
      <c r="G3827" s="31">
        <v>43981.461111111108</v>
      </c>
      <c r="H3827" s="31" t="s">
        <v>99</v>
      </c>
    </row>
    <row r="3828" spans="1:8" x14ac:dyDescent="0.25">
      <c r="A3828" s="39">
        <v>166</v>
      </c>
      <c r="B3828" s="2" t="s">
        <v>82</v>
      </c>
      <c r="C3828" t="s">
        <v>24</v>
      </c>
      <c r="D3828" s="14" t="s">
        <v>25</v>
      </c>
      <c r="E3828" s="34">
        <v>7285</v>
      </c>
      <c r="F3828" t="s">
        <v>28</v>
      </c>
      <c r="G3828" s="31">
        <v>43982.462500000001</v>
      </c>
      <c r="H3828" s="31" t="s">
        <v>99</v>
      </c>
    </row>
    <row r="3829" spans="1:8" x14ac:dyDescent="0.25">
      <c r="A3829" s="39">
        <v>166</v>
      </c>
      <c r="B3829" s="2" t="s">
        <v>82</v>
      </c>
      <c r="C3829" t="s">
        <v>24</v>
      </c>
      <c r="D3829" s="14" t="s">
        <v>47</v>
      </c>
      <c r="E3829" s="34">
        <v>9923</v>
      </c>
      <c r="F3829" t="s">
        <v>31</v>
      </c>
      <c r="G3829" s="31">
        <v>43984.345833333333</v>
      </c>
      <c r="H3829" s="31" t="s">
        <v>99</v>
      </c>
    </row>
    <row r="3830" spans="1:8" x14ac:dyDescent="0.25">
      <c r="A3830" s="39">
        <v>166</v>
      </c>
      <c r="B3830" s="2" t="s">
        <v>82</v>
      </c>
      <c r="C3830" t="s">
        <v>24</v>
      </c>
      <c r="D3830" s="14" t="s">
        <v>47</v>
      </c>
      <c r="E3830" s="34">
        <v>800</v>
      </c>
      <c r="F3830" t="s">
        <v>44</v>
      </c>
      <c r="G3830" s="31">
        <v>43983.486111111109</v>
      </c>
      <c r="H3830" s="31" t="s">
        <v>99</v>
      </c>
    </row>
    <row r="3831" spans="1:8" x14ac:dyDescent="0.25">
      <c r="A3831" s="39">
        <v>166</v>
      </c>
      <c r="B3831" s="2" t="s">
        <v>82</v>
      </c>
      <c r="C3831" t="s">
        <v>24</v>
      </c>
      <c r="D3831" s="14" t="s">
        <v>34</v>
      </c>
      <c r="E3831" s="34">
        <v>9790</v>
      </c>
      <c r="F3831" t="s">
        <v>33</v>
      </c>
      <c r="G3831" s="31">
        <v>43984.351388888892</v>
      </c>
      <c r="H3831" s="31" t="s">
        <v>99</v>
      </c>
    </row>
    <row r="3832" spans="1:8" x14ac:dyDescent="0.25">
      <c r="A3832" s="39">
        <v>166</v>
      </c>
      <c r="B3832" s="2" t="s">
        <v>82</v>
      </c>
      <c r="C3832" t="s">
        <v>24</v>
      </c>
      <c r="D3832" s="14" t="s">
        <v>34</v>
      </c>
      <c r="E3832" s="34">
        <v>8761</v>
      </c>
      <c r="F3832" t="s">
        <v>28</v>
      </c>
      <c r="G3832" s="31">
        <v>43984.441666666666</v>
      </c>
      <c r="H3832" s="31" t="s">
        <v>99</v>
      </c>
    </row>
    <row r="3833" spans="1:8" x14ac:dyDescent="0.25">
      <c r="A3833" s="39">
        <v>166</v>
      </c>
      <c r="B3833" s="2" t="s">
        <v>82</v>
      </c>
      <c r="C3833" t="s">
        <v>24</v>
      </c>
      <c r="D3833" s="14" t="s">
        <v>41</v>
      </c>
      <c r="E3833" s="34">
        <v>5365</v>
      </c>
      <c r="F3833" t="s">
        <v>28</v>
      </c>
      <c r="G3833" s="31">
        <v>43985.35</v>
      </c>
      <c r="H3833" s="31" t="s">
        <v>99</v>
      </c>
    </row>
    <row r="3834" spans="1:8" x14ac:dyDescent="0.25">
      <c r="A3834" s="39">
        <v>166</v>
      </c>
      <c r="B3834" s="2" t="s">
        <v>82</v>
      </c>
      <c r="C3834" t="s">
        <v>24</v>
      </c>
      <c r="D3834" s="14" t="s">
        <v>41</v>
      </c>
      <c r="E3834" s="34">
        <v>2945</v>
      </c>
      <c r="F3834" t="s">
        <v>26</v>
      </c>
      <c r="G3834" s="31">
        <v>43985.440972222219</v>
      </c>
      <c r="H3834" s="31" t="s">
        <v>99</v>
      </c>
    </row>
    <row r="3835" spans="1:8" x14ac:dyDescent="0.25">
      <c r="A3835" s="39">
        <v>166</v>
      </c>
      <c r="B3835" s="2" t="s">
        <v>82</v>
      </c>
      <c r="C3835" t="s">
        <v>24</v>
      </c>
      <c r="D3835" s="14" t="s">
        <v>41</v>
      </c>
      <c r="E3835" s="34">
        <v>4831</v>
      </c>
      <c r="F3835" t="s">
        <v>33</v>
      </c>
      <c r="G3835" s="31">
        <v>43986.493055555555</v>
      </c>
      <c r="H3835" s="31" t="s">
        <v>99</v>
      </c>
    </row>
    <row r="3836" spans="1:8" x14ac:dyDescent="0.25">
      <c r="A3836" s="39">
        <v>166</v>
      </c>
      <c r="B3836" s="2" t="s">
        <v>82</v>
      </c>
      <c r="C3836" t="s">
        <v>24</v>
      </c>
      <c r="D3836" s="14" t="s">
        <v>30</v>
      </c>
      <c r="E3836" s="34">
        <v>3345</v>
      </c>
      <c r="F3836" t="s">
        <v>42</v>
      </c>
      <c r="G3836" s="31">
        <v>43986.35833333333</v>
      </c>
      <c r="H3836" s="31" t="s">
        <v>99</v>
      </c>
    </row>
    <row r="3837" spans="1:8" x14ac:dyDescent="0.25">
      <c r="A3837" s="39">
        <v>166</v>
      </c>
      <c r="B3837" s="2" t="s">
        <v>82</v>
      </c>
      <c r="C3837" t="s">
        <v>24</v>
      </c>
      <c r="D3837" s="14" t="s">
        <v>25</v>
      </c>
      <c r="E3837" s="34">
        <v>3978</v>
      </c>
      <c r="F3837" t="s">
        <v>26</v>
      </c>
      <c r="G3837" s="31">
        <v>43955.583333333336</v>
      </c>
      <c r="H3837" s="31" t="s">
        <v>99</v>
      </c>
    </row>
    <row r="3838" spans="1:8" x14ac:dyDescent="0.25">
      <c r="A3838" s="39">
        <v>166</v>
      </c>
      <c r="B3838" s="2" t="s">
        <v>82</v>
      </c>
      <c r="C3838" t="s">
        <v>24</v>
      </c>
      <c r="D3838" s="14" t="s">
        <v>50</v>
      </c>
      <c r="E3838" s="34">
        <v>3024</v>
      </c>
      <c r="F3838" t="s">
        <v>31</v>
      </c>
      <c r="G3838" s="31">
        <v>43987.352083333331</v>
      </c>
      <c r="H3838" s="31" t="s">
        <v>99</v>
      </c>
    </row>
    <row r="3839" spans="1:8" x14ac:dyDescent="0.25">
      <c r="A3839" s="39">
        <v>166</v>
      </c>
      <c r="B3839" s="2" t="s">
        <v>82</v>
      </c>
      <c r="C3839" t="s">
        <v>24</v>
      </c>
      <c r="D3839" s="14" t="s">
        <v>52</v>
      </c>
      <c r="E3839" s="34">
        <v>4990</v>
      </c>
      <c r="F3839" t="s">
        <v>26</v>
      </c>
      <c r="G3839" s="31">
        <v>43988.369444444441</v>
      </c>
      <c r="H3839" s="31" t="s">
        <v>98</v>
      </c>
    </row>
    <row r="3840" spans="1:8" x14ac:dyDescent="0.25">
      <c r="A3840" s="39">
        <v>166</v>
      </c>
      <c r="B3840" s="2" t="s">
        <v>82</v>
      </c>
      <c r="C3840" t="s">
        <v>24</v>
      </c>
      <c r="D3840" s="14" t="s">
        <v>47</v>
      </c>
      <c r="E3840" s="34">
        <v>9506</v>
      </c>
      <c r="F3840" t="s">
        <v>31</v>
      </c>
      <c r="G3840" s="31">
        <v>43989.374305555553</v>
      </c>
      <c r="H3840" s="31" t="s">
        <v>98</v>
      </c>
    </row>
    <row r="3841" spans="1:8" x14ac:dyDescent="0.25">
      <c r="A3841" s="39">
        <v>166</v>
      </c>
      <c r="B3841" s="2" t="s">
        <v>82</v>
      </c>
      <c r="C3841" t="s">
        <v>24</v>
      </c>
      <c r="D3841" s="14" t="s">
        <v>52</v>
      </c>
      <c r="E3841" s="34">
        <v>1152</v>
      </c>
      <c r="F3841" t="s">
        <v>33</v>
      </c>
      <c r="G3841" s="31">
        <v>43987.388194444444</v>
      </c>
      <c r="H3841" s="31" t="s">
        <v>98</v>
      </c>
    </row>
    <row r="3842" spans="1:8" x14ac:dyDescent="0.25">
      <c r="A3842" s="39">
        <v>166</v>
      </c>
      <c r="B3842" s="2" t="s">
        <v>82</v>
      </c>
      <c r="C3842" t="s">
        <v>24</v>
      </c>
      <c r="D3842" s="14" t="s">
        <v>52</v>
      </c>
      <c r="E3842" s="34">
        <v>5150</v>
      </c>
      <c r="F3842" t="s">
        <v>33</v>
      </c>
      <c r="G3842" s="31">
        <v>43990.393055555556</v>
      </c>
      <c r="H3842" s="31" t="s">
        <v>99</v>
      </c>
    </row>
    <row r="3843" spans="1:8" x14ac:dyDescent="0.25">
      <c r="A3843" s="39">
        <v>166</v>
      </c>
      <c r="B3843" s="2" t="s">
        <v>82</v>
      </c>
      <c r="C3843" t="s">
        <v>24</v>
      </c>
      <c r="D3843" s="14" t="s">
        <v>25</v>
      </c>
      <c r="E3843" s="34">
        <v>1539</v>
      </c>
      <c r="F3843" t="s">
        <v>48</v>
      </c>
      <c r="G3843" s="31">
        <v>43990.396527777775</v>
      </c>
      <c r="H3843" s="31" t="s">
        <v>99</v>
      </c>
    </row>
    <row r="3844" spans="1:8" x14ac:dyDescent="0.25">
      <c r="A3844" s="39">
        <v>166</v>
      </c>
      <c r="B3844" s="2" t="s">
        <v>82</v>
      </c>
      <c r="C3844" t="s">
        <v>24</v>
      </c>
      <c r="D3844" s="14" t="s">
        <v>34</v>
      </c>
      <c r="E3844" s="34">
        <v>5385</v>
      </c>
      <c r="F3844" t="s">
        <v>42</v>
      </c>
      <c r="G3844" s="31">
        <v>43991.363888888889</v>
      </c>
      <c r="H3844" s="31" t="s">
        <v>99</v>
      </c>
    </row>
    <row r="3845" spans="1:8" x14ac:dyDescent="0.25">
      <c r="A3845" s="39">
        <v>166</v>
      </c>
      <c r="B3845" s="2" t="s">
        <v>82</v>
      </c>
      <c r="C3845" t="s">
        <v>24</v>
      </c>
      <c r="D3845" s="14" t="s">
        <v>51</v>
      </c>
      <c r="E3845" s="34">
        <v>9890</v>
      </c>
      <c r="F3845" t="s">
        <v>44</v>
      </c>
      <c r="G3845" s="31">
        <v>43988.506944444445</v>
      </c>
      <c r="H3845" s="31" t="s">
        <v>99</v>
      </c>
    </row>
    <row r="3846" spans="1:8" x14ac:dyDescent="0.25">
      <c r="A3846" s="39">
        <v>166</v>
      </c>
      <c r="B3846" s="2" t="s">
        <v>82</v>
      </c>
      <c r="C3846" t="s">
        <v>24</v>
      </c>
      <c r="D3846" s="14" t="s">
        <v>27</v>
      </c>
      <c r="E3846" s="34">
        <v>1529</v>
      </c>
      <c r="F3846" t="s">
        <v>48</v>
      </c>
      <c r="G3846" s="31">
        <v>43988.509722222225</v>
      </c>
      <c r="H3846" s="31" t="s">
        <v>99</v>
      </c>
    </row>
    <row r="3847" spans="1:8" x14ac:dyDescent="0.25">
      <c r="A3847" s="39">
        <v>166</v>
      </c>
      <c r="B3847" s="2" t="s">
        <v>82</v>
      </c>
      <c r="C3847" t="s">
        <v>24</v>
      </c>
      <c r="D3847" s="14" t="s">
        <v>41</v>
      </c>
      <c r="E3847" s="34">
        <v>5046</v>
      </c>
      <c r="F3847" t="s">
        <v>31</v>
      </c>
      <c r="G3847" s="31">
        <v>43989.511111111111</v>
      </c>
      <c r="H3847" s="31" t="s">
        <v>99</v>
      </c>
    </row>
    <row r="3848" spans="1:8" x14ac:dyDescent="0.25">
      <c r="A3848" s="39">
        <v>166</v>
      </c>
      <c r="B3848" s="2" t="s">
        <v>82</v>
      </c>
      <c r="C3848" t="s">
        <v>24</v>
      </c>
      <c r="D3848" s="14" t="s">
        <v>51</v>
      </c>
      <c r="E3848" s="34">
        <v>6592</v>
      </c>
      <c r="F3848" t="s">
        <v>35</v>
      </c>
      <c r="G3848" s="31">
        <v>43990.512499999997</v>
      </c>
      <c r="H3848" s="31" t="s">
        <v>99</v>
      </c>
    </row>
    <row r="3849" spans="1:8" x14ac:dyDescent="0.25">
      <c r="A3849" s="39">
        <v>166</v>
      </c>
      <c r="B3849" s="2" t="s">
        <v>82</v>
      </c>
      <c r="C3849" t="s">
        <v>24</v>
      </c>
      <c r="D3849" s="14" t="s">
        <v>49</v>
      </c>
      <c r="E3849" s="34">
        <v>993</v>
      </c>
      <c r="F3849" t="s">
        <v>44</v>
      </c>
      <c r="G3849" s="31">
        <v>43992.379166666666</v>
      </c>
      <c r="H3849" s="31" t="s">
        <v>99</v>
      </c>
    </row>
    <row r="3850" spans="1:8" x14ac:dyDescent="0.25">
      <c r="A3850" s="39">
        <v>166</v>
      </c>
      <c r="B3850" s="2" t="s">
        <v>82</v>
      </c>
      <c r="C3850" t="s">
        <v>24</v>
      </c>
      <c r="D3850" s="14" t="s">
        <v>27</v>
      </c>
      <c r="E3850" s="34">
        <v>6442</v>
      </c>
      <c r="F3850" t="s">
        <v>31</v>
      </c>
      <c r="G3850" s="31">
        <v>43990.486805555556</v>
      </c>
      <c r="H3850" s="31" t="s">
        <v>99</v>
      </c>
    </row>
    <row r="3851" spans="1:8" x14ac:dyDescent="0.25">
      <c r="H3851" s="31"/>
    </row>
    <row r="3852" spans="1:8" x14ac:dyDescent="0.25">
      <c r="H3852" s="31"/>
    </row>
    <row r="3853" spans="1:8" x14ac:dyDescent="0.25">
      <c r="H3853" s="31"/>
    </row>
    <row r="3854" spans="1:8" x14ac:dyDescent="0.25">
      <c r="H3854" s="31"/>
    </row>
    <row r="3855" spans="1:8" x14ac:dyDescent="0.25">
      <c r="H3855" s="31"/>
    </row>
    <row r="3856" spans="1:8" x14ac:dyDescent="0.25">
      <c r="H3856" s="31"/>
    </row>
    <row r="3857" spans="8:8" x14ac:dyDescent="0.25">
      <c r="H3857" s="31"/>
    </row>
    <row r="3858" spans="8:8" x14ac:dyDescent="0.25">
      <c r="H3858" s="31"/>
    </row>
    <row r="3859" spans="8:8" x14ac:dyDescent="0.25">
      <c r="H3859" s="31"/>
    </row>
    <row r="3860" spans="8:8" x14ac:dyDescent="0.25">
      <c r="H3860" s="31"/>
    </row>
    <row r="3861" spans="8:8" x14ac:dyDescent="0.25">
      <c r="H3861" s="31"/>
    </row>
    <row r="3862" spans="8:8" x14ac:dyDescent="0.25">
      <c r="H3862" s="3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workbookViewId="0">
      <selection sqref="A1:C7"/>
    </sheetView>
  </sheetViews>
  <sheetFormatPr defaultRowHeight="15" x14ac:dyDescent="0.25"/>
  <cols>
    <col min="2" max="2" width="32.85546875" bestFit="1" customWidth="1"/>
  </cols>
  <sheetData>
    <row r="1" spans="1:4" ht="15.75" thickBot="1" x14ac:dyDescent="0.3">
      <c r="A1" s="5" t="s">
        <v>0</v>
      </c>
      <c r="B1" s="6" t="s">
        <v>36</v>
      </c>
      <c r="C1" s="5" t="s">
        <v>83</v>
      </c>
    </row>
    <row r="2" spans="1:4" ht="18.75" customHeight="1" thickBot="1" x14ac:dyDescent="0.3">
      <c r="A2" s="11" t="s">
        <v>2</v>
      </c>
      <c r="B2" s="13" t="s">
        <v>37</v>
      </c>
      <c r="C2" s="11" t="s">
        <v>84</v>
      </c>
      <c r="D2" s="1"/>
    </row>
    <row r="3" spans="1:4" ht="30.75" thickBot="1" x14ac:dyDescent="0.3">
      <c r="A3" s="21" t="s">
        <v>4</v>
      </c>
      <c r="B3" s="15" t="s">
        <v>38</v>
      </c>
      <c r="C3" s="8" t="s">
        <v>84</v>
      </c>
      <c r="D3" s="1"/>
    </row>
    <row r="4" spans="1:4" ht="24" customHeight="1" thickBot="1" x14ac:dyDescent="0.3">
      <c r="A4" s="11" t="s">
        <v>6</v>
      </c>
      <c r="B4" s="12" t="s">
        <v>39</v>
      </c>
      <c r="C4" s="7" t="s">
        <v>84</v>
      </c>
      <c r="D4" s="1"/>
    </row>
    <row r="5" spans="1:4" ht="30.75" thickBot="1" x14ac:dyDescent="0.3">
      <c r="A5" s="21" t="s">
        <v>8</v>
      </c>
      <c r="B5" s="15" t="s">
        <v>40</v>
      </c>
      <c r="C5" s="8" t="s">
        <v>84</v>
      </c>
      <c r="D5" s="1"/>
    </row>
    <row r="6" spans="1:4" ht="15.75" thickBot="1" x14ac:dyDescent="0.3">
      <c r="A6" s="22" t="s">
        <v>10</v>
      </c>
      <c r="B6" s="10" t="s">
        <v>43</v>
      </c>
      <c r="C6" s="9" t="s">
        <v>84</v>
      </c>
      <c r="D6" s="1"/>
    </row>
    <row r="7" spans="1:4" ht="15.75" thickBot="1" x14ac:dyDescent="0.3">
      <c r="A7" s="26" t="s">
        <v>45</v>
      </c>
      <c r="B7" s="27" t="s">
        <v>46</v>
      </c>
      <c r="C7" s="28" t="s">
        <v>84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5"/>
  <sheetViews>
    <sheetView showGridLines="0" topLeftCell="C7" workbookViewId="0">
      <selection activeCell="G12" sqref="G12:G15"/>
    </sheetView>
  </sheetViews>
  <sheetFormatPr defaultRowHeight="15" x14ac:dyDescent="0.25"/>
  <cols>
    <col min="1" max="1" width="32.140625" customWidth="1"/>
    <col min="2" max="2" width="12.42578125" customWidth="1"/>
    <col min="3" max="3" width="18" customWidth="1"/>
    <col min="4" max="4" width="15.85546875" customWidth="1"/>
    <col min="5" max="5" width="20.140625" customWidth="1"/>
    <col min="6" max="6" width="16.28515625" bestFit="1" customWidth="1"/>
    <col min="7" max="9" width="15.85546875" bestFit="1" customWidth="1"/>
    <col min="10" max="10" width="18" customWidth="1"/>
    <col min="11" max="11" width="18.28515625" customWidth="1"/>
    <col min="12" max="12" width="17.7109375" customWidth="1"/>
    <col min="13" max="13" width="42.42578125" customWidth="1"/>
    <col min="14" max="14" width="15.85546875" customWidth="1"/>
    <col min="19" max="19" width="38.85546875" bestFit="1" customWidth="1"/>
  </cols>
  <sheetData>
    <row r="2" spans="1:19" ht="16.5" customHeight="1" x14ac:dyDescent="0.25">
      <c r="A2" s="3" t="s">
        <v>0</v>
      </c>
      <c r="B2" s="3" t="s">
        <v>36</v>
      </c>
    </row>
    <row r="3" spans="1:19" s="49" customFormat="1" ht="44.25" customHeight="1" x14ac:dyDescent="0.25">
      <c r="A3" s="47" t="s">
        <v>2</v>
      </c>
      <c r="B3" s="48" t="s">
        <v>94</v>
      </c>
    </row>
    <row r="4" spans="1:19" s="49" customFormat="1" x14ac:dyDescent="0.25">
      <c r="A4" s="47" t="s">
        <v>4</v>
      </c>
      <c r="B4" s="48" t="s">
        <v>85</v>
      </c>
      <c r="G4"/>
      <c r="K4" s="43" t="s">
        <v>86</v>
      </c>
      <c r="L4" t="s">
        <v>100</v>
      </c>
    </row>
    <row r="5" spans="1:19" s="49" customFormat="1" ht="45" x14ac:dyDescent="0.25">
      <c r="A5" s="47" t="s">
        <v>6</v>
      </c>
      <c r="B5" s="48" t="s">
        <v>95</v>
      </c>
      <c r="G5"/>
      <c r="K5" s="50" t="s">
        <v>98</v>
      </c>
      <c r="L5" s="51">
        <v>3611131</v>
      </c>
    </row>
    <row r="6" spans="1:19" s="49" customFormat="1" ht="30" x14ac:dyDescent="0.25">
      <c r="A6" s="47" t="s">
        <v>8</v>
      </c>
      <c r="B6" s="48" t="s">
        <v>96</v>
      </c>
      <c r="G6"/>
      <c r="K6" s="50" t="s">
        <v>99</v>
      </c>
      <c r="L6" s="51">
        <v>16579955</v>
      </c>
    </row>
    <row r="7" spans="1:19" s="49" customFormat="1" ht="45" x14ac:dyDescent="0.25">
      <c r="A7" s="47" t="s">
        <v>10</v>
      </c>
      <c r="B7" s="48" t="s">
        <v>43</v>
      </c>
      <c r="G7"/>
      <c r="K7" s="50" t="s">
        <v>88</v>
      </c>
      <c r="L7" s="51">
        <v>20191086</v>
      </c>
    </row>
    <row r="8" spans="1:19" s="49" customFormat="1" ht="21" customHeight="1" x14ac:dyDescent="0.25">
      <c r="A8" s="47" t="s">
        <v>45</v>
      </c>
      <c r="B8" s="48" t="s">
        <v>46</v>
      </c>
      <c r="E8"/>
      <c r="F8"/>
      <c r="G8"/>
    </row>
    <row r="12" spans="1:19" x14ac:dyDescent="0.25">
      <c r="A12" t="s">
        <v>37</v>
      </c>
      <c r="B12" t="s">
        <v>85</v>
      </c>
      <c r="C12" s="43" t="s">
        <v>86</v>
      </c>
      <c r="D12" t="s">
        <v>85</v>
      </c>
      <c r="F12" s="1" t="s">
        <v>87</v>
      </c>
      <c r="G12" s="1" t="s">
        <v>19</v>
      </c>
      <c r="H12" s="1" t="s">
        <v>18</v>
      </c>
      <c r="J12" s="43" t="s">
        <v>86</v>
      </c>
      <c r="K12" t="s">
        <v>85</v>
      </c>
      <c r="M12" s="43" t="s">
        <v>86</v>
      </c>
      <c r="N12" t="s">
        <v>85</v>
      </c>
      <c r="Q12" s="1" t="s">
        <v>87</v>
      </c>
      <c r="R12" t="s">
        <v>19</v>
      </c>
      <c r="S12" s="1" t="s">
        <v>20</v>
      </c>
    </row>
    <row r="13" spans="1:19" x14ac:dyDescent="0.25">
      <c r="A13" s="14">
        <v>1820</v>
      </c>
      <c r="B13" s="46">
        <v>9552784</v>
      </c>
      <c r="C13" s="45" t="s">
        <v>49</v>
      </c>
      <c r="D13" s="46">
        <v>894355</v>
      </c>
      <c r="F13" s="1">
        <v>1</v>
      </c>
      <c r="G13" s="46">
        <f>LARGE($D$13:$D$22,F13)</f>
        <v>1048707</v>
      </c>
      <c r="H13" s="1" t="str">
        <f>INDEX($C$13:$D$22,MATCH(G13,$D$13:$D$22,0),1)</f>
        <v>Sônia</v>
      </c>
      <c r="J13" s="45" t="s">
        <v>60</v>
      </c>
      <c r="K13" s="46">
        <v>1525565</v>
      </c>
      <c r="M13" s="45" t="s">
        <v>48</v>
      </c>
      <c r="N13" s="46">
        <v>1143145</v>
      </c>
      <c r="Q13" s="1">
        <v>1</v>
      </c>
      <c r="R13" s="46">
        <f>LARGE($N$13:$N$20,Q13)</f>
        <v>1285250</v>
      </c>
      <c r="S13" t="str">
        <f>INDEX($M$13:$N$20,MATCH(R13,$N$13:$N$20,0),1)</f>
        <v>COOKIES - Brigadeiro trufado cremosinho:</v>
      </c>
    </row>
    <row r="14" spans="1:19" x14ac:dyDescent="0.25">
      <c r="C14" s="45" t="s">
        <v>41</v>
      </c>
      <c r="D14" s="46">
        <v>1015605</v>
      </c>
      <c r="F14" s="1">
        <v>2</v>
      </c>
      <c r="G14" s="46">
        <f t="shared" ref="G14:G15" si="0">LARGE($D$13:$D$22,F14)</f>
        <v>1019942</v>
      </c>
      <c r="H14" s="1" t="str">
        <f t="shared" ref="H14:H15" si="1">INDEX($C$13:$D$22,MATCH(G14,$D$13:$D$22,0),1)</f>
        <v>Mônica</v>
      </c>
      <c r="J14" s="45" t="s">
        <v>54</v>
      </c>
      <c r="K14" s="46">
        <v>3479370</v>
      </c>
      <c r="M14" s="45" t="s">
        <v>35</v>
      </c>
      <c r="N14" s="46">
        <v>1238101</v>
      </c>
      <c r="Q14" s="1">
        <v>2</v>
      </c>
      <c r="R14" s="46">
        <f t="shared" ref="R14:R15" si="2">LARGE($N$13:$N$20,Q14)</f>
        <v>1238101</v>
      </c>
      <c r="S14" t="str">
        <f t="shared" ref="S14:S15" si="3">INDEX($M$13:$N$20,MATCH(R14,$N$13:$N$20,0),1)</f>
        <v>COOKIES - Brigadeiro branco:</v>
      </c>
    </row>
    <row r="15" spans="1:19" x14ac:dyDescent="0.25">
      <c r="C15" s="45" t="s">
        <v>52</v>
      </c>
      <c r="D15" s="46">
        <v>925937</v>
      </c>
      <c r="F15" s="1">
        <v>3</v>
      </c>
      <c r="G15" s="46">
        <f t="shared" si="0"/>
        <v>1015605</v>
      </c>
      <c r="H15" s="1" t="str">
        <f t="shared" si="1"/>
        <v>Bianca</v>
      </c>
      <c r="J15" s="45" t="s">
        <v>24</v>
      </c>
      <c r="K15" s="46">
        <v>1404294</v>
      </c>
      <c r="M15" s="45" t="s">
        <v>42</v>
      </c>
      <c r="N15" s="46">
        <v>1237034</v>
      </c>
      <c r="Q15" s="1">
        <v>3</v>
      </c>
      <c r="R15" s="46">
        <f t="shared" si="2"/>
        <v>1237034</v>
      </c>
      <c r="S15" t="str">
        <f t="shared" si="3"/>
        <v>COOKIES - Brigadeiro de café: </v>
      </c>
    </row>
    <row r="16" spans="1:19" x14ac:dyDescent="0.25">
      <c r="C16" s="45" t="s">
        <v>51</v>
      </c>
      <c r="D16" s="46">
        <v>979358</v>
      </c>
      <c r="J16" s="45" t="s">
        <v>62</v>
      </c>
      <c r="K16" s="46">
        <v>1894792</v>
      </c>
      <c r="M16" s="45" t="s">
        <v>33</v>
      </c>
      <c r="N16" s="46">
        <v>1285250</v>
      </c>
    </row>
    <row r="17" spans="1:14" x14ac:dyDescent="0.25">
      <c r="A17" t="s">
        <v>46</v>
      </c>
      <c r="C17" s="45" t="s">
        <v>27</v>
      </c>
      <c r="D17" s="46">
        <v>905471</v>
      </c>
      <c r="J17" s="45" t="s">
        <v>71</v>
      </c>
      <c r="K17" s="46">
        <v>1248763</v>
      </c>
      <c r="M17" s="45" t="s">
        <v>28</v>
      </c>
      <c r="N17" s="46">
        <v>1236922</v>
      </c>
    </row>
    <row r="18" spans="1:14" x14ac:dyDescent="0.25">
      <c r="A18" s="46">
        <f>GETPIVOTDATA("RECEITA",$B$12)/GETPIVOTDATA("Nº",$A$12)</f>
        <v>5248.782417582418</v>
      </c>
      <c r="C18" s="45" t="s">
        <v>34</v>
      </c>
      <c r="D18" s="46">
        <v>803169</v>
      </c>
      <c r="J18" s="45" t="s">
        <v>88</v>
      </c>
      <c r="K18" s="44">
        <v>9552784</v>
      </c>
      <c r="M18" s="45" t="s">
        <v>26</v>
      </c>
      <c r="N18" s="46">
        <v>1188804</v>
      </c>
    </row>
    <row r="19" spans="1:14" x14ac:dyDescent="0.25">
      <c r="A19" s="46"/>
      <c r="C19" s="45" t="s">
        <v>50</v>
      </c>
      <c r="D19" s="46">
        <v>1001989</v>
      </c>
      <c r="M19" s="45" t="s">
        <v>44</v>
      </c>
      <c r="N19" s="46">
        <v>1151951</v>
      </c>
    </row>
    <row r="20" spans="1:14" x14ac:dyDescent="0.25">
      <c r="A20" s="46"/>
      <c r="C20" s="45" t="s">
        <v>25</v>
      </c>
      <c r="D20" s="46">
        <v>1019942</v>
      </c>
      <c r="M20" s="45" t="s">
        <v>31</v>
      </c>
      <c r="N20" s="46">
        <v>1071577</v>
      </c>
    </row>
    <row r="21" spans="1:14" x14ac:dyDescent="0.25">
      <c r="A21" s="46"/>
      <c r="C21" s="45" t="s">
        <v>30</v>
      </c>
      <c r="D21" s="46">
        <v>958251</v>
      </c>
      <c r="M21" s="45" t="s">
        <v>88</v>
      </c>
      <c r="N21" s="44">
        <v>9552784</v>
      </c>
    </row>
    <row r="22" spans="1:14" x14ac:dyDescent="0.25">
      <c r="A22" s="46"/>
      <c r="C22" s="45" t="s">
        <v>47</v>
      </c>
      <c r="D22" s="46">
        <v>1048707</v>
      </c>
    </row>
    <row r="23" spans="1:14" x14ac:dyDescent="0.25">
      <c r="A23" s="46"/>
      <c r="C23" s="45" t="s">
        <v>88</v>
      </c>
      <c r="D23" s="44">
        <v>9552784</v>
      </c>
    </row>
    <row r="24" spans="1:14" x14ac:dyDescent="0.25">
      <c r="A24" s="46"/>
    </row>
    <row r="25" spans="1:14" x14ac:dyDescent="0.25">
      <c r="A25" s="46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showGridLines="0" tabSelected="1" topLeftCell="B1" workbookViewId="0">
      <selection activeCell="D8" sqref="D8:E8"/>
    </sheetView>
  </sheetViews>
  <sheetFormatPr defaultRowHeight="15" x14ac:dyDescent="0.25"/>
  <cols>
    <col min="9" max="9" width="10.5703125" bestFit="1" customWidth="1"/>
    <col min="10" max="10" width="18.140625" bestFit="1" customWidth="1"/>
    <col min="11" max="11" width="13.28515625" customWidth="1"/>
    <col min="12" max="12" width="15.42578125" bestFit="1" customWidth="1"/>
    <col min="13" max="13" width="13.28515625" bestFit="1" customWidth="1"/>
    <col min="14" max="14" width="15.42578125" bestFit="1" customWidth="1"/>
    <col min="15" max="15" width="15" customWidth="1"/>
  </cols>
  <sheetData>
    <row r="1" spans="1:21" ht="15" customHeight="1" x14ac:dyDescent="0.25">
      <c r="A1" s="53" t="s">
        <v>89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</row>
    <row r="2" spans="1:21" ht="15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</row>
    <row r="3" spans="1:21" ht="21" x14ac:dyDescent="0.35">
      <c r="A3" s="18" t="s">
        <v>90</v>
      </c>
      <c r="B3" s="17"/>
      <c r="C3" s="17"/>
      <c r="D3" s="16"/>
      <c r="E3" s="16"/>
      <c r="F3" s="18" t="s">
        <v>91</v>
      </c>
      <c r="G3" s="16"/>
      <c r="H3" s="16"/>
      <c r="I3" s="16"/>
      <c r="J3" s="16"/>
      <c r="K3" s="18" t="s">
        <v>92</v>
      </c>
      <c r="L3" s="16"/>
      <c r="M3" s="16"/>
      <c r="N3" s="16"/>
      <c r="O3" s="59" t="s">
        <v>101</v>
      </c>
      <c r="P3" s="59"/>
      <c r="Q3" s="16"/>
      <c r="R3" s="16"/>
      <c r="S3" s="16"/>
      <c r="T3" s="16"/>
      <c r="U3" s="16"/>
    </row>
    <row r="4" spans="1:21" ht="32.25" customHeight="1" x14ac:dyDescent="0.25">
      <c r="A4" s="54">
        <f>GETPIVOTDATA("Nº",'TABELA DINÂMICA'!$A$12)</f>
        <v>1820</v>
      </c>
      <c r="B4" s="54"/>
      <c r="C4" s="54"/>
      <c r="D4" s="54"/>
      <c r="E4" s="16"/>
      <c r="F4" s="55">
        <f>GETPIVOTDATA("RECEITA",'TABELA DINÂMICA'!$B$12)</f>
        <v>9552784</v>
      </c>
      <c r="G4" s="55"/>
      <c r="H4" s="55"/>
      <c r="I4" s="55"/>
      <c r="J4" s="16"/>
      <c r="K4" s="58">
        <f>'TABELA DINÂMICA'!A18</f>
        <v>5248.782417582418</v>
      </c>
      <c r="L4" s="58"/>
      <c r="M4" s="25"/>
      <c r="N4" s="25"/>
      <c r="O4" s="16"/>
      <c r="P4" s="16"/>
      <c r="Q4" s="16"/>
      <c r="R4" s="16"/>
      <c r="S4" s="16"/>
      <c r="T4" s="16"/>
      <c r="U4" s="16"/>
    </row>
    <row r="5" spans="1:21" ht="26.25" customHeight="1" x14ac:dyDescent="0.25">
      <c r="A5" s="54"/>
      <c r="B5" s="54"/>
      <c r="C5" s="54"/>
      <c r="D5" s="54"/>
      <c r="E5" s="16"/>
      <c r="F5" s="55"/>
      <c r="G5" s="55"/>
      <c r="H5" s="55"/>
      <c r="I5" s="55"/>
      <c r="J5" s="16"/>
      <c r="K5" s="25"/>
      <c r="L5" s="25"/>
      <c r="M5" s="25"/>
      <c r="N5" s="25"/>
      <c r="O5" s="16"/>
      <c r="P5" s="16"/>
      <c r="Q5" s="16"/>
      <c r="R5" s="16"/>
      <c r="S5" s="16"/>
      <c r="T5" s="16"/>
      <c r="U5" s="16"/>
    </row>
    <row r="6" spans="1:21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ht="23.25" x14ac:dyDescent="0.35">
      <c r="A8" s="16"/>
      <c r="B8" s="16"/>
      <c r="C8" s="16"/>
      <c r="D8" s="56" t="str">
        <f>'TABELA DINÂMICA'!H13</f>
        <v>Sônia</v>
      </c>
      <c r="E8" s="5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1" ht="23.25" x14ac:dyDescent="0.35">
      <c r="A9" s="16"/>
      <c r="B9" s="56" t="str">
        <f>'TABELA DINÂMICA'!H14</f>
        <v>Mônica</v>
      </c>
      <c r="C9" s="56"/>
      <c r="D9" s="16"/>
      <c r="E9" s="16"/>
      <c r="F9" s="56" t="str">
        <f>'TABELA DINÂMICA'!H15</f>
        <v>Bianca</v>
      </c>
      <c r="G9" s="5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23.25" x14ac:dyDescent="0.35">
      <c r="A10" s="16"/>
      <c r="B10" s="56"/>
      <c r="C10" s="56"/>
      <c r="D10" s="16"/>
      <c r="E10" s="16"/>
      <c r="F10" s="57" t="e">
        <f>'TABELA DINÂMICA'!#REF!</f>
        <v>#REF!</v>
      </c>
      <c r="G10" s="5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1:2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 ht="21" x14ac:dyDescent="0.35">
      <c r="A14" s="52" t="s">
        <v>93</v>
      </c>
      <c r="B14" s="52"/>
      <c r="C14" s="52"/>
      <c r="D14" s="52"/>
      <c r="E14" s="52"/>
      <c r="F14" s="52"/>
      <c r="G14" s="52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9"/>
      <c r="S14" s="16"/>
      <c r="T14" s="16"/>
      <c r="U14" s="16"/>
    </row>
    <row r="15" spans="1:2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20"/>
      <c r="S15" s="16"/>
      <c r="T15" s="16"/>
      <c r="U15" s="16"/>
    </row>
    <row r="16" spans="1:2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20"/>
      <c r="S16" s="16"/>
      <c r="T16" s="16"/>
      <c r="U16" s="16"/>
    </row>
    <row r="17" spans="1:2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20"/>
      <c r="S17" s="16"/>
      <c r="T17" s="16"/>
      <c r="U17" s="16"/>
    </row>
    <row r="18" spans="1:2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20"/>
      <c r="S18" s="16"/>
      <c r="T18" s="16"/>
      <c r="U18" s="16"/>
    </row>
    <row r="19" spans="1:2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6"/>
      <c r="T19" s="16"/>
      <c r="U19" s="16"/>
    </row>
    <row r="20" spans="1:21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1:2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</sheetData>
  <mergeCells count="11">
    <mergeCell ref="A14:G14"/>
    <mergeCell ref="A1:U2"/>
    <mergeCell ref="A4:D5"/>
    <mergeCell ref="F4:I5"/>
    <mergeCell ref="D8:E8"/>
    <mergeCell ref="F10:G10"/>
    <mergeCell ref="B9:C9"/>
    <mergeCell ref="B10:C10"/>
    <mergeCell ref="F9:G9"/>
    <mergeCell ref="K4:L4"/>
    <mergeCell ref="O3:P3"/>
  </mergeCells>
  <pageMargins left="0.511811024" right="0.511811024" top="0.78740157499999996" bottom="0.78740157499999996" header="0.31496062000000002" footer="0.31496062000000002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35C22531B321D43AC090B9FB5C47D4F" ma:contentTypeVersion="2" ma:contentTypeDescription="Crie um novo documento." ma:contentTypeScope="" ma:versionID="6ffa96b9e097894c3968f51a3a4430ea">
  <xsd:schema xmlns:xsd="http://www.w3.org/2001/XMLSchema" xmlns:xs="http://www.w3.org/2001/XMLSchema" xmlns:p="http://schemas.microsoft.com/office/2006/metadata/properties" xmlns:ns2="4263d91f-450e-4108-96c9-9cb2d62fa51e" targetNamespace="http://schemas.microsoft.com/office/2006/metadata/properties" ma:root="true" ma:fieldsID="da5fb7d06234b0ad8e08bac6a6ca1fdb" ns2:_="">
    <xsd:import namespace="4263d91f-450e-4108-96c9-9cb2d62fa5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63d91f-450e-4108-96c9-9cb2d62fa5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B14C81-C1E5-439B-9646-E01D155DB68A}">
  <ds:schemaRefs>
    <ds:schemaRef ds:uri="4263d91f-450e-4108-96c9-9cb2d62fa51e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FBD84BF-8E3D-46B0-A44F-670DC82FF6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D7336C-B59D-45F4-9EA2-4EB63A4D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63d91f-450e-4108-96c9-9cb2d62fa5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ETAPAS</vt:lpstr>
      <vt:lpstr>DADOS</vt:lpstr>
      <vt:lpstr>LEVANTAMENTO DOS INDICADORES</vt:lpstr>
      <vt:lpstr>TABELA DINÂMICA</vt:lpstr>
      <vt:lpstr>DASHBOARD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dmmeira</dc:creator>
  <cp:keywords/>
  <dc:description/>
  <cp:lastModifiedBy>Roberto Pina Rizzo</cp:lastModifiedBy>
  <cp:revision/>
  <dcterms:created xsi:type="dcterms:W3CDTF">2020-06-16T22:15:16Z</dcterms:created>
  <dcterms:modified xsi:type="dcterms:W3CDTF">2021-02-03T18:07:47Z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0x010100935C22531B321D43AC090B9FB5C47D4F</vt:lpwstr>
  </property>
  <property fmtid="{D5CDD505-2E9C-101B-9397-08002B2CF9AE}" pid="3" name="WorkbookGuid">
    <vt:lpwstr>bca04e7d-83cd-4c1f-9275-37eae69bfd9e</vt:lpwstr>
  </property>
</Properties>
</file>