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meira\Desktop\CURSOS\Alura\Alura_Implantação_de_Melhoria\"/>
    </mc:Choice>
  </mc:AlternateContent>
  <bookViews>
    <workbookView xWindow="0" yWindow="0" windowWidth="20490" windowHeight="7620"/>
  </bookViews>
  <sheets>
    <sheet name="LCL_Motores" sheetId="1" r:id="rId1"/>
  </sheets>
  <definedNames>
    <definedName name="solver_adj" localSheetId="0" hidden="1">LCL_Motores!$B$3:$D$4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LCL_Motores!$B$5:$D$5</definedName>
    <definedName name="solver_lhs2" localSheetId="0" hidden="1">LCL_Motores!$E$13:$E$14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LCL_Motores!$B$16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hs1" localSheetId="0" hidden="1">LCL_Motores!$B$6:$D$6</definedName>
    <definedName name="solver_rhs2" localSheetId="0" hidden="1">LCL_Motores!$F$13:$F$14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E14" i="1"/>
  <c r="E13" i="1"/>
  <c r="D5" i="1"/>
  <c r="C5" i="1"/>
  <c r="B5" i="1"/>
</calcChain>
</file>

<file path=xl/sharedStrings.xml><?xml version="1.0" encoding="utf-8"?>
<sst xmlns="http://schemas.openxmlformats.org/spreadsheetml/2006/main" count="18" uniqueCount="17">
  <si>
    <t>Tipo</t>
  </si>
  <si>
    <t>Fabricado</t>
  </si>
  <si>
    <t>Variáveis de decisão</t>
  </si>
  <si>
    <t>Tercerizado</t>
  </si>
  <si>
    <t>Total/tipo</t>
  </si>
  <si>
    <t>Demanda</t>
  </si>
  <si>
    <t>Custos</t>
  </si>
  <si>
    <t>Reais/Unidade</t>
  </si>
  <si>
    <t>Terceirizado</t>
  </si>
  <si>
    <t>Horas</t>
  </si>
  <si>
    <t>Horas/unidade</t>
  </si>
  <si>
    <t>Usadas</t>
  </si>
  <si>
    <t xml:space="preserve">disponíveis </t>
  </si>
  <si>
    <t>Montagem</t>
  </si>
  <si>
    <t>Acabamento</t>
  </si>
  <si>
    <t>Custo Total</t>
  </si>
  <si>
    <t>Função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</si>
</sst>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2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85725</xdr:rowOff>
    </xdr:from>
    <xdr:to>
      <xdr:col>4</xdr:col>
      <xdr:colOff>333375</xdr:colOff>
      <xdr:row>3</xdr:row>
      <xdr:rowOff>114300</xdr:rowOff>
    </xdr:to>
    <xdr:sp macro="" textlink="">
      <xdr:nvSpPr>
        <xdr:cNvPr id="2" name="Seta para a Esquerda 1"/>
        <xdr:cNvSpPr/>
      </xdr:nvSpPr>
      <xdr:spPr>
        <a:xfrm>
          <a:off x="3152775" y="485775"/>
          <a:ext cx="266700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abSelected="1" workbookViewId="0">
      <selection activeCell="B3" sqref="B3"/>
    </sheetView>
  </sheetViews>
  <sheetFormatPr defaultRowHeight="15" x14ac:dyDescent="0.25"/>
  <cols>
    <col min="1" max="1" width="12.140625" bestFit="1" customWidth="1"/>
    <col min="2" max="2" width="14" bestFit="1" customWidth="1"/>
    <col min="3" max="3" width="9.5703125" bestFit="1" customWidth="1"/>
    <col min="4" max="4" width="10.5703125" bestFit="1" customWidth="1"/>
  </cols>
  <sheetData>
    <row r="1" spans="1:6" ht="15.75" thickBot="1" x14ac:dyDescent="0.3">
      <c r="B1" s="1">
        <v>1</v>
      </c>
      <c r="C1" s="1">
        <v>2</v>
      </c>
      <c r="D1" s="1">
        <v>3</v>
      </c>
    </row>
    <row r="2" spans="1:6" ht="15.75" thickBot="1" x14ac:dyDescent="0.3">
      <c r="A2" t="s">
        <v>0</v>
      </c>
    </row>
    <row r="3" spans="1:6" x14ac:dyDescent="0.25">
      <c r="A3" t="s">
        <v>1</v>
      </c>
      <c r="B3" s="2">
        <v>3000</v>
      </c>
      <c r="C3" s="3">
        <v>500</v>
      </c>
      <c r="D3" s="4">
        <v>500</v>
      </c>
      <c r="F3" t="s">
        <v>2</v>
      </c>
    </row>
    <row r="4" spans="1:6" ht="15.75" thickBot="1" x14ac:dyDescent="0.3">
      <c r="A4" t="s">
        <v>3</v>
      </c>
      <c r="B4" s="5">
        <v>0</v>
      </c>
      <c r="C4" s="6">
        <v>2000</v>
      </c>
      <c r="D4" s="7">
        <v>0</v>
      </c>
    </row>
    <row r="5" spans="1:6" ht="15.75" thickBot="1" x14ac:dyDescent="0.3">
      <c r="A5" t="s">
        <v>4</v>
      </c>
      <c r="B5" s="8">
        <f>B3+B4</f>
        <v>3000</v>
      </c>
      <c r="C5" s="8">
        <f t="shared" ref="C5:D5" si="0">C3+C4</f>
        <v>2500</v>
      </c>
      <c r="D5" s="9">
        <f t="shared" si="0"/>
        <v>500</v>
      </c>
    </row>
    <row r="6" spans="1:6" ht="15.75" thickBot="1" x14ac:dyDescent="0.3">
      <c r="A6" t="s">
        <v>5</v>
      </c>
      <c r="B6" s="10">
        <v>3000</v>
      </c>
      <c r="C6" s="11">
        <v>2500</v>
      </c>
      <c r="D6" s="12">
        <v>500</v>
      </c>
    </row>
    <row r="8" spans="1:6" x14ac:dyDescent="0.25">
      <c r="A8" t="s">
        <v>6</v>
      </c>
      <c r="B8" s="13" t="s">
        <v>7</v>
      </c>
      <c r="C8" s="13"/>
      <c r="D8" s="13"/>
    </row>
    <row r="9" spans="1:6" x14ac:dyDescent="0.25">
      <c r="A9" t="s">
        <v>1</v>
      </c>
      <c r="B9" s="14">
        <v>50</v>
      </c>
      <c r="C9" s="14">
        <v>90</v>
      </c>
      <c r="D9" s="14">
        <v>120</v>
      </c>
    </row>
    <row r="10" spans="1:6" x14ac:dyDescent="0.25">
      <c r="A10" t="s">
        <v>8</v>
      </c>
      <c r="B10" s="14">
        <v>65</v>
      </c>
      <c r="C10" s="14">
        <v>92</v>
      </c>
      <c r="D10" s="14">
        <v>140</v>
      </c>
    </row>
    <row r="12" spans="1:6" ht="15.75" thickBot="1" x14ac:dyDescent="0.3">
      <c r="A12" t="s">
        <v>9</v>
      </c>
      <c r="B12" s="15" t="s">
        <v>10</v>
      </c>
      <c r="C12" s="15"/>
      <c r="D12" s="15"/>
      <c r="E12" t="s">
        <v>11</v>
      </c>
      <c r="F12" t="s">
        <v>12</v>
      </c>
    </row>
    <row r="13" spans="1:6" x14ac:dyDescent="0.25">
      <c r="A13" t="s">
        <v>13</v>
      </c>
      <c r="B13" s="16">
        <v>1</v>
      </c>
      <c r="C13" s="16">
        <v>2</v>
      </c>
      <c r="D13" s="16">
        <v>0.5</v>
      </c>
      <c r="E13" s="17">
        <f>SUMPRODUCT(B13:D13,B3:D3)</f>
        <v>4250</v>
      </c>
      <c r="F13">
        <v>6000</v>
      </c>
    </row>
    <row r="14" spans="1:6" ht="15.75" thickBot="1" x14ac:dyDescent="0.3">
      <c r="A14" t="s">
        <v>14</v>
      </c>
      <c r="B14" s="16">
        <v>2.5</v>
      </c>
      <c r="C14" s="16">
        <v>1</v>
      </c>
      <c r="D14" s="16">
        <v>4</v>
      </c>
      <c r="E14" s="18">
        <f>SUMPRODUCT(B14:D14,B3:D3)</f>
        <v>10000</v>
      </c>
      <c r="F14">
        <v>10000</v>
      </c>
    </row>
    <row r="15" spans="1:6" ht="15.75" thickBot="1" x14ac:dyDescent="0.3"/>
    <row r="16" spans="1:6" ht="15.75" thickBot="1" x14ac:dyDescent="0.3">
      <c r="A16" t="s">
        <v>15</v>
      </c>
      <c r="B16" s="19">
        <f>SUMPRODUCT(B3:D4,B9:D10)</f>
        <v>439000</v>
      </c>
      <c r="C16" s="20" t="s">
        <v>16</v>
      </c>
    </row>
  </sheetData>
  <mergeCells count="2">
    <mergeCell ref="B8:D8"/>
    <mergeCell ref="B12:D12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0AD9C638CECD45A7F12CF08D95B254" ma:contentTypeVersion="4" ma:contentTypeDescription="Crie um novo documento." ma:contentTypeScope="" ma:versionID="1db9e03328d6036e9ebe948c1bf01d40">
  <xsd:schema xmlns:xsd="http://www.w3.org/2001/XMLSchema" xmlns:xs="http://www.w3.org/2001/XMLSchema" xmlns:p="http://schemas.microsoft.com/office/2006/metadata/properties" xmlns:ns2="01d335ac-e0a6-498c-bd09-e30ecd8135ad" xmlns:ns3="c5f6d504-8c1f-4b92-a276-a8e0b3aa7ae8" targetNamespace="http://schemas.microsoft.com/office/2006/metadata/properties" ma:root="true" ma:fieldsID="7ff5eacd5d2238c37005eafb25924652" ns2:_="" ns3:_="">
    <xsd:import namespace="01d335ac-e0a6-498c-bd09-e30ecd8135ad"/>
    <xsd:import namespace="c5f6d504-8c1f-4b92-a276-a8e0b3aa7a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335ac-e0a6-498c-bd09-e30ecd813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f6d504-8c1f-4b92-a276-a8e0b3aa7a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02E3AE-CBCF-4967-99A7-28CC40D18387}"/>
</file>

<file path=customXml/itemProps2.xml><?xml version="1.0" encoding="utf-8"?>
<ds:datastoreItem xmlns:ds="http://schemas.openxmlformats.org/officeDocument/2006/customXml" ds:itemID="{5C77ACE2-F348-4CE7-903E-E547DBA1D002}"/>
</file>

<file path=customXml/itemProps3.xml><?xml version="1.0" encoding="utf-8"?>
<ds:datastoreItem xmlns:ds="http://schemas.openxmlformats.org/officeDocument/2006/customXml" ds:itemID="{263AE206-8FEA-4FBE-A3D3-22F11EE812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LCL_Motores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dmmeira</cp:lastModifiedBy>
  <dcterms:created xsi:type="dcterms:W3CDTF">2019-11-16T16:06:08Z</dcterms:created>
  <dcterms:modified xsi:type="dcterms:W3CDTF">2019-11-16T16:06:50Z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0x0101002D0AD9C638CECD45A7F12CF08D95B254</vt:lpwstr>
  </property>
</Properties>
</file>