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63" t="inlineStr">
        <is>
          <t>CHILL ICE</t>
        </is>
      </c>
      <c r="B1" s="66" t="n"/>
      <c r="C1" s="66" t="n"/>
      <c r="D1" s="56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30/09/2025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00069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07/10/2025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[Company Name]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[Street Address]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[City, ST  ZIP]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[Phone]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>[RFC]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15 kilogramos</t>
        </is>
      </c>
      <c r="B18" s="69" t="n"/>
      <c r="C18" s="70" t="n">
        <v>55</v>
      </c>
      <c r="D18" s="32" t="n">
        <v>22</v>
      </c>
      <c r="E18" s="25" t="n"/>
      <c r="F18" s="71" t="n">
        <v>1210</v>
      </c>
      <c r="H18" s="11" t="n"/>
    </row>
    <row r="19" customFormat="1" s="3">
      <c r="A19" s="68" t="inlineStr">
        <is>
          <t>Bolsa de hielo de 5 kilogramos</t>
        </is>
      </c>
      <c r="B19" s="69" t="n"/>
      <c r="C19" s="70" t="n">
        <v>20</v>
      </c>
      <c r="D19" s="32" t="n">
        <v>10</v>
      </c>
      <c r="E19" s="25" t="n"/>
      <c r="F19" s="71" t="n">
        <v>200</v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1410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>
        <f>SUMIF(E18:E29,"=x",F18:F29)</f>
        <v/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>
        <f>ROUND(F31*F32,2)</f>
        <v/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1410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39" t="n"/>
      <c r="H37" s="7" t="n"/>
    </row>
    <row r="38" customFormat="1" s="3">
      <c r="A38" s="78" t="n"/>
      <c r="B38" s="66" t="n"/>
      <c r="C38" s="79" t="n"/>
      <c r="E38" s="44" t="n"/>
      <c r="F38" s="66" t="n"/>
      <c r="H38" s="7" t="n"/>
    </row>
    <row r="39" ht="26.4" customFormat="1" customHeight="1" s="3">
      <c r="A39" s="78" t="n"/>
      <c r="B39" s="66" t="n"/>
      <c r="C39" s="79" t="n"/>
      <c r="E39" s="44" t="n"/>
      <c r="F39" s="44" t="n"/>
      <c r="H39" s="7" t="n"/>
    </row>
    <row r="40" customFormat="1" s="3">
      <c r="A40" s="78" t="n"/>
      <c r="B40" s="66" t="n"/>
      <c r="C40" s="79" t="n"/>
      <c r="E40" s="44" t="n"/>
      <c r="F40" s="44" t="n"/>
      <c r="H40" s="7" t="n"/>
    </row>
    <row r="41" customFormat="1" s="3">
      <c r="A41" s="78" t="n"/>
      <c r="B41" s="66" t="n"/>
      <c r="C41" s="79" t="n"/>
      <c r="E41" s="44" t="n"/>
      <c r="F41" s="44" t="n"/>
      <c r="H41" s="7" t="n"/>
    </row>
    <row r="42" customFormat="1" s="3">
      <c r="A42" s="78" t="n"/>
      <c r="B42" s="66" t="n"/>
      <c r="C42" s="79" t="n"/>
      <c r="E42" s="44" t="n"/>
      <c r="F42" s="44" t="n"/>
      <c r="H42" s="7" t="n"/>
    </row>
    <row r="43" customFormat="1" s="3">
      <c r="A43" s="80" t="n"/>
      <c r="B43" s="66" t="n"/>
      <c r="C43" s="79" t="n"/>
      <c r="E43" s="44" t="n"/>
      <c r="F43" s="4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4" t="n"/>
      <c r="F44" s="4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37" t="inlineStr">
        <is>
          <t>Si tiene alguna pregunta sobre esta cotización, comuníquese con</t>
        </is>
      </c>
      <c r="H47" s="18" t="n"/>
    </row>
    <row r="48">
      <c r="A48" s="43" t="inlineStr">
        <is>
          <t>ventas@chillice.com.mx o al teléfono 33 4156 9638</t>
        </is>
      </c>
      <c r="H48" s="18" t="n"/>
    </row>
    <row r="49" ht="15.6" customHeight="1">
      <c r="A49" s="3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20:B20"/>
    <mergeCell ref="A49:F49"/>
    <mergeCell ref="A29:B29"/>
    <mergeCell ref="A32:C42"/>
    <mergeCell ref="A1:C1"/>
    <mergeCell ref="A45:C45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2025-09-30T15:25:55Z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