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a\Documents\AdultStuff\PetStuff\"/>
    </mc:Choice>
  </mc:AlternateContent>
  <xr:revisionPtr revIDLastSave="0" documentId="13_ncr:1_{E26C809B-93BF-437F-930E-FA12851A8ED1}" xr6:coauthVersionLast="47" xr6:coauthVersionMax="47" xr10:uidLastSave="{00000000-0000-0000-0000-000000000000}"/>
  <bookViews>
    <workbookView xWindow="28680" yWindow="-150" windowWidth="29040" windowHeight="15840" xr2:uid="{75FFFD7F-2978-4C5E-A28C-37C594B639F3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A10" i="1"/>
</calcChain>
</file>

<file path=xl/sharedStrings.xml><?xml version="1.0" encoding="utf-8"?>
<sst xmlns="http://schemas.openxmlformats.org/spreadsheetml/2006/main" count="209" uniqueCount="30">
  <si>
    <t>Date</t>
  </si>
  <si>
    <t>Mobility</t>
  </si>
  <si>
    <t>Appitite</t>
  </si>
  <si>
    <t>Total</t>
  </si>
  <si>
    <t>Notes</t>
  </si>
  <si>
    <t>Interaction/ Additude</t>
  </si>
  <si>
    <t>Orion's Daily QOL Log</t>
  </si>
  <si>
    <t>SOURCE</t>
  </si>
  <si>
    <t>KEY</t>
  </si>
  <si>
    <t xml:space="preserve">Value </t>
  </si>
  <si>
    <t>Conclusion</t>
  </si>
  <si>
    <t>Euthinaisa should be considered</t>
  </si>
  <si>
    <t>Intervention needed</t>
  </si>
  <si>
    <t>Everything is okay</t>
  </si>
  <si>
    <t>Tremors</t>
  </si>
  <si>
    <t>9-14</t>
  </si>
  <si>
    <t>&lt;= 6</t>
  </si>
  <si>
    <t>7-9</t>
  </si>
  <si>
    <t>Scale of 0-2 (Poor-Great)</t>
  </si>
  <si>
    <t>Breathing</t>
  </si>
  <si>
    <t>Interest in Play / Barking at Noises</t>
  </si>
  <si>
    <t>Got a new bark box toy. Did not want to play fetch, but enjoyed squeaking on the toy for ~15 mins</t>
  </si>
  <si>
    <t>Bowl Movement (lose stool?)</t>
  </si>
  <si>
    <t>food</t>
  </si>
  <si>
    <t>medicine</t>
  </si>
  <si>
    <t>toys/misc</t>
  </si>
  <si>
    <t>vet</t>
  </si>
  <si>
    <t>Amount (US$)</t>
  </si>
  <si>
    <t>Type</t>
  </si>
  <si>
    <t>Didn't eat all cucmber during fluids. Eye boogers better, but extreemely lethargic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</si>
</sst>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2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16" fontId="0" fillId="0" borderId="8" xfId="0" quotePrefix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0" xfId="1" applyFont="1"/>
    <xf numFmtId="17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apoflove.com/how-will-i-know-it-is-time/interactive-quality-of-life-assessment-and-dia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7081-928E-416E-A7A8-5053B85B425E}">
  <dimension ref="A1:N27"/>
  <sheetViews>
    <sheetView tabSelected="1" workbookViewId="0">
      <pane ySplit="8" topLeftCell="A9" activePane="bottomLeft" state="frozen"/>
      <selection pane="bottomLeft" activeCell="L10" sqref="L10"/>
    </sheetView>
  </sheetViews>
  <sheetFormatPr defaultRowHeight="15" x14ac:dyDescent="0.25"/>
  <cols>
    <col min="1" max="1" width="14.5703125" customWidth="1"/>
    <col min="2" max="2" width="8.42578125" bestFit="1" customWidth="1"/>
    <col min="3" max="3" width="8.28515625" bestFit="1" customWidth="1"/>
    <col min="4" max="4" width="11.28515625" customWidth="1"/>
    <col min="5" max="5" width="18" customWidth="1"/>
    <col min="6" max="8" width="15.7109375" customWidth="1"/>
    <col min="9" max="9" width="10.42578125" customWidth="1"/>
    <col min="10" max="10" width="33.140625" customWidth="1"/>
    <col min="15" max="15" width="29.85546875" customWidth="1"/>
  </cols>
  <sheetData>
    <row r="1" spans="1:14" ht="15.75" thickBot="1" x14ac:dyDescent="0.3">
      <c r="A1" s="3" t="s">
        <v>6</v>
      </c>
      <c r="B1" s="4"/>
      <c r="D1" s="1" t="s">
        <v>7</v>
      </c>
      <c r="E1" t="s">
        <v>18</v>
      </c>
    </row>
    <row r="2" spans="1:14" ht="15.75" thickBot="1" x14ac:dyDescent="0.3">
      <c r="A2" s="17"/>
      <c r="B2" s="17"/>
      <c r="D2" s="1"/>
      <c r="I2" s="18" t="s">
        <v>8</v>
      </c>
      <c r="J2" s="19"/>
    </row>
    <row r="3" spans="1:14" x14ac:dyDescent="0.25">
      <c r="A3" s="17"/>
      <c r="B3" s="17"/>
      <c r="D3" s="1"/>
      <c r="I3" s="5" t="s">
        <v>9</v>
      </c>
      <c r="J3" s="6" t="s">
        <v>10</v>
      </c>
    </row>
    <row r="4" spans="1:14" x14ac:dyDescent="0.25">
      <c r="A4" s="17"/>
      <c r="B4" s="17"/>
      <c r="D4" s="1"/>
      <c r="I4" s="11" t="s">
        <v>16</v>
      </c>
      <c r="J4" s="12" t="s">
        <v>11</v>
      </c>
    </row>
    <row r="5" spans="1:14" x14ac:dyDescent="0.25">
      <c r="A5" s="17"/>
      <c r="B5" s="17"/>
      <c r="D5" s="1"/>
      <c r="I5" s="13" t="s">
        <v>17</v>
      </c>
      <c r="J5" s="12" t="s">
        <v>12</v>
      </c>
    </row>
    <row r="6" spans="1:14" ht="15.75" thickBot="1" x14ac:dyDescent="0.3">
      <c r="I6" s="14" t="s">
        <v>15</v>
      </c>
      <c r="J6" s="15" t="s">
        <v>13</v>
      </c>
    </row>
    <row r="8" spans="1:14" ht="45" x14ac:dyDescent="0.25">
      <c r="A8" s="10" t="s">
        <v>0</v>
      </c>
      <c r="B8" s="10" t="s">
        <v>1</v>
      </c>
      <c r="C8" s="10" t="s">
        <v>2</v>
      </c>
      <c r="D8" s="10" t="s">
        <v>19</v>
      </c>
      <c r="E8" s="10" t="s">
        <v>5</v>
      </c>
      <c r="F8" s="10" t="s">
        <v>22</v>
      </c>
      <c r="G8" s="10" t="s">
        <v>20</v>
      </c>
      <c r="H8" s="10" t="s">
        <v>14</v>
      </c>
      <c r="I8" s="10" t="s">
        <v>3</v>
      </c>
      <c r="J8" s="10" t="s">
        <v>4</v>
      </c>
    </row>
    <row r="9" spans="1:14" ht="48" customHeight="1" x14ac:dyDescent="0.25">
      <c r="A9" s="7">
        <v>44501</v>
      </c>
      <c r="B9" s="8">
        <v>1.5</v>
      </c>
      <c r="C9" s="8">
        <v>0.5</v>
      </c>
      <c r="D9" s="8">
        <v>1.5</v>
      </c>
      <c r="E9" s="8">
        <v>2</v>
      </c>
      <c r="F9" s="8">
        <v>0.75</v>
      </c>
      <c r="G9" s="8">
        <v>2</v>
      </c>
      <c r="H9" s="8">
        <v>1</v>
      </c>
      <c r="I9" s="16">
        <f>IF(ISBLANK(B9),"", SUM(B9:H9))</f>
        <v>9.25</v>
      </c>
      <c r="J9" s="9" t="s">
        <v>21</v>
      </c>
    </row>
    <row r="10" spans="1:14" ht="48" customHeight="1" x14ac:dyDescent="0.25">
      <c r="A10" s="7">
        <f>A9+1</f>
        <v>44502</v>
      </c>
      <c r="B10" s="8">
        <v>0</v>
      </c>
      <c r="C10" s="8">
        <v>0</v>
      </c>
      <c r="D10" s="8">
        <v>1</v>
      </c>
      <c r="E10" s="8">
        <v>0</v>
      </c>
      <c r="F10" s="8">
        <v>2</v>
      </c>
      <c r="G10" s="8">
        <v>0.75</v>
      </c>
      <c r="H10" s="8">
        <v>0</v>
      </c>
      <c r="I10" s="16">
        <f t="shared" ref="I10:I24" si="0">IF(ISBLANK(B10),"", SUM(B10:H10))</f>
        <v>3.75</v>
      </c>
      <c r="J10" s="9" t="s">
        <v>29</v>
      </c>
    </row>
    <row r="11" spans="1:14" ht="48" customHeight="1" x14ac:dyDescent="0.25">
      <c r="A11" s="8"/>
      <c r="B11" s="8"/>
      <c r="C11" s="8"/>
      <c r="D11" s="8"/>
      <c r="E11" s="8"/>
      <c r="F11" s="8"/>
      <c r="G11" s="8"/>
      <c r="H11" s="8"/>
      <c r="I11" s="16" t="str">
        <f t="shared" si="0"/>
        <v/>
      </c>
      <c r="J11" s="9"/>
    </row>
    <row r="12" spans="1:14" ht="48" customHeight="1" x14ac:dyDescent="0.25">
      <c r="A12" s="8"/>
      <c r="B12" s="8"/>
      <c r="C12" s="8"/>
      <c r="D12" s="8"/>
      <c r="E12" s="8"/>
      <c r="F12" s="8"/>
      <c r="G12" s="8"/>
      <c r="H12" s="8"/>
      <c r="I12" s="16" t="str">
        <f t="shared" si="0"/>
        <v/>
      </c>
      <c r="J12" s="9"/>
      <c r="N12" s="2"/>
    </row>
    <row r="13" spans="1:14" ht="48" customHeight="1" x14ac:dyDescent="0.25">
      <c r="A13" s="8"/>
      <c r="B13" s="8"/>
      <c r="C13" s="8"/>
      <c r="D13" s="8"/>
      <c r="E13" s="8"/>
      <c r="F13" s="8"/>
      <c r="G13" s="8"/>
      <c r="H13" s="8"/>
      <c r="I13" s="16" t="str">
        <f t="shared" si="0"/>
        <v/>
      </c>
      <c r="J13" s="9"/>
    </row>
    <row r="14" spans="1:14" ht="48" customHeight="1" x14ac:dyDescent="0.25">
      <c r="A14" s="8"/>
      <c r="B14" s="8"/>
      <c r="C14" s="8"/>
      <c r="D14" s="8"/>
      <c r="E14" s="8"/>
      <c r="F14" s="8"/>
      <c r="G14" s="8"/>
      <c r="H14" s="8"/>
      <c r="I14" s="16" t="str">
        <f t="shared" si="0"/>
        <v/>
      </c>
      <c r="J14" s="9"/>
    </row>
    <row r="15" spans="1:14" ht="48" customHeight="1" x14ac:dyDescent="0.25">
      <c r="A15" s="8"/>
      <c r="B15" s="8"/>
      <c r="C15" s="8"/>
      <c r="D15" s="8"/>
      <c r="E15" s="8"/>
      <c r="F15" s="8"/>
      <c r="G15" s="8"/>
      <c r="H15" s="8"/>
      <c r="I15" s="16" t="str">
        <f t="shared" si="0"/>
        <v/>
      </c>
      <c r="J15" s="9"/>
    </row>
    <row r="16" spans="1:14" ht="48" customHeight="1" x14ac:dyDescent="0.25">
      <c r="A16" s="8"/>
      <c r="B16" s="8"/>
      <c r="C16" s="8"/>
      <c r="D16" s="8"/>
      <c r="E16" s="8"/>
      <c r="F16" s="8"/>
      <c r="G16" s="8"/>
      <c r="H16" s="8"/>
      <c r="I16" s="16" t="str">
        <f t="shared" si="0"/>
        <v/>
      </c>
      <c r="J16" s="9"/>
    </row>
    <row r="17" spans="1:10" ht="48" customHeight="1" x14ac:dyDescent="0.25">
      <c r="A17" s="8"/>
      <c r="B17" s="8"/>
      <c r="C17" s="8"/>
      <c r="D17" s="8"/>
      <c r="E17" s="8"/>
      <c r="F17" s="8"/>
      <c r="G17" s="8"/>
      <c r="H17" s="8"/>
      <c r="I17" s="16" t="str">
        <f t="shared" si="0"/>
        <v/>
      </c>
      <c r="J17" s="9"/>
    </row>
    <row r="18" spans="1:10" ht="48" customHeight="1" x14ac:dyDescent="0.25">
      <c r="A18" s="8"/>
      <c r="B18" s="8"/>
      <c r="C18" s="8"/>
      <c r="D18" s="8"/>
      <c r="E18" s="8"/>
      <c r="F18" s="8"/>
      <c r="G18" s="8"/>
      <c r="H18" s="8"/>
      <c r="I18" s="16" t="str">
        <f t="shared" si="0"/>
        <v/>
      </c>
      <c r="J18" s="9"/>
    </row>
    <row r="19" spans="1:10" ht="48" customHeight="1" x14ac:dyDescent="0.25">
      <c r="A19" s="8"/>
      <c r="B19" s="8"/>
      <c r="C19" s="8"/>
      <c r="D19" s="8"/>
      <c r="E19" s="8"/>
      <c r="F19" s="8"/>
      <c r="G19" s="8"/>
      <c r="H19" s="8"/>
      <c r="I19" s="16" t="str">
        <f t="shared" si="0"/>
        <v/>
      </c>
      <c r="J19" s="9"/>
    </row>
    <row r="20" spans="1:10" ht="48" customHeight="1" x14ac:dyDescent="0.25">
      <c r="A20" s="8"/>
      <c r="B20" s="8"/>
      <c r="C20" s="8"/>
      <c r="D20" s="8"/>
      <c r="E20" s="8"/>
      <c r="F20" s="8"/>
      <c r="G20" s="8"/>
      <c r="H20" s="8"/>
      <c r="I20" s="16" t="str">
        <f t="shared" si="0"/>
        <v/>
      </c>
      <c r="J20" s="9"/>
    </row>
    <row r="21" spans="1:10" ht="48" customHeight="1" x14ac:dyDescent="0.25">
      <c r="A21" s="8"/>
      <c r="B21" s="8"/>
      <c r="C21" s="8"/>
      <c r="D21" s="8"/>
      <c r="E21" s="8"/>
      <c r="F21" s="8"/>
      <c r="G21" s="8"/>
      <c r="H21" s="8"/>
      <c r="I21" s="16" t="str">
        <f t="shared" si="0"/>
        <v/>
      </c>
      <c r="J21" s="9"/>
    </row>
    <row r="22" spans="1:10" ht="48" customHeight="1" x14ac:dyDescent="0.25">
      <c r="A22" s="8"/>
      <c r="B22" s="8"/>
      <c r="C22" s="8"/>
      <c r="D22" s="8"/>
      <c r="E22" s="8"/>
      <c r="F22" s="8"/>
      <c r="G22" s="8"/>
      <c r="H22" s="8"/>
      <c r="I22" s="16" t="str">
        <f t="shared" si="0"/>
        <v/>
      </c>
      <c r="J22" s="9"/>
    </row>
    <row r="23" spans="1:10" ht="48" customHeight="1" x14ac:dyDescent="0.25">
      <c r="A23" s="8"/>
      <c r="B23" s="8"/>
      <c r="C23" s="8"/>
      <c r="D23" s="8"/>
      <c r="E23" s="8"/>
      <c r="F23" s="8"/>
      <c r="G23" s="8"/>
      <c r="H23" s="8"/>
      <c r="I23" s="16" t="str">
        <f t="shared" si="0"/>
        <v/>
      </c>
      <c r="J23" s="9"/>
    </row>
    <row r="24" spans="1:10" ht="48" customHeight="1" x14ac:dyDescent="0.25">
      <c r="A24" s="8"/>
      <c r="B24" s="8"/>
      <c r="C24" s="8"/>
      <c r="D24" s="8"/>
      <c r="E24" s="8"/>
      <c r="F24" s="8"/>
      <c r="G24" s="8"/>
      <c r="H24" s="8"/>
      <c r="I24" s="16" t="str">
        <f t="shared" si="0"/>
        <v/>
      </c>
      <c r="J24" s="9"/>
    </row>
    <row r="25" spans="1:10" ht="48" customHeight="1" x14ac:dyDescent="0.25"/>
    <row r="26" spans="1:10" ht="48" customHeight="1" x14ac:dyDescent="0.25"/>
    <row r="27" spans="1:10" ht="48" customHeight="1" x14ac:dyDescent="0.25"/>
  </sheetData>
  <mergeCells count="1">
    <mergeCell ref="I2:J2"/>
  </mergeCells>
  <hyperlinks>
    <hyperlink ref="D1" r:id="rId1" xr:uid="{C857F205-F03F-4E42-8F94-5C83D1793F2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F07B-C6F2-4C70-9A5A-BC347792F3DA}">
  <dimension ref="A1:C183"/>
  <sheetViews>
    <sheetView topLeftCell="A153" workbookViewId="0">
      <selection activeCell="D170" sqref="D170"/>
    </sheetView>
  </sheetViews>
  <sheetFormatPr defaultRowHeight="15" x14ac:dyDescent="0.25"/>
  <cols>
    <col min="1" max="1" width="10.7109375" bestFit="1" customWidth="1"/>
    <col min="2" max="2" width="15.7109375" style="20" bestFit="1" customWidth="1"/>
    <col min="3" max="3" width="9.5703125" bestFit="1" customWidth="1"/>
    <col min="8" max="8" width="20.28515625" bestFit="1" customWidth="1"/>
    <col min="9" max="9" width="16.28515625" bestFit="1" customWidth="1"/>
    <col min="10" max="10" width="10.5703125" bestFit="1" customWidth="1"/>
    <col min="11" max="11" width="9.5703125" bestFit="1" customWidth="1"/>
    <col min="12" max="13" width="11.5703125" bestFit="1" customWidth="1"/>
    <col min="14" max="17" width="10.5703125" bestFit="1" customWidth="1"/>
    <col min="18" max="18" width="11.5703125" bestFit="1" customWidth="1"/>
    <col min="19" max="20" width="9" bestFit="1" customWidth="1"/>
    <col min="21" max="21" width="11.5703125" bestFit="1" customWidth="1"/>
  </cols>
  <sheetData>
    <row r="1" spans="1:3" x14ac:dyDescent="0.25">
      <c r="A1" t="s">
        <v>0</v>
      </c>
      <c r="B1" s="20" t="s">
        <v>27</v>
      </c>
      <c r="C1" t="s">
        <v>28</v>
      </c>
    </row>
    <row r="2" spans="1:3" x14ac:dyDescent="0.25">
      <c r="A2" s="21">
        <v>43365</v>
      </c>
      <c r="B2" s="20">
        <v>139.55000000000001</v>
      </c>
      <c r="C2" t="s">
        <v>26</v>
      </c>
    </row>
    <row r="3" spans="1:3" x14ac:dyDescent="0.25">
      <c r="A3" s="21">
        <v>43368</v>
      </c>
      <c r="B3" s="20">
        <v>28</v>
      </c>
      <c r="C3" t="s">
        <v>26</v>
      </c>
    </row>
    <row r="4" spans="1:3" x14ac:dyDescent="0.25">
      <c r="A4" s="21">
        <v>43384</v>
      </c>
      <c r="B4" s="20">
        <v>40</v>
      </c>
      <c r="C4" t="s">
        <v>26</v>
      </c>
    </row>
    <row r="5" spans="1:3" x14ac:dyDescent="0.25">
      <c r="A5" s="21">
        <v>43407</v>
      </c>
      <c r="B5" s="20">
        <v>119.9</v>
      </c>
      <c r="C5" t="s">
        <v>26</v>
      </c>
    </row>
    <row r="6" spans="1:3" x14ac:dyDescent="0.25">
      <c r="A6" s="21">
        <v>43419</v>
      </c>
      <c r="B6" s="20">
        <v>23</v>
      </c>
      <c r="C6" t="s">
        <v>26</v>
      </c>
    </row>
    <row r="7" spans="1:3" x14ac:dyDescent="0.25">
      <c r="A7" s="21">
        <v>43490</v>
      </c>
      <c r="B7" s="20">
        <v>65.2</v>
      </c>
      <c r="C7" t="s">
        <v>26</v>
      </c>
    </row>
    <row r="8" spans="1:3" x14ac:dyDescent="0.25">
      <c r="A8" s="21">
        <v>43596</v>
      </c>
      <c r="B8" s="20">
        <v>135</v>
      </c>
      <c r="C8" t="s">
        <v>26</v>
      </c>
    </row>
    <row r="9" spans="1:3" x14ac:dyDescent="0.25">
      <c r="A9" s="21">
        <v>43682</v>
      </c>
      <c r="B9" s="20">
        <v>50.7</v>
      </c>
      <c r="C9" t="s">
        <v>26</v>
      </c>
    </row>
    <row r="10" spans="1:3" x14ac:dyDescent="0.25">
      <c r="A10" s="21">
        <v>43708</v>
      </c>
      <c r="B10" s="20">
        <v>46.83</v>
      </c>
      <c r="C10" t="s">
        <v>23</v>
      </c>
    </row>
    <row r="11" spans="1:3" x14ac:dyDescent="0.25">
      <c r="A11" s="21">
        <v>43729</v>
      </c>
      <c r="B11" s="20">
        <v>63.55</v>
      </c>
      <c r="C11" t="s">
        <v>23</v>
      </c>
    </row>
    <row r="12" spans="1:3" x14ac:dyDescent="0.25">
      <c r="A12" s="21">
        <v>43748</v>
      </c>
      <c r="B12" s="20">
        <v>84.54</v>
      </c>
      <c r="C12" t="s">
        <v>23</v>
      </c>
    </row>
    <row r="13" spans="1:3" x14ac:dyDescent="0.25">
      <c r="A13" s="21">
        <v>43767</v>
      </c>
      <c r="B13" s="20">
        <v>109.82</v>
      </c>
      <c r="C13" t="s">
        <v>23</v>
      </c>
    </row>
    <row r="14" spans="1:3" x14ac:dyDescent="0.25">
      <c r="A14" s="21">
        <v>43770</v>
      </c>
      <c r="B14" s="20">
        <v>25</v>
      </c>
      <c r="C14" t="s">
        <v>26</v>
      </c>
    </row>
    <row r="15" spans="1:3" x14ac:dyDescent="0.25">
      <c r="A15" s="21">
        <v>43793</v>
      </c>
      <c r="B15" s="20">
        <v>63.55</v>
      </c>
      <c r="C15" t="s">
        <v>23</v>
      </c>
    </row>
    <row r="16" spans="1:3" x14ac:dyDescent="0.25">
      <c r="A16" s="21">
        <v>43812</v>
      </c>
      <c r="B16" s="20">
        <v>67.260000000000005</v>
      </c>
      <c r="C16" t="s">
        <v>23</v>
      </c>
    </row>
    <row r="17" spans="1:3" x14ac:dyDescent="0.25">
      <c r="A17" s="21">
        <v>43828</v>
      </c>
      <c r="B17" s="20">
        <v>93.55</v>
      </c>
      <c r="C17" t="s">
        <v>23</v>
      </c>
    </row>
    <row r="18" spans="1:3" x14ac:dyDescent="0.25">
      <c r="A18" s="21">
        <v>43854</v>
      </c>
      <c r="B18" s="20">
        <v>63.55</v>
      </c>
      <c r="C18" t="s">
        <v>23</v>
      </c>
    </row>
    <row r="19" spans="1:3" x14ac:dyDescent="0.25">
      <c r="A19" s="21">
        <v>43867</v>
      </c>
      <c r="B19" s="20">
        <v>67.260000000000005</v>
      </c>
      <c r="C19" t="s">
        <v>23</v>
      </c>
    </row>
    <row r="20" spans="1:3" x14ac:dyDescent="0.25">
      <c r="A20" s="21">
        <v>43890</v>
      </c>
      <c r="B20" s="20">
        <v>53.57</v>
      </c>
      <c r="C20" t="s">
        <v>23</v>
      </c>
    </row>
    <row r="21" spans="1:3" x14ac:dyDescent="0.25">
      <c r="A21" s="21">
        <v>43902</v>
      </c>
      <c r="B21" s="20">
        <v>195.98</v>
      </c>
      <c r="C21" t="s">
        <v>24</v>
      </c>
    </row>
    <row r="22" spans="1:3" x14ac:dyDescent="0.25">
      <c r="A22" s="21">
        <v>43918</v>
      </c>
      <c r="B22" s="20">
        <v>73</v>
      </c>
      <c r="C22" t="s">
        <v>23</v>
      </c>
    </row>
    <row r="23" spans="1:3" x14ac:dyDescent="0.25">
      <c r="A23" s="21">
        <v>43925</v>
      </c>
      <c r="B23" s="20">
        <v>68.37</v>
      </c>
      <c r="C23" t="s">
        <v>23</v>
      </c>
    </row>
    <row r="24" spans="1:3" x14ac:dyDescent="0.25">
      <c r="A24" s="21">
        <v>43934</v>
      </c>
      <c r="B24" s="20">
        <v>113.98</v>
      </c>
      <c r="C24" t="s">
        <v>24</v>
      </c>
    </row>
    <row r="25" spans="1:3" x14ac:dyDescent="0.25">
      <c r="A25" s="21">
        <v>43952</v>
      </c>
      <c r="B25" s="20">
        <v>68.37</v>
      </c>
      <c r="C25" t="s">
        <v>23</v>
      </c>
    </row>
    <row r="26" spans="1:3" x14ac:dyDescent="0.25">
      <c r="A26" s="21">
        <v>43954</v>
      </c>
      <c r="B26" s="20">
        <v>63.75</v>
      </c>
      <c r="C26" t="s">
        <v>23</v>
      </c>
    </row>
    <row r="27" spans="1:3" x14ac:dyDescent="0.25">
      <c r="A27" s="21">
        <v>43959</v>
      </c>
      <c r="B27" s="20">
        <v>73</v>
      </c>
      <c r="C27" t="s">
        <v>23</v>
      </c>
    </row>
    <row r="28" spans="1:3" x14ac:dyDescent="0.25">
      <c r="A28" s="21">
        <v>43963</v>
      </c>
      <c r="B28" s="20">
        <v>44.99</v>
      </c>
      <c r="C28" t="s">
        <v>24</v>
      </c>
    </row>
    <row r="29" spans="1:3" x14ac:dyDescent="0.25">
      <c r="A29" s="21">
        <v>43992</v>
      </c>
      <c r="B29" s="20">
        <v>63.95</v>
      </c>
      <c r="C29" t="s">
        <v>23</v>
      </c>
    </row>
    <row r="30" spans="1:3" x14ac:dyDescent="0.25">
      <c r="A30" s="21">
        <v>44018</v>
      </c>
      <c r="B30" s="20">
        <v>85.33</v>
      </c>
      <c r="C30" t="s">
        <v>23</v>
      </c>
    </row>
    <row r="31" spans="1:3" x14ac:dyDescent="0.25">
      <c r="A31" s="21">
        <v>44018</v>
      </c>
      <c r="B31" s="20">
        <v>113.98</v>
      </c>
      <c r="C31" t="s">
        <v>24</v>
      </c>
    </row>
    <row r="32" spans="1:3" x14ac:dyDescent="0.25">
      <c r="A32" s="21">
        <v>44025</v>
      </c>
      <c r="B32" s="20">
        <v>68.37</v>
      </c>
      <c r="C32" t="s">
        <v>23</v>
      </c>
    </row>
    <row r="33" spans="1:3" x14ac:dyDescent="0.25">
      <c r="A33" s="21">
        <v>44057</v>
      </c>
      <c r="B33" s="20">
        <v>68.37</v>
      </c>
      <c r="C33" t="s">
        <v>23</v>
      </c>
    </row>
    <row r="34" spans="1:3" x14ac:dyDescent="0.25">
      <c r="A34" s="21">
        <v>44071</v>
      </c>
      <c r="B34" s="20">
        <v>39.79</v>
      </c>
      <c r="C34" t="s">
        <v>23</v>
      </c>
    </row>
    <row r="35" spans="1:3" x14ac:dyDescent="0.25">
      <c r="A35" s="21">
        <v>44078</v>
      </c>
      <c r="B35" s="20">
        <v>68.37</v>
      </c>
      <c r="C35" t="s">
        <v>23</v>
      </c>
    </row>
    <row r="36" spans="1:3" x14ac:dyDescent="0.25">
      <c r="A36" s="21">
        <v>44099</v>
      </c>
      <c r="B36" s="20">
        <v>113.98</v>
      </c>
      <c r="C36" t="s">
        <v>24</v>
      </c>
    </row>
    <row r="37" spans="1:3" x14ac:dyDescent="0.25">
      <c r="A37" s="21">
        <v>44103</v>
      </c>
      <c r="B37" s="20">
        <v>61.43</v>
      </c>
      <c r="C37" t="s">
        <v>23</v>
      </c>
    </row>
    <row r="38" spans="1:3" x14ac:dyDescent="0.25">
      <c r="A38" s="21">
        <v>44112</v>
      </c>
      <c r="B38" s="20">
        <v>39.79</v>
      </c>
      <c r="C38" t="s">
        <v>23</v>
      </c>
    </row>
    <row r="39" spans="1:3" x14ac:dyDescent="0.25">
      <c r="A39" s="21">
        <v>44122</v>
      </c>
      <c r="B39" s="20">
        <v>54.06</v>
      </c>
      <c r="C39" t="s">
        <v>23</v>
      </c>
    </row>
    <row r="40" spans="1:3" x14ac:dyDescent="0.25">
      <c r="A40" s="21">
        <v>44137</v>
      </c>
      <c r="B40" s="20">
        <v>52.12</v>
      </c>
      <c r="C40" t="s">
        <v>23</v>
      </c>
    </row>
    <row r="41" spans="1:3" x14ac:dyDescent="0.25">
      <c r="A41" s="21">
        <v>44140</v>
      </c>
      <c r="B41" s="20">
        <v>141</v>
      </c>
      <c r="C41" t="s">
        <v>26</v>
      </c>
    </row>
    <row r="42" spans="1:3" x14ac:dyDescent="0.25">
      <c r="A42" s="21">
        <v>44162</v>
      </c>
      <c r="B42" s="20">
        <v>68.260000000000005</v>
      </c>
      <c r="C42" t="s">
        <v>23</v>
      </c>
    </row>
    <row r="43" spans="1:3" x14ac:dyDescent="0.25">
      <c r="A43" s="21">
        <v>44179</v>
      </c>
      <c r="B43" s="20">
        <v>39.79</v>
      </c>
      <c r="C43" t="s">
        <v>23</v>
      </c>
    </row>
    <row r="44" spans="1:3" x14ac:dyDescent="0.25">
      <c r="A44" s="21">
        <v>44183</v>
      </c>
      <c r="B44" s="20">
        <v>56.99</v>
      </c>
      <c r="C44" t="s">
        <v>24</v>
      </c>
    </row>
    <row r="45" spans="1:3" x14ac:dyDescent="0.25">
      <c r="A45" s="21">
        <v>44184</v>
      </c>
      <c r="B45" s="20">
        <v>68.37</v>
      </c>
      <c r="C45" t="s">
        <v>23</v>
      </c>
    </row>
    <row r="46" spans="1:3" x14ac:dyDescent="0.25">
      <c r="A46" s="21">
        <v>44185</v>
      </c>
      <c r="B46" s="20">
        <v>68.37</v>
      </c>
      <c r="C46" t="s">
        <v>23</v>
      </c>
    </row>
    <row r="47" spans="1:3" x14ac:dyDescent="0.25">
      <c r="A47" s="21">
        <v>44202</v>
      </c>
      <c r="B47" s="20">
        <v>271.55</v>
      </c>
      <c r="C47" t="s">
        <v>26</v>
      </c>
    </row>
    <row r="48" spans="1:3" x14ac:dyDescent="0.25">
      <c r="A48" s="21">
        <v>44206</v>
      </c>
      <c r="B48" s="20">
        <v>27.46</v>
      </c>
      <c r="C48" t="s">
        <v>23</v>
      </c>
    </row>
    <row r="49" spans="1:3" x14ac:dyDescent="0.25">
      <c r="A49" s="21">
        <v>44211</v>
      </c>
      <c r="B49" s="20">
        <v>720</v>
      </c>
      <c r="C49" t="s">
        <v>26</v>
      </c>
    </row>
    <row r="50" spans="1:3" x14ac:dyDescent="0.25">
      <c r="A50" s="21">
        <v>44215</v>
      </c>
      <c r="B50" s="20">
        <v>283.45999999999998</v>
      </c>
      <c r="C50" t="s">
        <v>26</v>
      </c>
    </row>
    <row r="51" spans="1:3" x14ac:dyDescent="0.25">
      <c r="A51" s="21">
        <v>44216</v>
      </c>
      <c r="B51" s="20">
        <v>131.08000000000001</v>
      </c>
      <c r="C51" t="s">
        <v>23</v>
      </c>
    </row>
    <row r="52" spans="1:3" x14ac:dyDescent="0.25">
      <c r="A52" s="21">
        <v>44217</v>
      </c>
      <c r="B52" s="20">
        <v>51.44</v>
      </c>
      <c r="C52" t="s">
        <v>26</v>
      </c>
    </row>
    <row r="53" spans="1:3" x14ac:dyDescent="0.25">
      <c r="A53" s="21">
        <v>44222</v>
      </c>
      <c r="B53" s="20">
        <v>79.97</v>
      </c>
      <c r="C53" t="s">
        <v>23</v>
      </c>
    </row>
    <row r="54" spans="1:3" x14ac:dyDescent="0.25">
      <c r="A54" s="21">
        <v>44225</v>
      </c>
      <c r="B54" s="20">
        <v>1396.67</v>
      </c>
      <c r="C54" t="s">
        <v>26</v>
      </c>
    </row>
    <row r="55" spans="1:3" x14ac:dyDescent="0.25">
      <c r="A55" s="21">
        <v>44225</v>
      </c>
      <c r="B55" s="20">
        <v>1396.67</v>
      </c>
      <c r="C55" t="s">
        <v>26</v>
      </c>
    </row>
    <row r="56" spans="1:3" x14ac:dyDescent="0.25">
      <c r="A56" s="21">
        <v>44225</v>
      </c>
      <c r="B56" s="20">
        <v>2247.2800000000002</v>
      </c>
      <c r="C56" t="s">
        <v>26</v>
      </c>
    </row>
    <row r="57" spans="1:3" x14ac:dyDescent="0.25">
      <c r="A57" s="21">
        <v>44225</v>
      </c>
      <c r="B57" s="20">
        <v>877.6</v>
      </c>
      <c r="C57" t="s">
        <v>26</v>
      </c>
    </row>
    <row r="58" spans="1:3" x14ac:dyDescent="0.25">
      <c r="A58" s="21">
        <v>44228</v>
      </c>
      <c r="B58" s="20">
        <v>2000</v>
      </c>
      <c r="C58" t="s">
        <v>26</v>
      </c>
    </row>
    <row r="59" spans="1:3" x14ac:dyDescent="0.25">
      <c r="A59" s="21">
        <v>44228</v>
      </c>
      <c r="B59" s="20">
        <v>317.35000000000002</v>
      </c>
      <c r="C59" t="s">
        <v>26</v>
      </c>
    </row>
    <row r="60" spans="1:3" x14ac:dyDescent="0.25">
      <c r="A60" s="21">
        <v>44230</v>
      </c>
      <c r="B60" s="20">
        <v>42.05</v>
      </c>
      <c r="C60" t="s">
        <v>25</v>
      </c>
    </row>
    <row r="61" spans="1:3" x14ac:dyDescent="0.25">
      <c r="A61" s="21">
        <v>44230</v>
      </c>
      <c r="B61" s="20">
        <v>337.5</v>
      </c>
      <c r="C61" t="s">
        <v>24</v>
      </c>
    </row>
    <row r="62" spans="1:3" x14ac:dyDescent="0.25">
      <c r="A62" s="21">
        <v>44231</v>
      </c>
      <c r="B62" s="20">
        <v>33.54</v>
      </c>
      <c r="C62" t="s">
        <v>23</v>
      </c>
    </row>
    <row r="63" spans="1:3" x14ac:dyDescent="0.25">
      <c r="A63" s="21">
        <v>44235</v>
      </c>
      <c r="B63" s="20">
        <v>498.85</v>
      </c>
      <c r="C63" t="s">
        <v>26</v>
      </c>
    </row>
    <row r="64" spans="1:3" x14ac:dyDescent="0.25">
      <c r="A64" s="21">
        <v>44235</v>
      </c>
      <c r="B64" s="20">
        <v>104</v>
      </c>
      <c r="C64" t="s">
        <v>26</v>
      </c>
    </row>
    <row r="65" spans="1:3" x14ac:dyDescent="0.25">
      <c r="A65" s="21">
        <v>44236</v>
      </c>
      <c r="B65" s="20">
        <v>47.01</v>
      </c>
      <c r="C65" t="s">
        <v>23</v>
      </c>
    </row>
    <row r="66" spans="1:3" x14ac:dyDescent="0.25">
      <c r="A66" s="21">
        <v>44239</v>
      </c>
      <c r="B66" s="20">
        <v>55.21</v>
      </c>
      <c r="C66" t="s">
        <v>25</v>
      </c>
    </row>
    <row r="67" spans="1:3" x14ac:dyDescent="0.25">
      <c r="A67" s="21">
        <v>44243</v>
      </c>
      <c r="B67" s="20">
        <v>66.2</v>
      </c>
      <c r="C67" t="s">
        <v>23</v>
      </c>
    </row>
    <row r="68" spans="1:3" x14ac:dyDescent="0.25">
      <c r="A68" s="21">
        <v>44244</v>
      </c>
      <c r="B68" s="20">
        <v>107.95</v>
      </c>
      <c r="C68" t="s">
        <v>24</v>
      </c>
    </row>
    <row r="69" spans="1:3" x14ac:dyDescent="0.25">
      <c r="A69" s="21">
        <v>44246</v>
      </c>
      <c r="B69" s="20">
        <v>40</v>
      </c>
      <c r="C69" t="s">
        <v>23</v>
      </c>
    </row>
    <row r="70" spans="1:3" x14ac:dyDescent="0.25">
      <c r="A70" s="21">
        <v>44246</v>
      </c>
      <c r="B70" s="20">
        <v>4.3899999999999997</v>
      </c>
      <c r="C70" t="s">
        <v>25</v>
      </c>
    </row>
    <row r="71" spans="1:3" x14ac:dyDescent="0.25">
      <c r="A71" s="21">
        <v>44246</v>
      </c>
      <c r="B71" s="20">
        <v>101.46</v>
      </c>
      <c r="C71" t="s">
        <v>26</v>
      </c>
    </row>
    <row r="72" spans="1:3" x14ac:dyDescent="0.25">
      <c r="A72" s="21">
        <v>44247</v>
      </c>
      <c r="B72" s="20">
        <v>19.36</v>
      </c>
      <c r="C72" t="s">
        <v>24</v>
      </c>
    </row>
    <row r="73" spans="1:3" x14ac:dyDescent="0.25">
      <c r="A73" s="21">
        <v>44249</v>
      </c>
      <c r="B73" s="20">
        <v>337.5</v>
      </c>
      <c r="C73" t="s">
        <v>24</v>
      </c>
    </row>
    <row r="74" spans="1:3" x14ac:dyDescent="0.25">
      <c r="A74" s="21">
        <v>44251</v>
      </c>
      <c r="B74" s="20">
        <v>40</v>
      </c>
      <c r="C74" t="s">
        <v>23</v>
      </c>
    </row>
    <row r="75" spans="1:3" x14ac:dyDescent="0.25">
      <c r="A75" s="21">
        <v>44251</v>
      </c>
      <c r="B75" s="20">
        <v>4.99</v>
      </c>
      <c r="C75" t="s">
        <v>25</v>
      </c>
    </row>
    <row r="76" spans="1:3" x14ac:dyDescent="0.25">
      <c r="A76" s="21">
        <v>44251</v>
      </c>
      <c r="B76" s="20">
        <v>4.8</v>
      </c>
      <c r="C76" t="s">
        <v>24</v>
      </c>
    </row>
    <row r="77" spans="1:3" x14ac:dyDescent="0.25">
      <c r="A77" s="21">
        <v>44253</v>
      </c>
      <c r="B77" s="20">
        <v>113.66</v>
      </c>
      <c r="C77" t="s">
        <v>26</v>
      </c>
    </row>
    <row r="78" spans="1:3" x14ac:dyDescent="0.25">
      <c r="A78" s="21">
        <v>44256</v>
      </c>
      <c r="B78" s="20">
        <v>337.5</v>
      </c>
      <c r="C78" t="s">
        <v>24</v>
      </c>
    </row>
    <row r="79" spans="1:3" x14ac:dyDescent="0.25">
      <c r="A79" s="21">
        <v>44257</v>
      </c>
      <c r="B79" s="20">
        <v>109.23</v>
      </c>
      <c r="C79" t="s">
        <v>23</v>
      </c>
    </row>
    <row r="80" spans="1:3" x14ac:dyDescent="0.25">
      <c r="A80" s="21">
        <v>44260</v>
      </c>
      <c r="B80" s="20">
        <v>36</v>
      </c>
      <c r="C80" t="s">
        <v>26</v>
      </c>
    </row>
    <row r="81" spans="1:3" x14ac:dyDescent="0.25">
      <c r="A81" s="21">
        <v>44261</v>
      </c>
      <c r="B81" s="20">
        <v>72.989999999999995</v>
      </c>
      <c r="C81" t="s">
        <v>23</v>
      </c>
    </row>
    <row r="82" spans="1:3" x14ac:dyDescent="0.25">
      <c r="A82" s="21">
        <v>44261</v>
      </c>
      <c r="B82" s="20">
        <v>37.47</v>
      </c>
      <c r="C82" t="s">
        <v>25</v>
      </c>
    </row>
    <row r="83" spans="1:3" x14ac:dyDescent="0.25">
      <c r="A83" s="21">
        <v>44263</v>
      </c>
      <c r="B83" s="20">
        <v>49.38</v>
      </c>
      <c r="C83" t="s">
        <v>23</v>
      </c>
    </row>
    <row r="84" spans="1:3" x14ac:dyDescent="0.25">
      <c r="A84" s="21">
        <v>44263</v>
      </c>
      <c r="B84" s="20">
        <v>29.55</v>
      </c>
      <c r="C84" t="s">
        <v>26</v>
      </c>
    </row>
    <row r="85" spans="1:3" x14ac:dyDescent="0.25">
      <c r="A85" s="21">
        <v>44264</v>
      </c>
      <c r="B85" s="20">
        <v>53.35</v>
      </c>
      <c r="C85" t="s">
        <v>26</v>
      </c>
    </row>
    <row r="86" spans="1:3" x14ac:dyDescent="0.25">
      <c r="A86" s="21">
        <v>44267</v>
      </c>
      <c r="B86" s="20">
        <v>36</v>
      </c>
      <c r="C86" t="s">
        <v>26</v>
      </c>
    </row>
    <row r="87" spans="1:3" x14ac:dyDescent="0.25">
      <c r="A87" s="21">
        <v>44271</v>
      </c>
      <c r="B87" s="20">
        <v>40</v>
      </c>
      <c r="C87" t="s">
        <v>23</v>
      </c>
    </row>
    <row r="88" spans="1:3" x14ac:dyDescent="0.25">
      <c r="A88" s="21">
        <v>44274</v>
      </c>
      <c r="B88" s="20">
        <v>127.38</v>
      </c>
      <c r="C88" t="s">
        <v>24</v>
      </c>
    </row>
    <row r="89" spans="1:3" x14ac:dyDescent="0.25">
      <c r="A89" s="21">
        <v>44274</v>
      </c>
      <c r="B89" s="20">
        <v>36</v>
      </c>
      <c r="C89" t="s">
        <v>26</v>
      </c>
    </row>
    <row r="90" spans="1:3" x14ac:dyDescent="0.25">
      <c r="A90" s="21">
        <v>44276</v>
      </c>
      <c r="B90" s="20">
        <v>56.99</v>
      </c>
      <c r="C90" t="s">
        <v>24</v>
      </c>
    </row>
    <row r="91" spans="1:3" x14ac:dyDescent="0.25">
      <c r="A91" s="21">
        <v>44279</v>
      </c>
      <c r="B91" s="20">
        <v>9.74</v>
      </c>
      <c r="C91" t="s">
        <v>25</v>
      </c>
    </row>
    <row r="92" spans="1:3" x14ac:dyDescent="0.25">
      <c r="A92" s="21">
        <v>44279</v>
      </c>
      <c r="B92" s="20">
        <v>40</v>
      </c>
      <c r="C92" t="s">
        <v>23</v>
      </c>
    </row>
    <row r="93" spans="1:3" x14ac:dyDescent="0.25">
      <c r="A93" s="21">
        <v>44281</v>
      </c>
      <c r="B93" s="20">
        <v>103.75</v>
      </c>
      <c r="C93" t="s">
        <v>24</v>
      </c>
    </row>
    <row r="94" spans="1:3" x14ac:dyDescent="0.25">
      <c r="A94" s="21">
        <v>44281</v>
      </c>
      <c r="B94" s="20">
        <v>36</v>
      </c>
      <c r="C94" t="s">
        <v>26</v>
      </c>
    </row>
    <row r="95" spans="1:3" x14ac:dyDescent="0.25">
      <c r="A95" s="21">
        <v>44284</v>
      </c>
      <c r="B95" s="20">
        <v>40</v>
      </c>
      <c r="C95" t="s">
        <v>23</v>
      </c>
    </row>
    <row r="96" spans="1:3" x14ac:dyDescent="0.25">
      <c r="A96" s="21">
        <v>44284</v>
      </c>
      <c r="B96" s="20">
        <v>3</v>
      </c>
      <c r="C96" t="s">
        <v>24</v>
      </c>
    </row>
    <row r="97" spans="1:3" x14ac:dyDescent="0.25">
      <c r="A97" s="21">
        <v>44285</v>
      </c>
      <c r="B97" s="20">
        <v>9.75</v>
      </c>
      <c r="C97" t="s">
        <v>24</v>
      </c>
    </row>
    <row r="98" spans="1:3" x14ac:dyDescent="0.25">
      <c r="A98" s="21">
        <v>44285</v>
      </c>
      <c r="B98" s="20">
        <v>109.23</v>
      </c>
      <c r="C98" t="s">
        <v>23</v>
      </c>
    </row>
    <row r="99" spans="1:3" x14ac:dyDescent="0.25">
      <c r="A99" s="21">
        <v>44288</v>
      </c>
      <c r="B99" s="20">
        <v>102</v>
      </c>
      <c r="C99" t="s">
        <v>26</v>
      </c>
    </row>
    <row r="100" spans="1:3" x14ac:dyDescent="0.25">
      <c r="A100" s="21">
        <v>44291</v>
      </c>
      <c r="B100" s="20">
        <v>337.5</v>
      </c>
      <c r="C100" t="s">
        <v>24</v>
      </c>
    </row>
    <row r="101" spans="1:3" x14ac:dyDescent="0.25">
      <c r="A101" s="21">
        <v>44292</v>
      </c>
      <c r="B101" s="20">
        <v>114.48</v>
      </c>
      <c r="C101" t="s">
        <v>24</v>
      </c>
    </row>
    <row r="102" spans="1:3" x14ac:dyDescent="0.25">
      <c r="A102" s="21">
        <v>44292</v>
      </c>
      <c r="B102" s="20">
        <v>49.38</v>
      </c>
      <c r="C102" t="s">
        <v>23</v>
      </c>
    </row>
    <row r="103" spans="1:3" x14ac:dyDescent="0.25">
      <c r="A103" s="21">
        <v>44295</v>
      </c>
      <c r="B103" s="20">
        <v>108.4</v>
      </c>
      <c r="C103" t="s">
        <v>26</v>
      </c>
    </row>
    <row r="104" spans="1:3" x14ac:dyDescent="0.25">
      <c r="A104" s="21">
        <v>44304</v>
      </c>
      <c r="B104" s="20">
        <v>40</v>
      </c>
      <c r="C104" t="s">
        <v>23</v>
      </c>
    </row>
    <row r="105" spans="1:3" x14ac:dyDescent="0.25">
      <c r="A105" s="21">
        <v>44304</v>
      </c>
      <c r="B105" s="20">
        <v>12.41</v>
      </c>
      <c r="C105" t="s">
        <v>25</v>
      </c>
    </row>
    <row r="106" spans="1:3" x14ac:dyDescent="0.25">
      <c r="A106" s="21">
        <v>44306</v>
      </c>
      <c r="B106" s="20">
        <v>175.07</v>
      </c>
      <c r="C106" t="s">
        <v>24</v>
      </c>
    </row>
    <row r="107" spans="1:3" x14ac:dyDescent="0.25">
      <c r="A107" s="21">
        <v>44309</v>
      </c>
      <c r="B107" s="20">
        <v>114.48</v>
      </c>
      <c r="C107" t="s">
        <v>24</v>
      </c>
    </row>
    <row r="108" spans="1:3" x14ac:dyDescent="0.25">
      <c r="A108" s="21">
        <v>44309</v>
      </c>
      <c r="B108" s="20">
        <v>8.27</v>
      </c>
      <c r="C108" t="s">
        <v>24</v>
      </c>
    </row>
    <row r="109" spans="1:3" x14ac:dyDescent="0.25">
      <c r="A109" s="21">
        <v>44309</v>
      </c>
      <c r="B109" s="20">
        <v>40</v>
      </c>
      <c r="C109" t="s">
        <v>23</v>
      </c>
    </row>
    <row r="110" spans="1:3" x14ac:dyDescent="0.25">
      <c r="A110" s="21">
        <v>44315</v>
      </c>
      <c r="B110" s="20">
        <v>40.72</v>
      </c>
      <c r="C110" t="s">
        <v>25</v>
      </c>
    </row>
    <row r="111" spans="1:3" x14ac:dyDescent="0.25">
      <c r="A111" s="21">
        <v>44316</v>
      </c>
      <c r="B111" s="20">
        <v>84.5</v>
      </c>
      <c r="C111" t="s">
        <v>26</v>
      </c>
    </row>
    <row r="112" spans="1:3" x14ac:dyDescent="0.25">
      <c r="A112" s="21">
        <v>44319</v>
      </c>
      <c r="B112" s="20">
        <v>49.38</v>
      </c>
      <c r="C112" t="s">
        <v>23</v>
      </c>
    </row>
    <row r="113" spans="1:3" x14ac:dyDescent="0.25">
      <c r="A113" s="21">
        <v>44320</v>
      </c>
      <c r="B113" s="20">
        <v>73.75</v>
      </c>
      <c r="C113" t="s">
        <v>24</v>
      </c>
    </row>
    <row r="114" spans="1:3" x14ac:dyDescent="0.25">
      <c r="A114" s="21">
        <v>44323</v>
      </c>
      <c r="B114" s="20">
        <v>388.53</v>
      </c>
      <c r="C114" t="s">
        <v>26</v>
      </c>
    </row>
    <row r="115" spans="1:3" x14ac:dyDescent="0.25">
      <c r="A115" s="21">
        <v>44326</v>
      </c>
      <c r="B115" s="20">
        <v>114.48</v>
      </c>
      <c r="C115" t="s">
        <v>24</v>
      </c>
    </row>
    <row r="116" spans="1:3" x14ac:dyDescent="0.25">
      <c r="A116" s="21">
        <v>44333</v>
      </c>
      <c r="B116" s="20">
        <v>337.5</v>
      </c>
      <c r="C116" t="s">
        <v>24</v>
      </c>
    </row>
    <row r="117" spans="1:3" x14ac:dyDescent="0.25">
      <c r="A117" s="21">
        <v>44334</v>
      </c>
      <c r="B117" s="20">
        <v>149.19999999999999</v>
      </c>
      <c r="C117" t="s">
        <v>24</v>
      </c>
    </row>
    <row r="118" spans="1:3" x14ac:dyDescent="0.25">
      <c r="A118" s="21">
        <v>44335</v>
      </c>
      <c r="B118" s="20">
        <v>98.31</v>
      </c>
      <c r="C118" t="s">
        <v>23</v>
      </c>
    </row>
    <row r="119" spans="1:3" x14ac:dyDescent="0.25">
      <c r="A119" s="21">
        <v>44344</v>
      </c>
      <c r="B119" s="20">
        <v>25</v>
      </c>
      <c r="C119" t="s">
        <v>26</v>
      </c>
    </row>
    <row r="120" spans="1:3" x14ac:dyDescent="0.25">
      <c r="A120" s="21">
        <v>44347</v>
      </c>
      <c r="B120" s="20">
        <v>49.38</v>
      </c>
      <c r="C120" t="s">
        <v>23</v>
      </c>
    </row>
    <row r="121" spans="1:3" x14ac:dyDescent="0.25">
      <c r="A121" s="21">
        <v>44350</v>
      </c>
      <c r="B121" s="20">
        <v>60.77</v>
      </c>
      <c r="C121" t="s">
        <v>23</v>
      </c>
    </row>
    <row r="122" spans="1:3" x14ac:dyDescent="0.25">
      <c r="A122" s="21">
        <v>44354</v>
      </c>
      <c r="B122" s="20">
        <v>337.5</v>
      </c>
      <c r="C122" t="s">
        <v>24</v>
      </c>
    </row>
    <row r="123" spans="1:3" x14ac:dyDescent="0.25">
      <c r="A123" s="21">
        <v>44354</v>
      </c>
      <c r="B123" s="20">
        <v>145.86000000000001</v>
      </c>
      <c r="C123" t="s">
        <v>26</v>
      </c>
    </row>
    <row r="124" spans="1:3" x14ac:dyDescent="0.25">
      <c r="A124" s="21">
        <v>44356</v>
      </c>
      <c r="B124" s="20">
        <v>125.39</v>
      </c>
      <c r="C124" t="s">
        <v>24</v>
      </c>
    </row>
    <row r="125" spans="1:3" x14ac:dyDescent="0.25">
      <c r="A125" s="21">
        <v>44361</v>
      </c>
      <c r="B125" s="20">
        <v>28.15</v>
      </c>
      <c r="C125" t="s">
        <v>25</v>
      </c>
    </row>
    <row r="126" spans="1:3" x14ac:dyDescent="0.25">
      <c r="A126" s="21">
        <v>44361</v>
      </c>
      <c r="B126" s="20">
        <v>123.57</v>
      </c>
      <c r="C126" t="s">
        <v>25</v>
      </c>
    </row>
    <row r="127" spans="1:3" x14ac:dyDescent="0.25">
      <c r="A127" s="21">
        <v>44362</v>
      </c>
      <c r="B127" s="20">
        <v>8.27</v>
      </c>
      <c r="C127" t="s">
        <v>24</v>
      </c>
    </row>
    <row r="128" spans="1:3" x14ac:dyDescent="0.25">
      <c r="A128" s="21">
        <v>44367</v>
      </c>
      <c r="B128" s="20">
        <v>21.65</v>
      </c>
      <c r="C128" t="s">
        <v>25</v>
      </c>
    </row>
    <row r="129" spans="1:3" x14ac:dyDescent="0.25">
      <c r="A129" s="21">
        <v>44370</v>
      </c>
      <c r="B129" s="20">
        <v>103.03</v>
      </c>
      <c r="C129" t="s">
        <v>24</v>
      </c>
    </row>
    <row r="130" spans="1:3" x14ac:dyDescent="0.25">
      <c r="A130" s="21">
        <v>44371</v>
      </c>
      <c r="B130" s="20">
        <v>73.75</v>
      </c>
      <c r="C130" t="s">
        <v>24</v>
      </c>
    </row>
    <row r="131" spans="1:3" x14ac:dyDescent="0.25">
      <c r="A131" s="21">
        <v>44372</v>
      </c>
      <c r="B131" s="20">
        <v>25</v>
      </c>
      <c r="C131" t="s">
        <v>26</v>
      </c>
    </row>
    <row r="132" spans="1:3" x14ac:dyDescent="0.25">
      <c r="A132" s="21">
        <v>44373</v>
      </c>
      <c r="B132" s="20">
        <v>79.78</v>
      </c>
      <c r="C132" t="s">
        <v>23</v>
      </c>
    </row>
    <row r="133" spans="1:3" x14ac:dyDescent="0.25">
      <c r="A133" s="21">
        <v>44386</v>
      </c>
      <c r="B133" s="20">
        <v>30</v>
      </c>
      <c r="C133" t="s">
        <v>26</v>
      </c>
    </row>
    <row r="134" spans="1:3" x14ac:dyDescent="0.25">
      <c r="A134" s="21">
        <v>44389</v>
      </c>
      <c r="B134" s="20">
        <v>116.83</v>
      </c>
      <c r="C134" t="s">
        <v>23</v>
      </c>
    </row>
    <row r="135" spans="1:3" x14ac:dyDescent="0.25">
      <c r="A135" s="21">
        <v>44389</v>
      </c>
      <c r="B135" s="20">
        <v>181.83</v>
      </c>
      <c r="C135" t="s">
        <v>24</v>
      </c>
    </row>
    <row r="136" spans="1:3" x14ac:dyDescent="0.25">
      <c r="A136" s="21">
        <v>44389</v>
      </c>
      <c r="B136" s="20">
        <v>59.99</v>
      </c>
      <c r="C136" t="s">
        <v>24</v>
      </c>
    </row>
    <row r="137" spans="1:3" x14ac:dyDescent="0.25">
      <c r="A137" s="21">
        <v>44390</v>
      </c>
      <c r="B137" s="20">
        <v>344.25</v>
      </c>
      <c r="C137" t="s">
        <v>24</v>
      </c>
    </row>
    <row r="138" spans="1:3" x14ac:dyDescent="0.25">
      <c r="A138" s="21">
        <v>44399</v>
      </c>
      <c r="B138" s="20">
        <v>87.38</v>
      </c>
      <c r="C138" t="s">
        <v>23</v>
      </c>
    </row>
    <row r="139" spans="1:3" x14ac:dyDescent="0.25">
      <c r="A139" s="21">
        <v>44412</v>
      </c>
      <c r="B139" s="20">
        <v>21.65</v>
      </c>
      <c r="C139" t="s">
        <v>25</v>
      </c>
    </row>
    <row r="140" spans="1:3" x14ac:dyDescent="0.25">
      <c r="A140" s="21">
        <v>44414</v>
      </c>
      <c r="B140" s="20">
        <v>30</v>
      </c>
      <c r="C140" t="s">
        <v>26</v>
      </c>
    </row>
    <row r="141" spans="1:3" x14ac:dyDescent="0.25">
      <c r="A141" s="21">
        <v>44415</v>
      </c>
      <c r="B141" s="20">
        <v>181.83</v>
      </c>
      <c r="C141" t="s">
        <v>24</v>
      </c>
    </row>
    <row r="142" spans="1:3" x14ac:dyDescent="0.25">
      <c r="A142" s="21">
        <v>44417</v>
      </c>
      <c r="B142" s="20">
        <v>116.83</v>
      </c>
      <c r="C142" t="s">
        <v>23</v>
      </c>
    </row>
    <row r="143" spans="1:3" x14ac:dyDescent="0.25">
      <c r="A143" s="21">
        <v>44418</v>
      </c>
      <c r="B143" s="20">
        <v>329.25</v>
      </c>
      <c r="C143" t="s">
        <v>24</v>
      </c>
    </row>
    <row r="144" spans="1:3" x14ac:dyDescent="0.25">
      <c r="A144" s="21">
        <v>44419</v>
      </c>
      <c r="B144" s="20">
        <v>75.25</v>
      </c>
      <c r="C144" t="s">
        <v>24</v>
      </c>
    </row>
    <row r="145" spans="1:3" x14ac:dyDescent="0.25">
      <c r="A145" s="21">
        <v>44424</v>
      </c>
      <c r="B145" s="20">
        <v>25</v>
      </c>
      <c r="C145" t="s">
        <v>24</v>
      </c>
    </row>
    <row r="146" spans="1:3" x14ac:dyDescent="0.25">
      <c r="A146" s="21">
        <v>44429</v>
      </c>
      <c r="B146" s="20">
        <v>398.65</v>
      </c>
      <c r="C146" t="s">
        <v>26</v>
      </c>
    </row>
    <row r="147" spans="1:3" x14ac:dyDescent="0.25">
      <c r="A147" s="21">
        <v>44431</v>
      </c>
      <c r="B147" s="20">
        <v>5</v>
      </c>
      <c r="C147" t="s">
        <v>26</v>
      </c>
    </row>
    <row r="148" spans="1:3" x14ac:dyDescent="0.25">
      <c r="A148" s="21">
        <v>44433</v>
      </c>
      <c r="B148" s="20">
        <v>344.25</v>
      </c>
      <c r="C148" t="s">
        <v>24</v>
      </c>
    </row>
    <row r="149" spans="1:3" x14ac:dyDescent="0.25">
      <c r="A149" s="21">
        <v>44435</v>
      </c>
      <c r="B149" s="20">
        <v>35.340000000000003</v>
      </c>
      <c r="C149" t="s">
        <v>26</v>
      </c>
    </row>
    <row r="150" spans="1:3" x14ac:dyDescent="0.25">
      <c r="A150" s="21">
        <v>44436</v>
      </c>
      <c r="B150" s="20">
        <v>181.83</v>
      </c>
      <c r="C150" t="s">
        <v>24</v>
      </c>
    </row>
    <row r="151" spans="1:3" x14ac:dyDescent="0.25">
      <c r="A151" s="21">
        <v>44440</v>
      </c>
      <c r="B151" s="20">
        <v>59.99</v>
      </c>
      <c r="C151" t="s">
        <v>24</v>
      </c>
    </row>
    <row r="152" spans="1:3" x14ac:dyDescent="0.25">
      <c r="A152" s="21">
        <v>44442</v>
      </c>
      <c r="B152" s="20">
        <v>87.38</v>
      </c>
      <c r="C152" t="s">
        <v>23</v>
      </c>
    </row>
    <row r="153" spans="1:3" x14ac:dyDescent="0.25">
      <c r="A153" s="21">
        <v>44442</v>
      </c>
      <c r="B153" s="20">
        <v>30</v>
      </c>
      <c r="C153" t="s">
        <v>26</v>
      </c>
    </row>
    <row r="154" spans="1:3" x14ac:dyDescent="0.25">
      <c r="A154" s="21">
        <v>44457</v>
      </c>
      <c r="B154" s="20">
        <v>67.989999999999995</v>
      </c>
      <c r="C154" t="s">
        <v>26</v>
      </c>
    </row>
    <row r="155" spans="1:3" x14ac:dyDescent="0.25">
      <c r="A155" s="21">
        <v>44459</v>
      </c>
      <c r="B155" s="20">
        <v>344.25</v>
      </c>
      <c r="C155" t="s">
        <v>24</v>
      </c>
    </row>
    <row r="156" spans="1:3" x14ac:dyDescent="0.25">
      <c r="A156" s="21">
        <v>44460</v>
      </c>
      <c r="B156" s="20">
        <v>87.38</v>
      </c>
      <c r="C156" t="s">
        <v>23</v>
      </c>
    </row>
    <row r="157" spans="1:3" x14ac:dyDescent="0.25">
      <c r="A157" s="21">
        <v>44460</v>
      </c>
      <c r="B157" s="20">
        <v>329.25</v>
      </c>
      <c r="C157" t="s">
        <v>24</v>
      </c>
    </row>
    <row r="158" spans="1:3" x14ac:dyDescent="0.25">
      <c r="A158" s="21">
        <v>44460</v>
      </c>
      <c r="B158" s="20">
        <v>72.260000000000005</v>
      </c>
      <c r="C158" t="s">
        <v>26</v>
      </c>
    </row>
    <row r="159" spans="1:3" x14ac:dyDescent="0.25">
      <c r="A159" s="21">
        <v>44462</v>
      </c>
      <c r="B159" s="20">
        <v>181.83</v>
      </c>
      <c r="C159" t="s">
        <v>24</v>
      </c>
    </row>
    <row r="160" spans="1:3" x14ac:dyDescent="0.25">
      <c r="A160" s="21">
        <v>44462</v>
      </c>
      <c r="B160" s="20">
        <v>37.840000000000003</v>
      </c>
      <c r="C160" t="s">
        <v>25</v>
      </c>
    </row>
    <row r="161" spans="1:3" x14ac:dyDescent="0.25">
      <c r="A161" s="21">
        <v>44463</v>
      </c>
      <c r="B161" s="20">
        <v>94.58</v>
      </c>
      <c r="C161" t="s">
        <v>26</v>
      </c>
    </row>
    <row r="162" spans="1:3" x14ac:dyDescent="0.25">
      <c r="A162" s="21">
        <v>44466</v>
      </c>
      <c r="B162" s="20">
        <v>18.64</v>
      </c>
      <c r="C162" t="s">
        <v>26</v>
      </c>
    </row>
    <row r="163" spans="1:3" x14ac:dyDescent="0.25">
      <c r="A163" s="21">
        <v>44469</v>
      </c>
      <c r="B163" s="20">
        <v>56.27</v>
      </c>
      <c r="C163" t="s">
        <v>25</v>
      </c>
    </row>
    <row r="164" spans="1:3" x14ac:dyDescent="0.25">
      <c r="A164" s="21">
        <v>44469</v>
      </c>
      <c r="B164" s="20">
        <v>75.25</v>
      </c>
      <c r="C164" t="s">
        <v>24</v>
      </c>
    </row>
    <row r="165" spans="1:3" x14ac:dyDescent="0.25">
      <c r="A165" s="21">
        <v>44470</v>
      </c>
      <c r="B165" s="20">
        <v>25</v>
      </c>
      <c r="C165" t="s">
        <v>26</v>
      </c>
    </row>
    <row r="166" spans="1:3" x14ac:dyDescent="0.25">
      <c r="A166" s="21">
        <v>44473</v>
      </c>
      <c r="B166" s="20">
        <v>116.83</v>
      </c>
      <c r="C166" t="s">
        <v>23</v>
      </c>
    </row>
    <row r="167" spans="1:3" x14ac:dyDescent="0.25">
      <c r="A167" s="21">
        <v>44475</v>
      </c>
      <c r="B167" s="20">
        <v>21.65</v>
      </c>
      <c r="C167" t="s">
        <v>25</v>
      </c>
    </row>
    <row r="168" spans="1:3" x14ac:dyDescent="0.25">
      <c r="A168" s="21">
        <v>44477</v>
      </c>
      <c r="B168" s="20">
        <v>244.64</v>
      </c>
      <c r="C168" t="s">
        <v>26</v>
      </c>
    </row>
    <row r="169" spans="1:3" x14ac:dyDescent="0.25">
      <c r="A169" s="21">
        <v>44478</v>
      </c>
      <c r="B169" s="20">
        <v>546.4</v>
      </c>
      <c r="C169" t="s">
        <v>26</v>
      </c>
    </row>
    <row r="170" spans="1:3" x14ac:dyDescent="0.25">
      <c r="A170" s="21">
        <v>44478</v>
      </c>
      <c r="B170" s="20">
        <v>49.5</v>
      </c>
      <c r="C170" t="s">
        <v>26</v>
      </c>
    </row>
    <row r="171" spans="1:3" x14ac:dyDescent="0.25">
      <c r="A171" s="21">
        <v>44483</v>
      </c>
      <c r="B171" s="20">
        <v>50.47</v>
      </c>
      <c r="C171" t="s">
        <v>23</v>
      </c>
    </row>
    <row r="172" spans="1:3" x14ac:dyDescent="0.25">
      <c r="A172" s="21">
        <v>44484</v>
      </c>
      <c r="B172" s="20">
        <v>19.62</v>
      </c>
      <c r="C172" t="s">
        <v>26</v>
      </c>
    </row>
    <row r="173" spans="1:3" x14ac:dyDescent="0.25">
      <c r="A173" s="21">
        <v>44486</v>
      </c>
      <c r="B173" s="20">
        <v>87.38</v>
      </c>
      <c r="C173" t="s">
        <v>23</v>
      </c>
    </row>
    <row r="174" spans="1:3" x14ac:dyDescent="0.25">
      <c r="A174" s="21">
        <v>44487</v>
      </c>
      <c r="B174" s="20">
        <v>53.66</v>
      </c>
      <c r="C174" t="s">
        <v>23</v>
      </c>
    </row>
    <row r="175" spans="1:3" x14ac:dyDescent="0.25">
      <c r="A175" s="21">
        <v>44488</v>
      </c>
      <c r="B175" s="20">
        <v>38.51</v>
      </c>
      <c r="C175" t="s">
        <v>26</v>
      </c>
    </row>
    <row r="176" spans="1:3" x14ac:dyDescent="0.25">
      <c r="A176" s="21">
        <v>44490</v>
      </c>
      <c r="B176" s="20">
        <v>181.83</v>
      </c>
      <c r="C176" t="s">
        <v>24</v>
      </c>
    </row>
    <row r="177" spans="1:3" x14ac:dyDescent="0.25">
      <c r="A177" s="21">
        <v>44491</v>
      </c>
      <c r="B177" s="20">
        <v>382.59</v>
      </c>
      <c r="C177" t="s">
        <v>26</v>
      </c>
    </row>
    <row r="178" spans="1:3" x14ac:dyDescent="0.25">
      <c r="A178" s="21">
        <v>44494</v>
      </c>
      <c r="B178" s="20">
        <v>4123</v>
      </c>
      <c r="C178" t="s">
        <v>26</v>
      </c>
    </row>
    <row r="179" spans="1:3" x14ac:dyDescent="0.25">
      <c r="A179" s="21">
        <v>44496</v>
      </c>
      <c r="B179" s="20">
        <v>1634.47</v>
      </c>
      <c r="C179" t="s">
        <v>26</v>
      </c>
    </row>
    <row r="180" spans="1:3" x14ac:dyDescent="0.25">
      <c r="A180" s="21">
        <v>44497</v>
      </c>
      <c r="B180" s="20">
        <v>81.849999999999994</v>
      </c>
      <c r="C180" t="s">
        <v>23</v>
      </c>
    </row>
    <row r="181" spans="1:3" x14ac:dyDescent="0.25">
      <c r="A181" s="21">
        <v>44497</v>
      </c>
      <c r="B181" s="20">
        <v>77.739999999999995</v>
      </c>
      <c r="C181" t="s">
        <v>26</v>
      </c>
    </row>
    <row r="182" spans="1:3" x14ac:dyDescent="0.25">
      <c r="A182" s="21">
        <v>44498</v>
      </c>
      <c r="B182" s="20">
        <v>26</v>
      </c>
      <c r="C182" t="s">
        <v>26</v>
      </c>
    </row>
    <row r="183" spans="1:3" x14ac:dyDescent="0.25">
      <c r="A183" s="21">
        <v>44499</v>
      </c>
      <c r="B183" s="20">
        <v>173</v>
      </c>
      <c r="C183" t="s">
        <v>26</v>
      </c>
    </row>
  </sheetData>
  <autoFilter ref="A1:C1" xr:uid="{9FA9F07B-C6F2-4C70-9A5A-BC347792F3DA}">
    <sortState xmlns:xlrd2="http://schemas.microsoft.com/office/spreadsheetml/2017/richdata2" ref="A2:C18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Kristiana</dc:creator>
  <cp:lastModifiedBy>Kristiana</cp:lastModifiedBy>
  <dcterms:created xsi:type="dcterms:W3CDTF">2021-11-01T20:35:50Z</dcterms:created>
  <dcterms:modified xsi:type="dcterms:W3CDTF">2021-11-03T20:21:53Z</dcterms:modified>
</cp:coreProperties>
</file>