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y/Documents/"/>
    </mc:Choice>
  </mc:AlternateContent>
  <xr:revisionPtr revIDLastSave="0" documentId="13_ncr:1_{673FDD1A-C417-C840-8FEF-C104188398D0}" xr6:coauthVersionLast="45" xr6:coauthVersionMax="45" xr10:uidLastSave="{00000000-0000-0000-0000-000000000000}"/>
  <bookViews>
    <workbookView xWindow="780" yWindow="960" windowWidth="27640" windowHeight="16500" xr2:uid="{0BE9EBB7-6B67-2144-871F-2ACE23BC9C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4" i="1" l="1"/>
  <c r="P3" i="1"/>
  <c r="H5" i="1"/>
  <c r="H4" i="1"/>
  <c r="H3" i="1"/>
  <c r="N7" i="1" l="1"/>
  <c r="O7" i="1" s="1"/>
  <c r="M7" i="1"/>
  <c r="N6" i="1"/>
  <c r="O6" i="1" s="1"/>
  <c r="M6" i="1"/>
  <c r="F6" i="1"/>
  <c r="G6" i="1" s="1"/>
  <c r="E6" i="1"/>
  <c r="N5" i="1"/>
  <c r="O5" i="1" s="1"/>
  <c r="M5" i="1"/>
  <c r="G5" i="1"/>
  <c r="F5" i="1"/>
  <c r="E5" i="1"/>
  <c r="N4" i="1"/>
  <c r="O4" i="1" s="1"/>
  <c r="M4" i="1"/>
  <c r="F4" i="1"/>
  <c r="G4" i="1" s="1"/>
  <c r="E4" i="1"/>
  <c r="N3" i="1"/>
  <c r="O3" i="1" s="1"/>
  <c r="M3" i="1"/>
  <c r="F3" i="1"/>
  <c r="G3" i="1" s="1"/>
  <c r="E3" i="1"/>
</calcChain>
</file>

<file path=xl/sharedStrings.xml><?xml version="1.0" encoding="utf-8"?>
<sst xmlns="http://schemas.openxmlformats.org/spreadsheetml/2006/main" count="18" uniqueCount="11">
  <si>
    <t>40 см</t>
  </si>
  <si>
    <t>Первое измерение</t>
  </si>
  <si>
    <t>А</t>
  </si>
  <si>
    <t>Т</t>
  </si>
  <si>
    <t>Логарифм от амплитуды в градусах</t>
  </si>
  <si>
    <t xml:space="preserve">Амплитуда в радианах </t>
  </si>
  <si>
    <t>Амплитуда в квадрате</t>
  </si>
  <si>
    <t>Второе измерение</t>
  </si>
  <si>
    <t>Третье (+2)</t>
  </si>
  <si>
    <t>Amax</t>
  </si>
  <si>
    <t>ln(Amax/An)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</si>
</sst>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 (Основной текст)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B39F-E9A4-BC47-BEEF-372D10F0AE1A}">
  <dimension ref="A1:P27"/>
  <sheetViews>
    <sheetView tabSelected="1" topLeftCell="H1" workbookViewId="0">
      <selection activeCell="J8" sqref="J8"/>
    </sheetView>
  </sheetViews>
  <sheetFormatPr baseColWidth="10" defaultRowHeight="16" x14ac:dyDescent="0.2"/>
  <cols>
    <col min="1" max="2" width="27.33203125" customWidth="1"/>
    <col min="5" max="5" width="34.1640625" customWidth="1"/>
    <col min="6" max="6" width="23.33203125" customWidth="1"/>
    <col min="7" max="8" width="24.83203125" customWidth="1"/>
    <col min="9" max="10" width="31.1640625" customWidth="1"/>
    <col min="13" max="13" width="32.5" customWidth="1"/>
    <col min="14" max="14" width="25.6640625" customWidth="1"/>
    <col min="15" max="15" width="35.83203125" customWidth="1"/>
    <col min="16" max="16" width="18.6640625" customWidth="1"/>
  </cols>
  <sheetData>
    <row r="1" spans="1:16" x14ac:dyDescent="0.2">
      <c r="A1" s="1" t="s">
        <v>0</v>
      </c>
      <c r="B1" s="4"/>
      <c r="H1" s="3"/>
    </row>
    <row r="2" spans="1:16" x14ac:dyDescent="0.2">
      <c r="A2" s="2" t="s">
        <v>1</v>
      </c>
      <c r="B2" s="5" t="s">
        <v>9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3" t="s">
        <v>10</v>
      </c>
      <c r="I2" s="2" t="s">
        <v>7</v>
      </c>
      <c r="J2" s="5" t="s">
        <v>9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s="3" t="s">
        <v>10</v>
      </c>
    </row>
    <row r="3" spans="1:16" x14ac:dyDescent="0.2">
      <c r="B3" s="3">
        <v>90</v>
      </c>
      <c r="C3" s="3">
        <v>90</v>
      </c>
      <c r="D3" s="3">
        <v>5.38</v>
      </c>
      <c r="E3">
        <f>LN(C3)</f>
        <v>4.499809670330265</v>
      </c>
      <c r="F3">
        <f>PI()*C3/180</f>
        <v>1.5707963267948966</v>
      </c>
      <c r="G3">
        <f>POWER(F3,2)</f>
        <v>2.4674011002723395</v>
      </c>
      <c r="H3" s="3">
        <f>LN(B4/C4)</f>
        <v>0.45675840249571492</v>
      </c>
      <c r="I3">
        <v>1</v>
      </c>
      <c r="J3" s="3">
        <v>82</v>
      </c>
      <c r="K3" s="3">
        <v>82</v>
      </c>
      <c r="L3" s="3">
        <v>5.29</v>
      </c>
      <c r="M3">
        <f>LN(K3)</f>
        <v>4.4067192472642533</v>
      </c>
      <c r="N3">
        <f>K3*PI()/180</f>
        <v>1.43116998663535</v>
      </c>
      <c r="O3">
        <f>POWER(N3,2)</f>
        <v>2.0482475306458281</v>
      </c>
      <c r="P3">
        <f>LN(J4/K4)</f>
        <v>0.55657164555419458</v>
      </c>
    </row>
    <row r="4" spans="1:16" x14ac:dyDescent="0.2">
      <c r="B4" s="3">
        <v>90</v>
      </c>
      <c r="C4" s="3">
        <v>57</v>
      </c>
      <c r="D4" s="3">
        <v>4.6399999999999997</v>
      </c>
      <c r="E4">
        <f t="shared" ref="E4:E6" si="0">LN(C4)</f>
        <v>4.0430512678345503</v>
      </c>
      <c r="F4">
        <f t="shared" ref="F4:F6" si="1">PI()*C4/180</f>
        <v>0.99483767363676778</v>
      </c>
      <c r="G4">
        <f t="shared" ref="G4:G6" si="2">POWER(F4,2)</f>
        <v>0.9897019968870161</v>
      </c>
      <c r="H4" s="3">
        <f>LN(B5/C5)</f>
        <v>1.0033021088637848</v>
      </c>
      <c r="I4">
        <v>2</v>
      </c>
      <c r="J4" s="3">
        <v>82</v>
      </c>
      <c r="K4" s="3">
        <v>47</v>
      </c>
      <c r="L4" s="3">
        <v>4.55</v>
      </c>
      <c r="M4">
        <f t="shared" ref="M4:M8" si="3">LN(K4)</f>
        <v>3.8501476017100584</v>
      </c>
      <c r="N4">
        <f t="shared" ref="N4:N8" si="4">K4*PI()/180</f>
        <v>0.82030474843733492</v>
      </c>
      <c r="O4">
        <f t="shared" ref="O4:O8" si="5">POWER(N4,2)</f>
        <v>0.67289988030883929</v>
      </c>
      <c r="P4">
        <f t="shared" ref="P4" si="6">LN(J5/K5)</f>
        <v>1.3156767939059373</v>
      </c>
    </row>
    <row r="5" spans="1:16" x14ac:dyDescent="0.2">
      <c r="B5" s="3">
        <v>90</v>
      </c>
      <c r="C5" s="3">
        <v>33</v>
      </c>
      <c r="D5" s="3">
        <v>4.53</v>
      </c>
      <c r="E5">
        <f t="shared" si="0"/>
        <v>3.4965075614664802</v>
      </c>
      <c r="F5">
        <f t="shared" si="1"/>
        <v>0.57595865315812877</v>
      </c>
      <c r="G5">
        <f t="shared" si="2"/>
        <v>0.33172837014772566</v>
      </c>
      <c r="H5" s="3">
        <f>LN(B6/C6)</f>
        <v>1.9348603128687283</v>
      </c>
      <c r="I5">
        <v>3</v>
      </c>
      <c r="J5" s="3">
        <v>82</v>
      </c>
      <c r="K5" s="3">
        <v>22</v>
      </c>
      <c r="L5" s="3">
        <v>4.3</v>
      </c>
      <c r="M5">
        <f t="shared" si="3"/>
        <v>3.0910424533583161</v>
      </c>
      <c r="N5">
        <f t="shared" si="4"/>
        <v>0.38397243543875248</v>
      </c>
      <c r="O5">
        <f t="shared" si="5"/>
        <v>0.14743483117676695</v>
      </c>
      <c r="P5">
        <f>LN(J7/K7)</f>
        <v>2.1633230256605378</v>
      </c>
    </row>
    <row r="6" spans="1:16" x14ac:dyDescent="0.2">
      <c r="B6" s="3">
        <v>90</v>
      </c>
      <c r="C6" s="3">
        <v>13</v>
      </c>
      <c r="D6" s="3">
        <v>4.4800000000000004</v>
      </c>
      <c r="E6">
        <f t="shared" si="0"/>
        <v>2.5649493574615367</v>
      </c>
      <c r="F6">
        <f t="shared" si="1"/>
        <v>0.22689280275926285</v>
      </c>
      <c r="G6">
        <f t="shared" si="2"/>
        <v>5.1480343943953753E-2</v>
      </c>
      <c r="H6" s="3"/>
      <c r="I6" s="2" t="s">
        <v>8</v>
      </c>
      <c r="J6" s="3">
        <v>87</v>
      </c>
      <c r="K6" s="3">
        <v>87</v>
      </c>
      <c r="L6" s="3">
        <v>5.15</v>
      </c>
      <c r="M6">
        <f t="shared" si="3"/>
        <v>4.4659081186545837</v>
      </c>
      <c r="N6">
        <f t="shared" si="4"/>
        <v>1.5184364492350666</v>
      </c>
      <c r="O6">
        <f t="shared" si="5"/>
        <v>2.305649250365597</v>
      </c>
    </row>
    <row r="7" spans="1:16" x14ac:dyDescent="0.2">
      <c r="B7" s="3"/>
      <c r="H7" s="3"/>
      <c r="J7" s="3">
        <v>87</v>
      </c>
      <c r="K7" s="3">
        <v>10</v>
      </c>
      <c r="L7" s="3">
        <v>4.58</v>
      </c>
      <c r="M7">
        <f t="shared" si="3"/>
        <v>2.3025850929940459</v>
      </c>
      <c r="N7">
        <f t="shared" si="4"/>
        <v>0.17453292519943295</v>
      </c>
      <c r="O7">
        <f t="shared" si="5"/>
        <v>3.0461741978670857E-2</v>
      </c>
    </row>
    <row r="8" spans="1:16" x14ac:dyDescent="0.2">
      <c r="B8" s="3"/>
      <c r="H8" s="3"/>
      <c r="J8" s="3"/>
      <c r="K8" s="3"/>
    </row>
    <row r="9" spans="1:16" x14ac:dyDescent="0.2">
      <c r="B9" s="3"/>
      <c r="H9" s="3"/>
    </row>
    <row r="10" spans="1:16" x14ac:dyDescent="0.2">
      <c r="B10" s="3"/>
    </row>
    <row r="11" spans="1:16" x14ac:dyDescent="0.2">
      <c r="B11" s="3"/>
    </row>
    <row r="12" spans="1:16" x14ac:dyDescent="0.2">
      <c r="B12" s="3"/>
    </row>
    <row r="13" spans="1:16" x14ac:dyDescent="0.2">
      <c r="B13" s="3"/>
    </row>
    <row r="14" spans="1:16" x14ac:dyDescent="0.2">
      <c r="B14" s="3"/>
    </row>
    <row r="15" spans="1:16" x14ac:dyDescent="0.2">
      <c r="B15" s="3"/>
    </row>
    <row r="16" spans="1:16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2020-12-06T18:31:37Z</dcterms:created>
  <dcterms:modified xsi:type="dcterms:W3CDTF">2020-12-06T23:19:58Z</dcterms:modified>
</cp:coreProperties>
</file>