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neItems" sheetId="1" state="visible" r:id="rId1"/>
    <sheet xmlns:r="http://schemas.openxmlformats.org/officeDocument/2006/relationships" name="Divisions" sheetId="2" state="visible" r:id="rId2"/>
    <sheet xmlns:r="http://schemas.openxmlformats.org/officeDocument/2006/relationships" name="Takeoff" sheetId="3" state="visible" r:id="rId3"/>
    <sheet xmlns:r="http://schemas.openxmlformats.org/officeDocument/2006/relationships" name="MaterialPricing" sheetId="4" state="visible" r:id="rId4"/>
    <sheet xmlns:r="http://schemas.openxmlformats.org/officeDocument/2006/relationships" name="LaborRates" sheetId="5" state="visible" r:id="rId5"/>
    <sheet xmlns:r="http://schemas.openxmlformats.org/officeDocument/2006/relationships" name="Presets" sheetId="6" state="visible" r:id="rId6"/>
    <sheet xmlns:r="http://schemas.openxmlformats.org/officeDocument/2006/relationships" name="ReadMe" sheetId="7" state="visible" r:id="rId7"/>
    <sheet xmlns:r="http://schemas.openxmlformats.org/officeDocument/2006/relationships" name="06 - Wood, Plastics, Composites" sheetId="8" state="visible" r:id="rId8"/>
    <sheet xmlns:r="http://schemas.openxmlformats.org/officeDocument/2006/relationships" name="07 - Thermal &amp; Moisture Protection" sheetId="9" state="visible" r:id="rId9"/>
    <sheet xmlns:r="http://schemas.openxmlformats.org/officeDocument/2006/relationships" name="08 - Openings" sheetId="10" state="visible" r:id="rId10"/>
    <sheet xmlns:r="http://schemas.openxmlformats.org/officeDocument/2006/relationships" name="09 - Finishes" sheetId="11" state="visible" r:id="rId11"/>
    <sheet xmlns:r="http://schemas.openxmlformats.org/officeDocument/2006/relationships" name="22 - Plumbing" sheetId="12" state="visible" r:id="rId12"/>
    <sheet xmlns:r="http://schemas.openxmlformats.org/officeDocument/2006/relationships" name="23 - HVAC" sheetId="13" state="visible" r:id="rId13"/>
    <sheet xmlns:r="http://schemas.openxmlformats.org/officeDocument/2006/relationships" name="26 - Electrical" sheetId="14" state="visible" r:id="rId14"/>
    <sheet xmlns:r="http://schemas.openxmlformats.org/officeDocument/2006/relationships" name="31 - Earthwork" sheetId="15" state="visible" r:id="rId15"/>
    <sheet xmlns:r="http://schemas.openxmlformats.org/officeDocument/2006/relationships" name="32 - Exterior Improvements" sheetId="16" state="visible" r:id="rId16"/>
    <sheet xmlns:r="http://schemas.openxmlformats.org/officeDocument/2006/relationships" name="33 - Utilities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Division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Unit</t>
        </is>
      </c>
      <c r="E1" t="inlineStr">
        <is>
          <t>Qty</t>
        </is>
      </c>
      <c r="F1" t="inlineStr">
        <is>
          <t>Unit Price</t>
        </is>
      </c>
      <c r="G1" t="inlineStr">
        <is>
          <t>Suggested Unit Price (catalog)</t>
        </is>
      </c>
      <c r="H1" t="inlineStr">
        <is>
          <t>Use Suggested?</t>
        </is>
      </c>
      <c r="I1" t="inlineStr">
        <is>
          <t>Effective Unit Price</t>
        </is>
      </c>
      <c r="J1" t="inlineStr">
        <is>
          <t>Waste (5%)</t>
        </is>
      </c>
      <c r="K1" t="inlineStr">
        <is>
          <t>Total (No Waste)</t>
        </is>
      </c>
      <c r="L1" t="inlineStr">
        <is>
          <t>Total (With Waste)</t>
        </is>
      </c>
      <c r="M1" t="inlineStr">
        <is>
          <t>Labor Hrs/Unit (edit)</t>
        </is>
      </c>
      <c r="N1" t="inlineStr">
        <is>
          <t>Labor Rate $/hr (edit/auto)</t>
        </is>
      </c>
      <c r="O1" t="inlineStr">
        <is>
          <t>Labor Cost</t>
        </is>
      </c>
      <c r="P1" t="inlineStr">
        <is>
          <t>Material Cost (With Waste)</t>
        </is>
      </c>
      <c r="Q1" t="inlineStr">
        <is>
          <t>Line Total (Mat + Labor)</t>
        </is>
      </c>
      <c r="R1" t="inlineStr">
        <is>
          <t>Tags</t>
        </is>
      </c>
      <c r="S1" t="inlineStr">
        <is>
          <t>Source Page</t>
        </is>
      </c>
    </row>
    <row r="2">
      <c r="A2">
        <f>'Takeoff'!A2</f>
        <v/>
      </c>
      <c r="B2">
        <f>'Takeoff'!B2</f>
        <v/>
      </c>
      <c r="C2">
        <f>'Takeoff'!C2</f>
        <v/>
      </c>
      <c r="D2">
        <f>'Takeoff'!D2</f>
        <v/>
      </c>
      <c r="E2">
        <f>'Takeoff'!E2</f>
        <v/>
      </c>
      <c r="F2">
        <f>'Takeoff'!F2</f>
        <v/>
      </c>
      <c r="G2">
        <f>'Takeoff'!G2</f>
        <v/>
      </c>
      <c r="H2">
        <f>'Takeoff'!H2</f>
        <v/>
      </c>
      <c r="I2">
        <f>'Takeoff'!I2</f>
        <v/>
      </c>
      <c r="J2">
        <f>'Takeoff'!J2</f>
        <v/>
      </c>
      <c r="K2">
        <f>'Takeoff'!K2</f>
        <v/>
      </c>
      <c r="L2">
        <f>'Takeoff'!L2</f>
        <v/>
      </c>
      <c r="M2">
        <f>'Takeoff'!M2</f>
        <v/>
      </c>
      <c r="N2">
        <f>'Takeoff'!N2</f>
        <v/>
      </c>
      <c r="O2">
        <f>'Takeoff'!O2</f>
        <v/>
      </c>
      <c r="P2">
        <f>'Takeoff'!P2</f>
        <v/>
      </c>
      <c r="Q2">
        <f>'Takeoff'!Q2</f>
        <v/>
      </c>
      <c r="R2">
        <f>'Takeoff'!R2</f>
        <v/>
      </c>
      <c r="S2">
        <f>'Takeoff'!S2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FILTER(LineItems!A:Z,LineItems!A:A="08 - Openings")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FILTER(LineItems!A:Z,LineItems!A:A="09 - Finishes")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FILTER(LineItems!A:Z,LineItems!A:A="22 - Plumbing")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FILTER(LineItems!A:Z,LineItems!A:A="23 - HVAC")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FILTER(LineItems!A:Z,LineItems!A:A="26 - Electrical")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FILTER(LineItems!A:Z,LineItems!A:A="31 - Earthwork")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FILTER(LineItems!A:Z,LineItems!A:A="32 - Exterior Improvements")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FILTER(LineItems!A:Z,LineItems!A:A="33 - Utilities")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Division</t>
        </is>
      </c>
      <c r="B1" t="inlineStr">
        <is>
          <t>Sheet Link</t>
        </is>
      </c>
    </row>
    <row r="2">
      <c r="A2" t="inlineStr">
        <is>
          <t>06 - Wood, Plastics, Composites</t>
        </is>
      </c>
      <c r="B2">
        <f>'06 - Wood, Plastics, Composites'!A1</f>
        <v/>
      </c>
    </row>
    <row r="3">
      <c r="A3" t="inlineStr">
        <is>
          <t>07 - Thermal &amp; Moisture Protection</t>
        </is>
      </c>
      <c r="B3">
        <f>'07 - Thermal &amp; Moisture Protection'!A1</f>
        <v/>
      </c>
    </row>
    <row r="4">
      <c r="A4" t="inlineStr">
        <is>
          <t>08 - Openings</t>
        </is>
      </c>
      <c r="B4">
        <f>'08 - Openings'!A1</f>
        <v/>
      </c>
    </row>
    <row r="5">
      <c r="A5" t="inlineStr">
        <is>
          <t>09 - Finishes</t>
        </is>
      </c>
      <c r="B5">
        <f>'09 - Finishes'!A1</f>
        <v/>
      </c>
    </row>
    <row r="6">
      <c r="A6" t="inlineStr">
        <is>
          <t>22 - Plumbing</t>
        </is>
      </c>
      <c r="B6">
        <f>'22 - Plumbing'!A1</f>
        <v/>
      </c>
    </row>
    <row r="7">
      <c r="A7" t="inlineStr">
        <is>
          <t>23 - HVAC</t>
        </is>
      </c>
      <c r="B7">
        <f>'23 - HVAC'!A1</f>
        <v/>
      </c>
    </row>
    <row r="8">
      <c r="A8" t="inlineStr">
        <is>
          <t>26 - Electrical</t>
        </is>
      </c>
      <c r="B8">
        <f>'26 - Electrical'!A1</f>
        <v/>
      </c>
    </row>
    <row r="9">
      <c r="A9" t="inlineStr">
        <is>
          <t>31 - Earthwork</t>
        </is>
      </c>
      <c r="B9">
        <f>'31 - Earthwork'!A1</f>
        <v/>
      </c>
    </row>
    <row r="10">
      <c r="A10" t="inlineStr">
        <is>
          <t>32 - Exterior Improvements</t>
        </is>
      </c>
      <c r="B10">
        <f>'32 - Exterior Improvements'!A1</f>
        <v/>
      </c>
    </row>
    <row r="11">
      <c r="A11" t="inlineStr">
        <is>
          <t>33 - Utilities</t>
        </is>
      </c>
      <c r="B11">
        <f>'33 - Utilities'!A1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Division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Unit</t>
        </is>
      </c>
      <c r="E1" t="inlineStr">
        <is>
          <t>Qty</t>
        </is>
      </c>
      <c r="F1" t="inlineStr">
        <is>
          <t>Unit Price</t>
        </is>
      </c>
      <c r="G1" t="inlineStr">
        <is>
          <t>Suggested Unit Price (catalog)</t>
        </is>
      </c>
      <c r="H1" t="inlineStr">
        <is>
          <t>Use Suggested?</t>
        </is>
      </c>
      <c r="I1" t="inlineStr">
        <is>
          <t>Effective Unit Price</t>
        </is>
      </c>
      <c r="J1" t="inlineStr">
        <is>
          <t>Waste (5%)</t>
        </is>
      </c>
      <c r="K1" t="inlineStr">
        <is>
          <t>Total (No Waste)</t>
        </is>
      </c>
      <c r="L1" t="inlineStr">
        <is>
          <t>Total (With Waste)</t>
        </is>
      </c>
      <c r="M1" t="inlineStr">
        <is>
          <t>Labor Hrs/Unit (edit)</t>
        </is>
      </c>
      <c r="N1" t="inlineStr">
        <is>
          <t>Labor Rate $/hr (edit/auto)</t>
        </is>
      </c>
      <c r="O1" t="inlineStr">
        <is>
          <t>Labor Cost</t>
        </is>
      </c>
      <c r="P1" t="inlineStr">
        <is>
          <t>Material Cost (With Waste)</t>
        </is>
      </c>
      <c r="Q1" t="inlineStr">
        <is>
          <t>Line Total (Mat + Labor)</t>
        </is>
      </c>
      <c r="R1" t="inlineStr">
        <is>
          <t>Tags</t>
        </is>
      </c>
      <c r="S1" t="inlineStr">
        <is>
          <t>Source Page</t>
        </is>
      </c>
    </row>
    <row r="2">
      <c r="A2" t="inlineStr">
        <is>
          <t>09 - Finishes</t>
        </is>
      </c>
      <c r="B2" t="inlineStr">
        <is>
          <t>Interior Paint</t>
        </is>
      </c>
      <c r="C2" t="inlineStr">
        <is>
          <t>Walls &amp; ceilings</t>
        </is>
      </c>
      <c r="D2" t="inlineStr">
        <is>
          <t>SF</t>
        </is>
      </c>
      <c r="E2" t="n">
        <v>2000</v>
      </c>
      <c r="F2" s="1" t="n">
        <v>3</v>
      </c>
      <c r="G2">
        <f>LET(keys,MaterialPricing!$A$2:$A$200,prices,MaterialPricing!$C$2:$C$200,text,B2&amp;" "&amp;R2,pos,IFERROR(XMATCH(TRUE,ISNUMBER(SEARCH(keys,text)),0),"") ,IF(pos="","",INDEX(prices,pos)))</f>
        <v/>
      </c>
      <c r="H2" s="1">
        <f>IF(LEN(G2)&gt;0,TRUE,FALSE)</f>
        <v/>
      </c>
      <c r="I2">
        <f>IF(H2,G2,F2)</f>
        <v/>
      </c>
      <c r="J2">
        <f>E2*0.05</f>
        <v/>
      </c>
      <c r="K2">
        <f>E2*I2</f>
        <v/>
      </c>
      <c r="L2">
        <f>(E2*1.05)*I2</f>
        <v/>
      </c>
      <c r="M2" s="1" t="n">
        <v>0.22</v>
      </c>
      <c r="N2" s="1">
        <f>IFERROR(VLOOKUP(A2,LaborRates!$A:$B,2,FALSE),60)</f>
        <v/>
      </c>
      <c r="O2">
        <f>E2*M2*N2</f>
        <v/>
      </c>
      <c r="P2">
        <f>L2</f>
        <v/>
      </c>
      <c r="Q2">
        <f>P2+O2</f>
        <v/>
      </c>
      <c r="R2" t="inlineStr">
        <is>
          <t>paint</t>
        </is>
      </c>
      <c r="S2" t="inlineStr"/>
    </row>
    <row r="3">
      <c r="F3" s="1" t="n"/>
      <c r="H3" s="1" t="n"/>
      <c r="M3" s="1" t="n"/>
      <c r="N3" s="1" t="n"/>
    </row>
    <row r="4">
      <c r="F4" s="1" t="n"/>
      <c r="H4" s="1" t="n"/>
      <c r="M4" s="1" t="n"/>
      <c r="N4" s="1" t="n"/>
    </row>
    <row r="5">
      <c r="F5" s="1" t="n"/>
      <c r="H5" s="1" t="n"/>
      <c r="M5" s="1" t="n"/>
      <c r="N5" s="1" t="n"/>
    </row>
    <row r="6">
      <c r="F6" s="1" t="n"/>
      <c r="H6" s="1" t="n"/>
      <c r="M6" s="1" t="n"/>
      <c r="N6" s="1" t="n"/>
    </row>
    <row r="7">
      <c r="F7" s="1" t="n"/>
      <c r="H7" s="1" t="n"/>
      <c r="M7" s="1" t="n"/>
      <c r="N7" s="1" t="n"/>
    </row>
    <row r="8">
      <c r="F8" s="1" t="n"/>
      <c r="H8" s="1" t="n"/>
      <c r="M8" s="1" t="n"/>
      <c r="N8" s="1" t="n"/>
    </row>
    <row r="9">
      <c r="F9" s="1" t="n"/>
      <c r="H9" s="1" t="n"/>
      <c r="M9" s="1" t="n"/>
      <c r="N9" s="1" t="n"/>
    </row>
    <row r="10">
      <c r="F10" s="1" t="n"/>
      <c r="H10" s="1" t="n"/>
      <c r="M10" s="1" t="n"/>
      <c r="N10" s="1" t="n"/>
    </row>
    <row r="11">
      <c r="F11" s="1" t="n"/>
      <c r="H11" s="1" t="n"/>
      <c r="M11" s="1" t="n"/>
      <c r="N11" s="1" t="n"/>
    </row>
    <row r="12">
      <c r="F12" s="1" t="n"/>
      <c r="H12" s="1" t="n"/>
      <c r="M12" s="1" t="n"/>
      <c r="N12" s="1" t="n"/>
    </row>
    <row r="13">
      <c r="F13" s="1" t="n"/>
      <c r="H13" s="1" t="n"/>
      <c r="M13" s="1" t="n"/>
      <c r="N13" s="1" t="n"/>
    </row>
    <row r="14">
      <c r="F14" s="1" t="n"/>
      <c r="H14" s="1" t="n"/>
      <c r="M14" s="1" t="n"/>
      <c r="N14" s="1" t="n"/>
    </row>
    <row r="15">
      <c r="F15" s="1" t="n"/>
      <c r="H15" s="1" t="n"/>
      <c r="M15" s="1" t="n"/>
      <c r="N15" s="1" t="n"/>
    </row>
    <row r="16">
      <c r="F16" s="1" t="n"/>
      <c r="H16" s="1" t="n"/>
      <c r="M16" s="1" t="n"/>
      <c r="N16" s="1" t="n"/>
    </row>
    <row r="17">
      <c r="F17" s="1" t="n"/>
      <c r="H17" s="1" t="n"/>
      <c r="M17" s="1" t="n"/>
      <c r="N17" s="1" t="n"/>
    </row>
    <row r="18">
      <c r="F18" s="1" t="n"/>
      <c r="H18" s="1" t="n"/>
      <c r="M18" s="1" t="n"/>
      <c r="N18" s="1" t="n"/>
    </row>
    <row r="19">
      <c r="F19" s="1" t="n"/>
      <c r="H19" s="1" t="n"/>
      <c r="M19" s="1" t="n"/>
      <c r="N19" s="1" t="n"/>
    </row>
    <row r="20">
      <c r="F20" s="1" t="n"/>
      <c r="H20" s="1" t="n"/>
      <c r="M20" s="1" t="n"/>
      <c r="N20" s="1" t="n"/>
    </row>
    <row r="21">
      <c r="F21" s="1" t="n"/>
      <c r="H21" s="1" t="n"/>
      <c r="M21" s="1" t="n"/>
      <c r="N21" s="1" t="n"/>
    </row>
    <row r="22">
      <c r="F22" s="1" t="n"/>
      <c r="H22" s="1" t="n"/>
      <c r="M22" s="1" t="n"/>
      <c r="N22" s="1" t="n"/>
    </row>
    <row r="23">
      <c r="F23" s="1" t="n"/>
      <c r="H23" s="1" t="n"/>
      <c r="M23" s="1" t="n"/>
      <c r="N23" s="1" t="n"/>
    </row>
    <row r="24">
      <c r="F24" s="1" t="n"/>
      <c r="H24" s="1" t="n"/>
      <c r="M24" s="1" t="n"/>
      <c r="N24" s="1" t="n"/>
    </row>
    <row r="25">
      <c r="F25" s="1" t="n"/>
      <c r="H25" s="1" t="n"/>
      <c r="M25" s="1" t="n"/>
      <c r="N25" s="1" t="n"/>
    </row>
    <row r="26">
      <c r="F26" s="1" t="n"/>
      <c r="H26" s="1" t="n"/>
      <c r="M26" s="1" t="n"/>
      <c r="N26" s="1" t="n"/>
    </row>
    <row r="27">
      <c r="F27" s="1" t="n"/>
      <c r="H27" s="1" t="n"/>
      <c r="M27" s="1" t="n"/>
      <c r="N27" s="1" t="n"/>
    </row>
    <row r="28">
      <c r="F28" s="1" t="n"/>
      <c r="H28" s="1" t="n"/>
      <c r="M28" s="1" t="n"/>
      <c r="N28" s="1" t="n"/>
    </row>
    <row r="29">
      <c r="F29" s="1" t="n"/>
      <c r="H29" s="1" t="n"/>
      <c r="M29" s="1" t="n"/>
      <c r="N29" s="1" t="n"/>
    </row>
    <row r="30">
      <c r="F30" s="1" t="n"/>
      <c r="H30" s="1" t="n"/>
      <c r="M30" s="1" t="n"/>
      <c r="N30" s="1" t="n"/>
    </row>
    <row r="31">
      <c r="F31" s="1" t="n"/>
      <c r="H31" s="1" t="n"/>
      <c r="M31" s="1" t="n"/>
      <c r="N31" s="1" t="n"/>
    </row>
    <row r="32">
      <c r="F32" s="1" t="n"/>
      <c r="H32" s="1" t="n"/>
      <c r="M32" s="1" t="n"/>
      <c r="N32" s="1" t="n"/>
    </row>
    <row r="33">
      <c r="F33" s="1" t="n"/>
      <c r="H33" s="1" t="n"/>
      <c r="M33" s="1" t="n"/>
      <c r="N33" s="1" t="n"/>
    </row>
    <row r="34">
      <c r="F34" s="1" t="n"/>
      <c r="H34" s="1" t="n"/>
      <c r="M34" s="1" t="n"/>
      <c r="N34" s="1" t="n"/>
    </row>
    <row r="35">
      <c r="F35" s="1" t="n"/>
      <c r="H35" s="1" t="n"/>
      <c r="M35" s="1" t="n"/>
      <c r="N35" s="1" t="n"/>
    </row>
    <row r="36">
      <c r="F36" s="1" t="n"/>
      <c r="H36" s="1" t="n"/>
      <c r="M36" s="1" t="n"/>
      <c r="N36" s="1" t="n"/>
    </row>
    <row r="37">
      <c r="F37" s="1" t="n"/>
      <c r="H37" s="1" t="n"/>
      <c r="M37" s="1" t="n"/>
      <c r="N37" s="1" t="n"/>
    </row>
    <row r="38">
      <c r="F38" s="1" t="n"/>
      <c r="H38" s="1" t="n"/>
      <c r="M38" s="1" t="n"/>
      <c r="N38" s="1" t="n"/>
    </row>
    <row r="39">
      <c r="F39" s="1" t="n"/>
      <c r="H39" s="1" t="n"/>
      <c r="M39" s="1" t="n"/>
      <c r="N39" s="1" t="n"/>
    </row>
    <row r="40">
      <c r="F40" s="1" t="n"/>
      <c r="H40" s="1" t="n"/>
      <c r="M40" s="1" t="n"/>
      <c r="N40" s="1" t="n"/>
    </row>
    <row r="41">
      <c r="F41" s="1" t="n"/>
      <c r="H41" s="1" t="n"/>
      <c r="M41" s="1" t="n"/>
      <c r="N41" s="1" t="n"/>
    </row>
    <row r="42">
      <c r="F42" s="1" t="n"/>
      <c r="H42" s="1" t="n"/>
      <c r="M42" s="1" t="n"/>
      <c r="N42" s="1" t="n"/>
    </row>
    <row r="43">
      <c r="F43" s="1" t="n"/>
      <c r="H43" s="1" t="n"/>
      <c r="M43" s="1" t="n"/>
      <c r="N43" s="1" t="n"/>
    </row>
    <row r="44">
      <c r="F44" s="1" t="n"/>
      <c r="H44" s="1" t="n"/>
      <c r="M44" s="1" t="n"/>
      <c r="N44" s="1" t="n"/>
    </row>
    <row r="45">
      <c r="F45" s="1" t="n"/>
      <c r="H45" s="1" t="n"/>
      <c r="M45" s="1" t="n"/>
      <c r="N45" s="1" t="n"/>
    </row>
    <row r="46">
      <c r="F46" s="1" t="n"/>
      <c r="H46" s="1" t="n"/>
      <c r="M46" s="1" t="n"/>
      <c r="N46" s="1" t="n"/>
    </row>
    <row r="47">
      <c r="F47" s="1" t="n"/>
      <c r="H47" s="1" t="n"/>
      <c r="M47" s="1" t="n"/>
      <c r="N47" s="1" t="n"/>
    </row>
    <row r="48">
      <c r="F48" s="1" t="n"/>
      <c r="H48" s="1" t="n"/>
      <c r="M48" s="1" t="n"/>
      <c r="N48" s="1" t="n"/>
    </row>
    <row r="49">
      <c r="F49" s="1" t="n"/>
      <c r="H49" s="1" t="n"/>
      <c r="M49" s="1" t="n"/>
      <c r="N49" s="1" t="n"/>
    </row>
    <row r="50">
      <c r="F50" s="1" t="n"/>
      <c r="H50" s="1" t="n"/>
      <c r="M50" s="1" t="n"/>
      <c r="N50" s="1" t="n"/>
    </row>
    <row r="51">
      <c r="F51" s="1" t="n"/>
      <c r="H51" s="1" t="n"/>
      <c r="M51" s="1" t="n"/>
      <c r="N51" s="1" t="n"/>
    </row>
    <row r="52">
      <c r="F52" s="1" t="n"/>
      <c r="H52" s="1" t="n"/>
      <c r="M52" s="1" t="n"/>
      <c r="N52" s="1" t="n"/>
    </row>
    <row r="53">
      <c r="F53" s="1" t="n"/>
      <c r="H53" s="1" t="n"/>
      <c r="M53" s="1" t="n"/>
      <c r="N53" s="1" t="n"/>
    </row>
    <row r="54">
      <c r="F54" s="1" t="n"/>
      <c r="H54" s="1" t="n"/>
      <c r="M54" s="1" t="n"/>
      <c r="N54" s="1" t="n"/>
    </row>
    <row r="55">
      <c r="F55" s="1" t="n"/>
      <c r="H55" s="1" t="n"/>
      <c r="M55" s="1" t="n"/>
      <c r="N55" s="1" t="n"/>
    </row>
    <row r="56">
      <c r="F56" s="1" t="n"/>
      <c r="H56" s="1" t="n"/>
      <c r="M56" s="1" t="n"/>
      <c r="N56" s="1" t="n"/>
    </row>
    <row r="57">
      <c r="F57" s="1" t="n"/>
      <c r="H57" s="1" t="n"/>
      <c r="M57" s="1" t="n"/>
      <c r="N57" s="1" t="n"/>
    </row>
    <row r="58">
      <c r="F58" s="1" t="n"/>
      <c r="H58" s="1" t="n"/>
      <c r="M58" s="1" t="n"/>
      <c r="N58" s="1" t="n"/>
    </row>
    <row r="59">
      <c r="F59" s="1" t="n"/>
      <c r="H59" s="1" t="n"/>
      <c r="M59" s="1" t="n"/>
      <c r="N59" s="1" t="n"/>
    </row>
    <row r="60">
      <c r="F60" s="1" t="n"/>
      <c r="H60" s="1" t="n"/>
      <c r="M60" s="1" t="n"/>
      <c r="N60" s="1" t="n"/>
    </row>
    <row r="61">
      <c r="F61" s="1" t="n"/>
      <c r="H61" s="1" t="n"/>
      <c r="M61" s="1" t="n"/>
      <c r="N61" s="1" t="n"/>
    </row>
    <row r="62">
      <c r="F62" s="1" t="n"/>
      <c r="H62" s="1" t="n"/>
      <c r="M62" s="1" t="n"/>
      <c r="N62" s="1" t="n"/>
    </row>
    <row r="63">
      <c r="F63" s="1" t="n"/>
      <c r="H63" s="1" t="n"/>
      <c r="M63" s="1" t="n"/>
      <c r="N63" s="1" t="n"/>
    </row>
    <row r="64">
      <c r="F64" s="1" t="n"/>
      <c r="H64" s="1" t="n"/>
      <c r="M64" s="1" t="n"/>
      <c r="N64" s="1" t="n"/>
    </row>
    <row r="65">
      <c r="F65" s="1" t="n"/>
      <c r="H65" s="1" t="n"/>
      <c r="M65" s="1" t="n"/>
      <c r="N65" s="1" t="n"/>
    </row>
    <row r="66">
      <c r="F66" s="1" t="n"/>
      <c r="H66" s="1" t="n"/>
      <c r="M66" s="1" t="n"/>
      <c r="N66" s="1" t="n"/>
    </row>
    <row r="67">
      <c r="F67" s="1" t="n"/>
      <c r="H67" s="1" t="n"/>
      <c r="M67" s="1" t="n"/>
      <c r="N67" s="1" t="n"/>
    </row>
    <row r="68">
      <c r="F68" s="1" t="n"/>
      <c r="H68" s="1" t="n"/>
      <c r="M68" s="1" t="n"/>
      <c r="N68" s="1" t="n"/>
    </row>
    <row r="69">
      <c r="F69" s="1" t="n"/>
      <c r="H69" s="1" t="n"/>
      <c r="M69" s="1" t="n"/>
      <c r="N69" s="1" t="n"/>
    </row>
    <row r="70">
      <c r="F70" s="1" t="n"/>
      <c r="H70" s="1" t="n"/>
      <c r="M70" s="1" t="n"/>
      <c r="N70" s="1" t="n"/>
    </row>
    <row r="71">
      <c r="F71" s="1" t="n"/>
      <c r="H71" s="1" t="n"/>
      <c r="M71" s="1" t="n"/>
      <c r="N71" s="1" t="n"/>
    </row>
    <row r="72">
      <c r="F72" s="1" t="n"/>
      <c r="H72" s="1" t="n"/>
      <c r="M72" s="1" t="n"/>
      <c r="N72" s="1" t="n"/>
    </row>
    <row r="73">
      <c r="F73" s="1" t="n"/>
      <c r="H73" s="1" t="n"/>
      <c r="M73" s="1" t="n"/>
      <c r="N73" s="1" t="n"/>
    </row>
    <row r="74">
      <c r="F74" s="1" t="n"/>
      <c r="H74" s="1" t="n"/>
      <c r="M74" s="1" t="n"/>
      <c r="N74" s="1" t="n"/>
    </row>
    <row r="75">
      <c r="F75" s="1" t="n"/>
      <c r="H75" s="1" t="n"/>
      <c r="M75" s="1" t="n"/>
      <c r="N75" s="1" t="n"/>
    </row>
    <row r="76">
      <c r="F76" s="1" t="n"/>
      <c r="H76" s="1" t="n"/>
      <c r="M76" s="1" t="n"/>
      <c r="N76" s="1" t="n"/>
    </row>
    <row r="77">
      <c r="F77" s="1" t="n"/>
      <c r="H77" s="1" t="n"/>
      <c r="M77" s="1" t="n"/>
      <c r="N77" s="1" t="n"/>
    </row>
    <row r="78">
      <c r="F78" s="1" t="n"/>
      <c r="H78" s="1" t="n"/>
      <c r="M78" s="1" t="n"/>
      <c r="N78" s="1" t="n"/>
    </row>
    <row r="79">
      <c r="F79" s="1" t="n"/>
      <c r="H79" s="1" t="n"/>
      <c r="M79" s="1" t="n"/>
      <c r="N79" s="1" t="n"/>
    </row>
    <row r="80">
      <c r="F80" s="1" t="n"/>
      <c r="H80" s="1" t="n"/>
      <c r="M80" s="1" t="n"/>
      <c r="N80" s="1" t="n"/>
    </row>
    <row r="81">
      <c r="F81" s="1" t="n"/>
      <c r="H81" s="1" t="n"/>
      <c r="M81" s="1" t="n"/>
      <c r="N81" s="1" t="n"/>
    </row>
    <row r="82">
      <c r="F82" s="1" t="n"/>
      <c r="H82" s="1" t="n"/>
      <c r="M82" s="1" t="n"/>
      <c r="N82" s="1" t="n"/>
    </row>
    <row r="83">
      <c r="F83" s="1" t="n"/>
      <c r="H83" s="1" t="n"/>
      <c r="M83" s="1" t="n"/>
      <c r="N83" s="1" t="n"/>
    </row>
    <row r="84">
      <c r="F84" s="1" t="n"/>
      <c r="H84" s="1" t="n"/>
      <c r="M84" s="1" t="n"/>
      <c r="N84" s="1" t="n"/>
    </row>
    <row r="85">
      <c r="F85" s="1" t="n"/>
      <c r="H85" s="1" t="n"/>
      <c r="M85" s="1" t="n"/>
      <c r="N85" s="1" t="n"/>
    </row>
    <row r="86">
      <c r="F86" s="1" t="n"/>
      <c r="H86" s="1" t="n"/>
      <c r="M86" s="1" t="n"/>
      <c r="N86" s="1" t="n"/>
    </row>
    <row r="87">
      <c r="F87" s="1" t="n"/>
      <c r="H87" s="1" t="n"/>
      <c r="M87" s="1" t="n"/>
      <c r="N87" s="1" t="n"/>
    </row>
    <row r="88">
      <c r="F88" s="1" t="n"/>
      <c r="H88" s="1" t="n"/>
      <c r="M88" s="1" t="n"/>
      <c r="N88" s="1" t="n"/>
    </row>
    <row r="89">
      <c r="F89" s="1" t="n"/>
      <c r="H89" s="1" t="n"/>
      <c r="M89" s="1" t="n"/>
      <c r="N89" s="1" t="n"/>
    </row>
    <row r="90">
      <c r="F90" s="1" t="n"/>
      <c r="H90" s="1" t="n"/>
      <c r="M90" s="1" t="n"/>
      <c r="N90" s="1" t="n"/>
    </row>
    <row r="91">
      <c r="F91" s="1" t="n"/>
      <c r="H91" s="1" t="n"/>
      <c r="M91" s="1" t="n"/>
      <c r="N91" s="1" t="n"/>
    </row>
    <row r="92">
      <c r="F92" s="1" t="n"/>
      <c r="H92" s="1" t="n"/>
      <c r="M92" s="1" t="n"/>
      <c r="N92" s="1" t="n"/>
    </row>
    <row r="93">
      <c r="F93" s="1" t="n"/>
      <c r="H93" s="1" t="n"/>
      <c r="M93" s="1" t="n"/>
      <c r="N93" s="1" t="n"/>
    </row>
    <row r="94">
      <c r="F94" s="1" t="n"/>
      <c r="H94" s="1" t="n"/>
      <c r="M94" s="1" t="n"/>
      <c r="N94" s="1" t="n"/>
    </row>
    <row r="95">
      <c r="F95" s="1" t="n"/>
      <c r="H95" s="1" t="n"/>
      <c r="M95" s="1" t="n"/>
      <c r="N95" s="1" t="n"/>
    </row>
    <row r="96">
      <c r="F96" s="1" t="n"/>
      <c r="H96" s="1" t="n"/>
      <c r="M96" s="1" t="n"/>
      <c r="N96" s="1" t="n"/>
    </row>
    <row r="97">
      <c r="F97" s="1" t="n"/>
      <c r="H97" s="1" t="n"/>
      <c r="M97" s="1" t="n"/>
      <c r="N97" s="1" t="n"/>
    </row>
    <row r="98">
      <c r="F98" s="1" t="n"/>
      <c r="H98" s="1" t="n"/>
      <c r="M98" s="1" t="n"/>
      <c r="N98" s="1" t="n"/>
    </row>
    <row r="99">
      <c r="F99" s="1" t="n"/>
      <c r="H99" s="1" t="n"/>
      <c r="M99" s="1" t="n"/>
      <c r="N99" s="1" t="n"/>
    </row>
    <row r="100">
      <c r="F100" s="1" t="n"/>
      <c r="H100" s="1" t="n"/>
      <c r="M100" s="1" t="n"/>
      <c r="N100" s="1" t="n"/>
    </row>
    <row r="101">
      <c r="F101" s="1" t="n"/>
      <c r="H101" s="1" t="n"/>
      <c r="M101" s="1" t="n"/>
      <c r="N101" s="1" t="n"/>
    </row>
    <row r="102">
      <c r="F102" s="1" t="n"/>
      <c r="H102" s="1" t="n"/>
      <c r="M102" s="1" t="n"/>
      <c r="N102" s="1" t="n"/>
    </row>
    <row r="103">
      <c r="F103" s="1" t="n"/>
      <c r="H103" s="1" t="n"/>
      <c r="M103" s="1" t="n"/>
      <c r="N103" s="1" t="n"/>
    </row>
    <row r="104">
      <c r="F104" s="1" t="n"/>
      <c r="H104" s="1" t="n"/>
      <c r="M104" s="1" t="n"/>
      <c r="N104" s="1" t="n"/>
    </row>
    <row r="105">
      <c r="F105" s="1" t="n"/>
      <c r="H105" s="1" t="n"/>
      <c r="M105" s="1" t="n"/>
      <c r="N105" s="1" t="n"/>
    </row>
    <row r="106">
      <c r="F106" s="1" t="n"/>
      <c r="H106" s="1" t="n"/>
      <c r="M106" s="1" t="n"/>
      <c r="N106" s="1" t="n"/>
    </row>
    <row r="107">
      <c r="F107" s="1" t="n"/>
      <c r="H107" s="1" t="n"/>
      <c r="M107" s="1" t="n"/>
      <c r="N107" s="1" t="n"/>
    </row>
    <row r="108">
      <c r="F108" s="1" t="n"/>
      <c r="H108" s="1" t="n"/>
      <c r="M108" s="1" t="n"/>
      <c r="N108" s="1" t="n"/>
    </row>
    <row r="109">
      <c r="F109" s="1" t="n"/>
      <c r="H109" s="1" t="n"/>
      <c r="M109" s="1" t="n"/>
      <c r="N109" s="1" t="n"/>
    </row>
    <row r="110">
      <c r="F110" s="1" t="n"/>
      <c r="H110" s="1" t="n"/>
      <c r="M110" s="1" t="n"/>
      <c r="N110" s="1" t="n"/>
    </row>
    <row r="111">
      <c r="F111" s="1" t="n"/>
      <c r="H111" s="1" t="n"/>
      <c r="M111" s="1" t="n"/>
      <c r="N111" s="1" t="n"/>
    </row>
    <row r="112">
      <c r="F112" s="1" t="n"/>
      <c r="H112" s="1" t="n"/>
      <c r="M112" s="1" t="n"/>
      <c r="N112" s="1" t="n"/>
    </row>
    <row r="113">
      <c r="F113" s="1" t="n"/>
      <c r="H113" s="1" t="n"/>
      <c r="M113" s="1" t="n"/>
      <c r="N113" s="1" t="n"/>
    </row>
    <row r="114">
      <c r="F114" s="1" t="n"/>
      <c r="H114" s="1" t="n"/>
      <c r="M114" s="1" t="n"/>
      <c r="N114" s="1" t="n"/>
    </row>
    <row r="115">
      <c r="F115" s="1" t="n"/>
      <c r="H115" s="1" t="n"/>
      <c r="M115" s="1" t="n"/>
      <c r="N115" s="1" t="n"/>
    </row>
    <row r="116">
      <c r="F116" s="1" t="n"/>
      <c r="H116" s="1" t="n"/>
      <c r="M116" s="1" t="n"/>
      <c r="N116" s="1" t="n"/>
    </row>
    <row r="117">
      <c r="F117" s="1" t="n"/>
      <c r="H117" s="1" t="n"/>
      <c r="M117" s="1" t="n"/>
      <c r="N117" s="1" t="n"/>
    </row>
    <row r="118">
      <c r="F118" s="1" t="n"/>
      <c r="H118" s="1" t="n"/>
      <c r="M118" s="1" t="n"/>
      <c r="N118" s="1" t="n"/>
    </row>
    <row r="119">
      <c r="F119" s="1" t="n"/>
      <c r="H119" s="1" t="n"/>
      <c r="M119" s="1" t="n"/>
      <c r="N119" s="1" t="n"/>
    </row>
    <row r="120">
      <c r="F120" s="1" t="n"/>
      <c r="H120" s="1" t="n"/>
      <c r="M120" s="1" t="n"/>
      <c r="N120" s="1" t="n"/>
    </row>
    <row r="121">
      <c r="F121" s="1" t="n"/>
      <c r="H121" s="1" t="n"/>
      <c r="M121" s="1" t="n"/>
      <c r="N121" s="1" t="n"/>
    </row>
    <row r="122">
      <c r="F122" s="1" t="n"/>
      <c r="H122" s="1" t="n"/>
      <c r="M122" s="1" t="n"/>
      <c r="N122" s="1" t="n"/>
    </row>
    <row r="123">
      <c r="F123" s="1" t="n"/>
      <c r="H123" s="1" t="n"/>
      <c r="M123" s="1" t="n"/>
      <c r="N123" s="1" t="n"/>
    </row>
    <row r="124">
      <c r="F124" s="1" t="n"/>
      <c r="H124" s="1" t="n"/>
      <c r="M124" s="1" t="n"/>
      <c r="N124" s="1" t="n"/>
    </row>
    <row r="125">
      <c r="F125" s="1" t="n"/>
      <c r="H125" s="1" t="n"/>
      <c r="M125" s="1" t="n"/>
      <c r="N125" s="1" t="n"/>
    </row>
    <row r="126">
      <c r="F126" s="1" t="n"/>
      <c r="H126" s="1" t="n"/>
      <c r="M126" s="1" t="n"/>
      <c r="N126" s="1" t="n"/>
    </row>
    <row r="127">
      <c r="F127" s="1" t="n"/>
      <c r="H127" s="1" t="n"/>
      <c r="M127" s="1" t="n"/>
      <c r="N127" s="1" t="n"/>
    </row>
    <row r="128">
      <c r="F128" s="1" t="n"/>
      <c r="H128" s="1" t="n"/>
      <c r="M128" s="1" t="n"/>
      <c r="N128" s="1" t="n"/>
    </row>
    <row r="129">
      <c r="F129" s="1" t="n"/>
      <c r="H129" s="1" t="n"/>
      <c r="M129" s="1" t="n"/>
      <c r="N129" s="1" t="n"/>
    </row>
    <row r="130">
      <c r="F130" s="1" t="n"/>
      <c r="H130" s="1" t="n"/>
      <c r="M130" s="1" t="n"/>
      <c r="N130" s="1" t="n"/>
    </row>
    <row r="131">
      <c r="F131" s="1" t="n"/>
      <c r="H131" s="1" t="n"/>
      <c r="M131" s="1" t="n"/>
      <c r="N131" s="1" t="n"/>
    </row>
    <row r="132">
      <c r="F132" s="1" t="n"/>
      <c r="H132" s="1" t="n"/>
      <c r="M132" s="1" t="n"/>
      <c r="N132" s="1" t="n"/>
    </row>
    <row r="133">
      <c r="F133" s="1" t="n"/>
      <c r="H133" s="1" t="n"/>
      <c r="M133" s="1" t="n"/>
      <c r="N133" s="1" t="n"/>
    </row>
    <row r="134">
      <c r="F134" s="1" t="n"/>
      <c r="H134" s="1" t="n"/>
      <c r="M134" s="1" t="n"/>
      <c r="N134" s="1" t="n"/>
    </row>
    <row r="135">
      <c r="F135" s="1" t="n"/>
      <c r="H135" s="1" t="n"/>
      <c r="M135" s="1" t="n"/>
      <c r="N135" s="1" t="n"/>
    </row>
    <row r="136">
      <c r="F136" s="1" t="n"/>
      <c r="H136" s="1" t="n"/>
      <c r="M136" s="1" t="n"/>
      <c r="N136" s="1" t="n"/>
    </row>
    <row r="137">
      <c r="F137" s="1" t="n"/>
      <c r="H137" s="1" t="n"/>
      <c r="M137" s="1" t="n"/>
      <c r="N137" s="1" t="n"/>
    </row>
    <row r="138">
      <c r="F138" s="1" t="n"/>
      <c r="H138" s="1" t="n"/>
      <c r="M138" s="1" t="n"/>
      <c r="N138" s="1" t="n"/>
    </row>
    <row r="139">
      <c r="F139" s="1" t="n"/>
      <c r="H139" s="1" t="n"/>
      <c r="M139" s="1" t="n"/>
      <c r="N139" s="1" t="n"/>
    </row>
    <row r="140">
      <c r="F140" s="1" t="n"/>
      <c r="H140" s="1" t="n"/>
      <c r="M140" s="1" t="n"/>
      <c r="N140" s="1" t="n"/>
    </row>
    <row r="141">
      <c r="F141" s="1" t="n"/>
      <c r="H141" s="1" t="n"/>
      <c r="M141" s="1" t="n"/>
      <c r="N141" s="1" t="n"/>
    </row>
    <row r="142">
      <c r="F142" s="1" t="n"/>
      <c r="H142" s="1" t="n"/>
      <c r="M142" s="1" t="n"/>
      <c r="N142" s="1" t="n"/>
    </row>
    <row r="143">
      <c r="F143" s="1" t="n"/>
      <c r="H143" s="1" t="n"/>
      <c r="M143" s="1" t="n"/>
      <c r="N143" s="1" t="n"/>
    </row>
    <row r="144">
      <c r="F144" s="1" t="n"/>
      <c r="H144" s="1" t="n"/>
      <c r="M144" s="1" t="n"/>
      <c r="N144" s="1" t="n"/>
    </row>
    <row r="145">
      <c r="F145" s="1" t="n"/>
      <c r="H145" s="1" t="n"/>
      <c r="M145" s="1" t="n"/>
      <c r="N145" s="1" t="n"/>
    </row>
    <row r="146">
      <c r="F146" s="1" t="n"/>
      <c r="H146" s="1" t="n"/>
      <c r="M146" s="1" t="n"/>
      <c r="N146" s="1" t="n"/>
    </row>
    <row r="147">
      <c r="F147" s="1" t="n"/>
      <c r="H147" s="1" t="n"/>
      <c r="M147" s="1" t="n"/>
      <c r="N147" s="1" t="n"/>
    </row>
    <row r="148">
      <c r="F148" s="1" t="n"/>
      <c r="H148" s="1" t="n"/>
      <c r="M148" s="1" t="n"/>
      <c r="N148" s="1" t="n"/>
    </row>
    <row r="149">
      <c r="F149" s="1" t="n"/>
      <c r="H149" s="1" t="n"/>
      <c r="M149" s="1" t="n"/>
      <c r="N149" s="1" t="n"/>
    </row>
    <row r="150">
      <c r="F150" s="1" t="n"/>
      <c r="H150" s="1" t="n"/>
      <c r="M150" s="1" t="n"/>
      <c r="N150" s="1" t="n"/>
    </row>
    <row r="151">
      <c r="F151" s="1" t="n"/>
      <c r="H151" s="1" t="n"/>
      <c r="M151" s="1" t="n"/>
      <c r="N151" s="1" t="n"/>
    </row>
    <row r="152">
      <c r="F152" s="1" t="n"/>
      <c r="H152" s="1" t="n"/>
      <c r="M152" s="1" t="n"/>
      <c r="N152" s="1" t="n"/>
    </row>
    <row r="153">
      <c r="F153" s="1" t="n"/>
      <c r="H153" s="1" t="n"/>
      <c r="M153" s="1" t="n"/>
      <c r="N153" s="1" t="n"/>
    </row>
    <row r="154">
      <c r="F154" s="1" t="n"/>
      <c r="H154" s="1" t="n"/>
      <c r="M154" s="1" t="n"/>
      <c r="N154" s="1" t="n"/>
    </row>
    <row r="155">
      <c r="F155" s="1" t="n"/>
      <c r="H155" s="1" t="n"/>
      <c r="M155" s="1" t="n"/>
      <c r="N155" s="1" t="n"/>
    </row>
    <row r="156">
      <c r="F156" s="1" t="n"/>
      <c r="H156" s="1" t="n"/>
      <c r="M156" s="1" t="n"/>
      <c r="N156" s="1" t="n"/>
    </row>
    <row r="157">
      <c r="F157" s="1" t="n"/>
      <c r="H157" s="1" t="n"/>
      <c r="M157" s="1" t="n"/>
      <c r="N157" s="1" t="n"/>
    </row>
    <row r="158">
      <c r="F158" s="1" t="n"/>
      <c r="H158" s="1" t="n"/>
      <c r="M158" s="1" t="n"/>
      <c r="N158" s="1" t="n"/>
    </row>
    <row r="159">
      <c r="F159" s="1" t="n"/>
      <c r="H159" s="1" t="n"/>
      <c r="M159" s="1" t="n"/>
      <c r="N159" s="1" t="n"/>
    </row>
    <row r="160">
      <c r="F160" s="1" t="n"/>
      <c r="H160" s="1" t="n"/>
      <c r="M160" s="1" t="n"/>
      <c r="N160" s="1" t="n"/>
    </row>
    <row r="161">
      <c r="F161" s="1" t="n"/>
      <c r="H161" s="1" t="n"/>
      <c r="M161" s="1" t="n"/>
      <c r="N161" s="1" t="n"/>
    </row>
    <row r="162">
      <c r="F162" s="1" t="n"/>
      <c r="H162" s="1" t="n"/>
      <c r="M162" s="1" t="n"/>
      <c r="N162" s="1" t="n"/>
    </row>
    <row r="163">
      <c r="F163" s="1" t="n"/>
      <c r="H163" s="1" t="n"/>
      <c r="M163" s="1" t="n"/>
      <c r="N163" s="1" t="n"/>
    </row>
    <row r="164">
      <c r="F164" s="1" t="n"/>
      <c r="H164" s="1" t="n"/>
      <c r="M164" s="1" t="n"/>
      <c r="N164" s="1" t="n"/>
    </row>
    <row r="165">
      <c r="F165" s="1" t="n"/>
      <c r="H165" s="1" t="n"/>
      <c r="M165" s="1" t="n"/>
      <c r="N165" s="1" t="n"/>
    </row>
    <row r="166">
      <c r="F166" s="1" t="n"/>
      <c r="H166" s="1" t="n"/>
      <c r="M166" s="1" t="n"/>
      <c r="N166" s="1" t="n"/>
    </row>
    <row r="167">
      <c r="F167" s="1" t="n"/>
      <c r="H167" s="1" t="n"/>
      <c r="M167" s="1" t="n"/>
      <c r="N167" s="1" t="n"/>
    </row>
    <row r="168">
      <c r="F168" s="1" t="n"/>
      <c r="H168" s="1" t="n"/>
      <c r="M168" s="1" t="n"/>
      <c r="N168" s="1" t="n"/>
    </row>
    <row r="169">
      <c r="F169" s="1" t="n"/>
      <c r="H169" s="1" t="n"/>
      <c r="M169" s="1" t="n"/>
      <c r="N169" s="1" t="n"/>
    </row>
    <row r="170">
      <c r="F170" s="1" t="n"/>
      <c r="H170" s="1" t="n"/>
      <c r="M170" s="1" t="n"/>
      <c r="N170" s="1" t="n"/>
    </row>
    <row r="171">
      <c r="F171" s="1" t="n"/>
      <c r="H171" s="1" t="n"/>
      <c r="M171" s="1" t="n"/>
      <c r="N171" s="1" t="n"/>
    </row>
    <row r="172">
      <c r="F172" s="1" t="n"/>
      <c r="H172" s="1" t="n"/>
      <c r="M172" s="1" t="n"/>
      <c r="N172" s="1" t="n"/>
    </row>
    <row r="173">
      <c r="F173" s="1" t="n"/>
      <c r="H173" s="1" t="n"/>
      <c r="M173" s="1" t="n"/>
      <c r="N173" s="1" t="n"/>
    </row>
    <row r="174">
      <c r="F174" s="1" t="n"/>
      <c r="H174" s="1" t="n"/>
      <c r="M174" s="1" t="n"/>
      <c r="N174" s="1" t="n"/>
    </row>
    <row r="175">
      <c r="F175" s="1" t="n"/>
      <c r="H175" s="1" t="n"/>
      <c r="M175" s="1" t="n"/>
      <c r="N175" s="1" t="n"/>
    </row>
    <row r="176">
      <c r="F176" s="1" t="n"/>
      <c r="H176" s="1" t="n"/>
      <c r="M176" s="1" t="n"/>
      <c r="N176" s="1" t="n"/>
    </row>
    <row r="177">
      <c r="F177" s="1" t="n"/>
      <c r="H177" s="1" t="n"/>
      <c r="M177" s="1" t="n"/>
      <c r="N177" s="1" t="n"/>
    </row>
    <row r="178">
      <c r="F178" s="1" t="n"/>
      <c r="H178" s="1" t="n"/>
      <c r="M178" s="1" t="n"/>
      <c r="N178" s="1" t="n"/>
    </row>
    <row r="179">
      <c r="F179" s="1" t="n"/>
      <c r="H179" s="1" t="n"/>
      <c r="M179" s="1" t="n"/>
      <c r="N179" s="1" t="n"/>
    </row>
    <row r="180">
      <c r="F180" s="1" t="n"/>
      <c r="H180" s="1" t="n"/>
      <c r="M180" s="1" t="n"/>
      <c r="N180" s="1" t="n"/>
    </row>
    <row r="181">
      <c r="F181" s="1" t="n"/>
      <c r="H181" s="1" t="n"/>
      <c r="M181" s="1" t="n"/>
      <c r="N181" s="1" t="n"/>
    </row>
    <row r="182">
      <c r="F182" s="1" t="n"/>
      <c r="H182" s="1" t="n"/>
      <c r="M182" s="1" t="n"/>
      <c r="N182" s="1" t="n"/>
    </row>
    <row r="183">
      <c r="F183" s="1" t="n"/>
      <c r="H183" s="1" t="n"/>
      <c r="M183" s="1" t="n"/>
      <c r="N183" s="1" t="n"/>
    </row>
    <row r="184">
      <c r="F184" s="1" t="n"/>
      <c r="H184" s="1" t="n"/>
      <c r="M184" s="1" t="n"/>
      <c r="N184" s="1" t="n"/>
    </row>
    <row r="185">
      <c r="F185" s="1" t="n"/>
      <c r="H185" s="1" t="n"/>
      <c r="M185" s="1" t="n"/>
      <c r="N185" s="1" t="n"/>
    </row>
    <row r="186">
      <c r="F186" s="1" t="n"/>
      <c r="H186" s="1" t="n"/>
      <c r="M186" s="1" t="n"/>
      <c r="N186" s="1" t="n"/>
    </row>
    <row r="187">
      <c r="F187" s="1" t="n"/>
      <c r="H187" s="1" t="n"/>
      <c r="M187" s="1" t="n"/>
      <c r="N187" s="1" t="n"/>
    </row>
    <row r="188">
      <c r="F188" s="1" t="n"/>
      <c r="H188" s="1" t="n"/>
      <c r="M188" s="1" t="n"/>
      <c r="N188" s="1" t="n"/>
    </row>
    <row r="189">
      <c r="F189" s="1" t="n"/>
      <c r="H189" s="1" t="n"/>
      <c r="M189" s="1" t="n"/>
      <c r="N189" s="1" t="n"/>
    </row>
    <row r="190">
      <c r="F190" s="1" t="n"/>
      <c r="H190" s="1" t="n"/>
      <c r="M190" s="1" t="n"/>
      <c r="N190" s="1" t="n"/>
    </row>
    <row r="191">
      <c r="F191" s="1" t="n"/>
      <c r="H191" s="1" t="n"/>
      <c r="M191" s="1" t="n"/>
      <c r="N191" s="1" t="n"/>
    </row>
    <row r="192">
      <c r="F192" s="1" t="n"/>
      <c r="H192" s="1" t="n"/>
      <c r="M192" s="1" t="n"/>
      <c r="N192" s="1" t="n"/>
    </row>
    <row r="193">
      <c r="F193" s="1" t="n"/>
      <c r="H193" s="1" t="n"/>
      <c r="M193" s="1" t="n"/>
      <c r="N193" s="1" t="n"/>
    </row>
    <row r="194">
      <c r="F194" s="1" t="n"/>
      <c r="H194" s="1" t="n"/>
      <c r="M194" s="1" t="n"/>
      <c r="N194" s="1" t="n"/>
    </row>
    <row r="195">
      <c r="F195" s="1" t="n"/>
      <c r="H195" s="1" t="n"/>
      <c r="M195" s="1" t="n"/>
      <c r="N195" s="1" t="n"/>
    </row>
    <row r="196">
      <c r="F196" s="1" t="n"/>
      <c r="H196" s="1" t="n"/>
      <c r="M196" s="1" t="n"/>
      <c r="N196" s="1" t="n"/>
    </row>
    <row r="197">
      <c r="F197" s="1" t="n"/>
      <c r="H197" s="1" t="n"/>
      <c r="M197" s="1" t="n"/>
      <c r="N197" s="1" t="n"/>
    </row>
    <row r="198">
      <c r="F198" s="1" t="n"/>
      <c r="H198" s="1" t="n"/>
      <c r="M198" s="1" t="n"/>
      <c r="N198" s="1" t="n"/>
    </row>
    <row r="199">
      <c r="F199" s="1" t="n"/>
      <c r="H199" s="1" t="n"/>
      <c r="M199" s="1" t="n"/>
      <c r="N199" s="1" t="n"/>
    </row>
    <row r="200">
      <c r="F200" s="1" t="n"/>
      <c r="H200" s="1" t="n"/>
      <c r="M200" s="1" t="n"/>
      <c r="N200" s="1" t="n"/>
    </row>
    <row r="201">
      <c r="F201" s="1" t="n"/>
      <c r="H201" s="1" t="n"/>
      <c r="M201" s="1" t="n"/>
      <c r="N201" s="1" t="n"/>
    </row>
    <row r="202">
      <c r="F202" s="1" t="n"/>
      <c r="H202" s="1" t="n"/>
      <c r="M202" s="1" t="n"/>
      <c r="N202" s="1" t="n"/>
    </row>
    <row r="203">
      <c r="F203" s="1" t="n"/>
      <c r="H203" s="1" t="n"/>
      <c r="M203" s="1" t="n"/>
      <c r="N203" s="1" t="n"/>
    </row>
    <row r="204">
      <c r="F204" s="1" t="n"/>
      <c r="H204" s="1" t="n"/>
      <c r="M204" s="1" t="n"/>
      <c r="N204" s="1" t="n"/>
    </row>
    <row r="205">
      <c r="F205" s="1" t="n"/>
      <c r="H205" s="1" t="n"/>
      <c r="M205" s="1" t="n"/>
      <c r="N205" s="1" t="n"/>
    </row>
    <row r="206">
      <c r="F206" s="1" t="n"/>
      <c r="H206" s="1" t="n"/>
      <c r="M206" s="1" t="n"/>
      <c r="N206" s="1" t="n"/>
    </row>
    <row r="207">
      <c r="F207" s="1" t="n"/>
      <c r="H207" s="1" t="n"/>
      <c r="M207" s="1" t="n"/>
      <c r="N207" s="1" t="n"/>
    </row>
    <row r="208">
      <c r="F208" s="1" t="n"/>
      <c r="H208" s="1" t="n"/>
      <c r="M208" s="1" t="n"/>
      <c r="N208" s="1" t="n"/>
    </row>
    <row r="209">
      <c r="F209" s="1" t="n"/>
      <c r="H209" s="1" t="n"/>
      <c r="M209" s="1" t="n"/>
      <c r="N209" s="1" t="n"/>
    </row>
    <row r="210">
      <c r="F210" s="1" t="n"/>
      <c r="H210" s="1" t="n"/>
      <c r="M210" s="1" t="n"/>
      <c r="N210" s="1" t="n"/>
    </row>
    <row r="211">
      <c r="F211" s="1" t="n"/>
      <c r="H211" s="1" t="n"/>
      <c r="M211" s="1" t="n"/>
      <c r="N211" s="1" t="n"/>
    </row>
    <row r="212">
      <c r="F212" s="1" t="n"/>
      <c r="H212" s="1" t="n"/>
      <c r="M212" s="1" t="n"/>
      <c r="N212" s="1" t="n"/>
    </row>
    <row r="213">
      <c r="F213" s="1" t="n"/>
      <c r="H213" s="1" t="n"/>
      <c r="M213" s="1" t="n"/>
      <c r="N213" s="1" t="n"/>
    </row>
    <row r="214">
      <c r="F214" s="1" t="n"/>
      <c r="H214" s="1" t="n"/>
      <c r="M214" s="1" t="n"/>
      <c r="N214" s="1" t="n"/>
    </row>
    <row r="215">
      <c r="F215" s="1" t="n"/>
      <c r="H215" s="1" t="n"/>
      <c r="M215" s="1" t="n"/>
      <c r="N215" s="1" t="n"/>
    </row>
    <row r="216">
      <c r="F216" s="1" t="n"/>
      <c r="H216" s="1" t="n"/>
      <c r="M216" s="1" t="n"/>
      <c r="N216" s="1" t="n"/>
    </row>
    <row r="217">
      <c r="F217" s="1" t="n"/>
      <c r="H217" s="1" t="n"/>
      <c r="M217" s="1" t="n"/>
      <c r="N217" s="1" t="n"/>
    </row>
    <row r="218">
      <c r="F218" s="1" t="n"/>
      <c r="H218" s="1" t="n"/>
      <c r="M218" s="1" t="n"/>
      <c r="N218" s="1" t="n"/>
    </row>
    <row r="219">
      <c r="F219" s="1" t="n"/>
      <c r="H219" s="1" t="n"/>
      <c r="M219" s="1" t="n"/>
      <c r="N219" s="1" t="n"/>
    </row>
    <row r="220">
      <c r="F220" s="1" t="n"/>
      <c r="H220" s="1" t="n"/>
      <c r="M220" s="1" t="n"/>
      <c r="N220" s="1" t="n"/>
    </row>
    <row r="221">
      <c r="F221" s="1" t="n"/>
      <c r="H221" s="1" t="n"/>
      <c r="M221" s="1" t="n"/>
      <c r="N221" s="1" t="n"/>
    </row>
    <row r="222">
      <c r="F222" s="1" t="n"/>
      <c r="H222" s="1" t="n"/>
      <c r="M222" s="1" t="n"/>
      <c r="N222" s="1" t="n"/>
    </row>
    <row r="223">
      <c r="F223" s="1" t="n"/>
      <c r="H223" s="1" t="n"/>
      <c r="M223" s="1" t="n"/>
      <c r="N223" s="1" t="n"/>
    </row>
    <row r="224">
      <c r="F224" s="1" t="n"/>
      <c r="H224" s="1" t="n"/>
      <c r="M224" s="1" t="n"/>
      <c r="N224" s="1" t="n"/>
    </row>
    <row r="225">
      <c r="F225" s="1" t="n"/>
      <c r="H225" s="1" t="n"/>
      <c r="M225" s="1" t="n"/>
      <c r="N225" s="1" t="n"/>
    </row>
    <row r="226">
      <c r="F226" s="1" t="n"/>
      <c r="H226" s="1" t="n"/>
      <c r="M226" s="1" t="n"/>
      <c r="N226" s="1" t="n"/>
    </row>
    <row r="227">
      <c r="F227" s="1" t="n"/>
      <c r="H227" s="1" t="n"/>
      <c r="M227" s="1" t="n"/>
      <c r="N227" s="1" t="n"/>
    </row>
    <row r="228">
      <c r="F228" s="1" t="n"/>
      <c r="H228" s="1" t="n"/>
      <c r="M228" s="1" t="n"/>
      <c r="N228" s="1" t="n"/>
    </row>
    <row r="229">
      <c r="F229" s="1" t="n"/>
      <c r="H229" s="1" t="n"/>
      <c r="M229" s="1" t="n"/>
      <c r="N229" s="1" t="n"/>
    </row>
    <row r="230">
      <c r="F230" s="1" t="n"/>
      <c r="H230" s="1" t="n"/>
      <c r="M230" s="1" t="n"/>
      <c r="N230" s="1" t="n"/>
    </row>
    <row r="231">
      <c r="F231" s="1" t="n"/>
      <c r="H231" s="1" t="n"/>
      <c r="M231" s="1" t="n"/>
      <c r="N231" s="1" t="n"/>
    </row>
    <row r="232">
      <c r="F232" s="1" t="n"/>
      <c r="H232" s="1" t="n"/>
      <c r="M232" s="1" t="n"/>
      <c r="N232" s="1" t="n"/>
    </row>
    <row r="233">
      <c r="F233" s="1" t="n"/>
      <c r="H233" s="1" t="n"/>
      <c r="M233" s="1" t="n"/>
      <c r="N233" s="1" t="n"/>
    </row>
    <row r="234">
      <c r="F234" s="1" t="n"/>
      <c r="H234" s="1" t="n"/>
      <c r="M234" s="1" t="n"/>
      <c r="N234" s="1" t="n"/>
    </row>
    <row r="235">
      <c r="F235" s="1" t="n"/>
      <c r="H235" s="1" t="n"/>
      <c r="M235" s="1" t="n"/>
      <c r="N235" s="1" t="n"/>
    </row>
    <row r="236">
      <c r="F236" s="1" t="n"/>
      <c r="H236" s="1" t="n"/>
      <c r="M236" s="1" t="n"/>
      <c r="N236" s="1" t="n"/>
    </row>
    <row r="237">
      <c r="F237" s="1" t="n"/>
      <c r="H237" s="1" t="n"/>
      <c r="M237" s="1" t="n"/>
      <c r="N237" s="1" t="n"/>
    </row>
    <row r="238">
      <c r="F238" s="1" t="n"/>
      <c r="H238" s="1" t="n"/>
      <c r="M238" s="1" t="n"/>
      <c r="N238" s="1" t="n"/>
    </row>
    <row r="239">
      <c r="F239" s="1" t="n"/>
      <c r="H239" s="1" t="n"/>
      <c r="M239" s="1" t="n"/>
      <c r="N239" s="1" t="n"/>
    </row>
    <row r="240">
      <c r="F240" s="1" t="n"/>
      <c r="H240" s="1" t="n"/>
      <c r="M240" s="1" t="n"/>
      <c r="N240" s="1" t="n"/>
    </row>
    <row r="241">
      <c r="F241" s="1" t="n"/>
      <c r="H241" s="1" t="n"/>
      <c r="M241" s="1" t="n"/>
      <c r="N241" s="1" t="n"/>
    </row>
    <row r="242">
      <c r="F242" s="1" t="n"/>
      <c r="H242" s="1" t="n"/>
      <c r="M242" s="1" t="n"/>
      <c r="N242" s="1" t="n"/>
    </row>
    <row r="243">
      <c r="F243" s="1" t="n"/>
      <c r="H243" s="1" t="n"/>
      <c r="M243" s="1" t="n"/>
      <c r="N243" s="1" t="n"/>
    </row>
    <row r="244">
      <c r="F244" s="1" t="n"/>
      <c r="H244" s="1" t="n"/>
      <c r="M244" s="1" t="n"/>
      <c r="N244" s="1" t="n"/>
    </row>
    <row r="245">
      <c r="F245" s="1" t="n"/>
      <c r="H245" s="1" t="n"/>
      <c r="M245" s="1" t="n"/>
      <c r="N245" s="1" t="n"/>
    </row>
    <row r="246">
      <c r="F246" s="1" t="n"/>
      <c r="H246" s="1" t="n"/>
      <c r="M246" s="1" t="n"/>
      <c r="N246" s="1" t="n"/>
    </row>
    <row r="247">
      <c r="F247" s="1" t="n"/>
      <c r="H247" s="1" t="n"/>
      <c r="M247" s="1" t="n"/>
      <c r="N247" s="1" t="n"/>
    </row>
    <row r="248">
      <c r="F248" s="1" t="n"/>
      <c r="H248" s="1" t="n"/>
      <c r="M248" s="1" t="n"/>
      <c r="N248" s="1" t="n"/>
    </row>
    <row r="249">
      <c r="F249" s="1" t="n"/>
      <c r="H249" s="1" t="n"/>
      <c r="M249" s="1" t="n"/>
      <c r="N249" s="1" t="n"/>
    </row>
    <row r="250">
      <c r="F250" s="1" t="n"/>
      <c r="H250" s="1" t="n"/>
      <c r="M250" s="1" t="n"/>
      <c r="N250" s="1" t="n"/>
    </row>
    <row r="251">
      <c r="F251" s="1" t="n"/>
      <c r="H251" s="1" t="n"/>
      <c r="M251" s="1" t="n"/>
      <c r="N251" s="1" t="n"/>
    </row>
    <row r="252">
      <c r="F252" s="1" t="n"/>
      <c r="H252" s="1" t="n"/>
      <c r="M252" s="1" t="n"/>
      <c r="N252" s="1" t="n"/>
    </row>
    <row r="253">
      <c r="F253" s="1" t="n"/>
      <c r="H253" s="1" t="n"/>
      <c r="M253" s="1" t="n"/>
      <c r="N253" s="1" t="n"/>
    </row>
    <row r="254">
      <c r="F254" s="1" t="n"/>
      <c r="H254" s="1" t="n"/>
      <c r="M254" s="1" t="n"/>
      <c r="N254" s="1" t="n"/>
    </row>
    <row r="255">
      <c r="F255" s="1" t="n"/>
      <c r="H255" s="1" t="n"/>
      <c r="M255" s="1" t="n"/>
      <c r="N255" s="1" t="n"/>
    </row>
    <row r="256">
      <c r="F256" s="1" t="n"/>
      <c r="H256" s="1" t="n"/>
      <c r="M256" s="1" t="n"/>
      <c r="N256" s="1" t="n"/>
    </row>
    <row r="257">
      <c r="F257" s="1" t="n"/>
      <c r="H257" s="1" t="n"/>
      <c r="M257" s="1" t="n"/>
      <c r="N257" s="1" t="n"/>
    </row>
    <row r="258">
      <c r="F258" s="1" t="n"/>
      <c r="H258" s="1" t="n"/>
      <c r="M258" s="1" t="n"/>
      <c r="N258" s="1" t="n"/>
    </row>
    <row r="259">
      <c r="F259" s="1" t="n"/>
      <c r="H259" s="1" t="n"/>
      <c r="M259" s="1" t="n"/>
      <c r="N259" s="1" t="n"/>
    </row>
    <row r="260">
      <c r="F260" s="1" t="n"/>
      <c r="H260" s="1" t="n"/>
      <c r="M260" s="1" t="n"/>
      <c r="N260" s="1" t="n"/>
    </row>
    <row r="261">
      <c r="F261" s="1" t="n"/>
      <c r="H261" s="1" t="n"/>
      <c r="M261" s="1" t="n"/>
      <c r="N261" s="1" t="n"/>
    </row>
    <row r="262">
      <c r="F262" s="1" t="n"/>
      <c r="H262" s="1" t="n"/>
      <c r="M262" s="1" t="n"/>
      <c r="N262" s="1" t="n"/>
    </row>
    <row r="263">
      <c r="F263" s="1" t="n"/>
      <c r="H263" s="1" t="n"/>
      <c r="M263" s="1" t="n"/>
      <c r="N263" s="1" t="n"/>
    </row>
    <row r="264">
      <c r="F264" s="1" t="n"/>
      <c r="H264" s="1" t="n"/>
      <c r="M264" s="1" t="n"/>
      <c r="N264" s="1" t="n"/>
    </row>
    <row r="265">
      <c r="F265" s="1" t="n"/>
      <c r="H265" s="1" t="n"/>
      <c r="M265" s="1" t="n"/>
      <c r="N265" s="1" t="n"/>
    </row>
    <row r="266">
      <c r="F266" s="1" t="n"/>
      <c r="H266" s="1" t="n"/>
      <c r="M266" s="1" t="n"/>
      <c r="N266" s="1" t="n"/>
    </row>
    <row r="267">
      <c r="F267" s="1" t="n"/>
      <c r="H267" s="1" t="n"/>
      <c r="M267" s="1" t="n"/>
      <c r="N267" s="1" t="n"/>
    </row>
    <row r="268">
      <c r="F268" s="1" t="n"/>
      <c r="H268" s="1" t="n"/>
      <c r="M268" s="1" t="n"/>
      <c r="N268" s="1" t="n"/>
    </row>
    <row r="269">
      <c r="F269" s="1" t="n"/>
      <c r="H269" s="1" t="n"/>
      <c r="M269" s="1" t="n"/>
      <c r="N269" s="1" t="n"/>
    </row>
    <row r="270">
      <c r="F270" s="1" t="n"/>
      <c r="H270" s="1" t="n"/>
      <c r="M270" s="1" t="n"/>
      <c r="N270" s="1" t="n"/>
    </row>
    <row r="271">
      <c r="F271" s="1" t="n"/>
      <c r="H271" s="1" t="n"/>
      <c r="M271" s="1" t="n"/>
      <c r="N271" s="1" t="n"/>
    </row>
    <row r="272">
      <c r="F272" s="1" t="n"/>
      <c r="H272" s="1" t="n"/>
      <c r="M272" s="1" t="n"/>
      <c r="N272" s="1" t="n"/>
    </row>
    <row r="273">
      <c r="F273" s="1" t="n"/>
      <c r="H273" s="1" t="n"/>
      <c r="M273" s="1" t="n"/>
      <c r="N273" s="1" t="n"/>
    </row>
    <row r="274">
      <c r="F274" s="1" t="n"/>
      <c r="H274" s="1" t="n"/>
      <c r="M274" s="1" t="n"/>
      <c r="N274" s="1" t="n"/>
    </row>
    <row r="275">
      <c r="F275" s="1" t="n"/>
      <c r="H275" s="1" t="n"/>
      <c r="M275" s="1" t="n"/>
      <c r="N275" s="1" t="n"/>
    </row>
    <row r="276">
      <c r="F276" s="1" t="n"/>
      <c r="H276" s="1" t="n"/>
      <c r="M276" s="1" t="n"/>
      <c r="N276" s="1" t="n"/>
    </row>
    <row r="277">
      <c r="F277" s="1" t="n"/>
      <c r="H277" s="1" t="n"/>
      <c r="M277" s="1" t="n"/>
      <c r="N277" s="1" t="n"/>
    </row>
    <row r="278">
      <c r="F278" s="1" t="n"/>
      <c r="H278" s="1" t="n"/>
      <c r="M278" s="1" t="n"/>
      <c r="N278" s="1" t="n"/>
    </row>
    <row r="279">
      <c r="F279" s="1" t="n"/>
      <c r="H279" s="1" t="n"/>
      <c r="M279" s="1" t="n"/>
      <c r="N279" s="1" t="n"/>
    </row>
    <row r="280">
      <c r="F280" s="1" t="n"/>
      <c r="H280" s="1" t="n"/>
      <c r="M280" s="1" t="n"/>
      <c r="N280" s="1" t="n"/>
    </row>
    <row r="281">
      <c r="F281" s="1" t="n"/>
      <c r="H281" s="1" t="n"/>
      <c r="M281" s="1" t="n"/>
      <c r="N281" s="1" t="n"/>
    </row>
    <row r="282">
      <c r="F282" s="1" t="n"/>
      <c r="H282" s="1" t="n"/>
      <c r="M282" s="1" t="n"/>
      <c r="N282" s="1" t="n"/>
    </row>
    <row r="283">
      <c r="F283" s="1" t="n"/>
      <c r="H283" s="1" t="n"/>
      <c r="M283" s="1" t="n"/>
      <c r="N283" s="1" t="n"/>
    </row>
    <row r="284">
      <c r="F284" s="1" t="n"/>
      <c r="H284" s="1" t="n"/>
      <c r="M284" s="1" t="n"/>
      <c r="N284" s="1" t="n"/>
    </row>
    <row r="285">
      <c r="F285" s="1" t="n"/>
      <c r="H285" s="1" t="n"/>
      <c r="M285" s="1" t="n"/>
      <c r="N285" s="1" t="n"/>
    </row>
    <row r="286">
      <c r="F286" s="1" t="n"/>
      <c r="H286" s="1" t="n"/>
      <c r="M286" s="1" t="n"/>
      <c r="N286" s="1" t="n"/>
    </row>
    <row r="287">
      <c r="F287" s="1" t="n"/>
      <c r="H287" s="1" t="n"/>
      <c r="M287" s="1" t="n"/>
      <c r="N287" s="1" t="n"/>
    </row>
    <row r="288">
      <c r="F288" s="1" t="n"/>
      <c r="H288" s="1" t="n"/>
      <c r="M288" s="1" t="n"/>
      <c r="N288" s="1" t="n"/>
    </row>
    <row r="289">
      <c r="F289" s="1" t="n"/>
      <c r="H289" s="1" t="n"/>
      <c r="M289" s="1" t="n"/>
      <c r="N289" s="1" t="n"/>
    </row>
    <row r="290">
      <c r="F290" s="1" t="n"/>
      <c r="H290" s="1" t="n"/>
      <c r="M290" s="1" t="n"/>
      <c r="N290" s="1" t="n"/>
    </row>
    <row r="291">
      <c r="F291" s="1" t="n"/>
      <c r="H291" s="1" t="n"/>
      <c r="M291" s="1" t="n"/>
      <c r="N291" s="1" t="n"/>
    </row>
    <row r="292">
      <c r="F292" s="1" t="n"/>
      <c r="H292" s="1" t="n"/>
      <c r="M292" s="1" t="n"/>
      <c r="N292" s="1" t="n"/>
    </row>
    <row r="293">
      <c r="F293" s="1" t="n"/>
      <c r="H293" s="1" t="n"/>
      <c r="M293" s="1" t="n"/>
      <c r="N293" s="1" t="n"/>
    </row>
    <row r="294">
      <c r="F294" s="1" t="n"/>
      <c r="H294" s="1" t="n"/>
      <c r="M294" s="1" t="n"/>
      <c r="N294" s="1" t="n"/>
    </row>
    <row r="295">
      <c r="F295" s="1" t="n"/>
      <c r="H295" s="1" t="n"/>
      <c r="M295" s="1" t="n"/>
      <c r="N295" s="1" t="n"/>
    </row>
    <row r="296">
      <c r="F296" s="1" t="n"/>
      <c r="H296" s="1" t="n"/>
      <c r="M296" s="1" t="n"/>
      <c r="N296" s="1" t="n"/>
    </row>
    <row r="297">
      <c r="F297" s="1" t="n"/>
      <c r="H297" s="1" t="n"/>
      <c r="M297" s="1" t="n"/>
      <c r="N297" s="1" t="n"/>
    </row>
    <row r="298">
      <c r="F298" s="1" t="n"/>
      <c r="H298" s="1" t="n"/>
      <c r="M298" s="1" t="n"/>
      <c r="N298" s="1" t="n"/>
    </row>
    <row r="299">
      <c r="F299" s="1" t="n"/>
      <c r="H299" s="1" t="n"/>
      <c r="M299" s="1" t="n"/>
      <c r="N299" s="1" t="n"/>
    </row>
    <row r="300">
      <c r="F300" s="1" t="n"/>
      <c r="H300" s="1" t="n"/>
      <c r="M300" s="1" t="n"/>
      <c r="N300" s="1" t="n"/>
    </row>
    <row r="301">
      <c r="F301" s="1" t="n"/>
      <c r="H301" s="1" t="n"/>
      <c r="M301" s="1" t="n"/>
      <c r="N301" s="1" t="n"/>
    </row>
    <row r="302">
      <c r="F302" s="1" t="n"/>
      <c r="H302" s="1" t="n"/>
      <c r="M302" s="1" t="n"/>
      <c r="N302" s="1" t="n"/>
    </row>
    <row r="303">
      <c r="F303" s="1" t="n"/>
      <c r="H303" s="1" t="n"/>
      <c r="M303" s="1" t="n"/>
      <c r="N303" s="1" t="n"/>
    </row>
    <row r="304">
      <c r="F304" s="1" t="n"/>
      <c r="H304" s="1" t="n"/>
      <c r="M304" s="1" t="n"/>
      <c r="N304" s="1" t="n"/>
    </row>
    <row r="305">
      <c r="F305" s="1" t="n"/>
      <c r="H305" s="1" t="n"/>
      <c r="M305" s="1" t="n"/>
      <c r="N305" s="1" t="n"/>
    </row>
    <row r="306">
      <c r="F306" s="1" t="n"/>
      <c r="H306" s="1" t="n"/>
      <c r="M306" s="1" t="n"/>
      <c r="N306" s="1" t="n"/>
    </row>
    <row r="307">
      <c r="F307" s="1" t="n"/>
      <c r="H307" s="1" t="n"/>
      <c r="M307" s="1" t="n"/>
      <c r="N307" s="1" t="n"/>
    </row>
    <row r="308">
      <c r="F308" s="1" t="n"/>
      <c r="H308" s="1" t="n"/>
      <c r="M308" s="1" t="n"/>
      <c r="N308" s="1" t="n"/>
    </row>
    <row r="309">
      <c r="F309" s="1" t="n"/>
      <c r="H309" s="1" t="n"/>
      <c r="M309" s="1" t="n"/>
      <c r="N309" s="1" t="n"/>
    </row>
    <row r="310">
      <c r="F310" s="1" t="n"/>
      <c r="H310" s="1" t="n"/>
      <c r="M310" s="1" t="n"/>
      <c r="N310" s="1" t="n"/>
    </row>
    <row r="311">
      <c r="F311" s="1" t="n"/>
      <c r="H311" s="1" t="n"/>
      <c r="M311" s="1" t="n"/>
      <c r="N311" s="1" t="n"/>
    </row>
    <row r="312">
      <c r="F312" s="1" t="n"/>
      <c r="H312" s="1" t="n"/>
      <c r="M312" s="1" t="n"/>
      <c r="N312" s="1" t="n"/>
    </row>
    <row r="313">
      <c r="F313" s="1" t="n"/>
      <c r="H313" s="1" t="n"/>
      <c r="M313" s="1" t="n"/>
      <c r="N313" s="1" t="n"/>
    </row>
    <row r="314">
      <c r="F314" s="1" t="n"/>
      <c r="H314" s="1" t="n"/>
      <c r="M314" s="1" t="n"/>
      <c r="N314" s="1" t="n"/>
    </row>
    <row r="315">
      <c r="F315" s="1" t="n"/>
      <c r="H315" s="1" t="n"/>
      <c r="M315" s="1" t="n"/>
      <c r="N315" s="1" t="n"/>
    </row>
    <row r="316">
      <c r="F316" s="1" t="n"/>
      <c r="H316" s="1" t="n"/>
      <c r="M316" s="1" t="n"/>
      <c r="N316" s="1" t="n"/>
    </row>
    <row r="317">
      <c r="F317" s="1" t="n"/>
      <c r="H317" s="1" t="n"/>
      <c r="M317" s="1" t="n"/>
      <c r="N317" s="1" t="n"/>
    </row>
    <row r="318">
      <c r="F318" s="1" t="n"/>
      <c r="H318" s="1" t="n"/>
      <c r="M318" s="1" t="n"/>
      <c r="N318" s="1" t="n"/>
    </row>
    <row r="319">
      <c r="F319" s="1" t="n"/>
      <c r="H319" s="1" t="n"/>
      <c r="M319" s="1" t="n"/>
      <c r="N319" s="1" t="n"/>
    </row>
    <row r="320">
      <c r="F320" s="1" t="n"/>
      <c r="H320" s="1" t="n"/>
      <c r="M320" s="1" t="n"/>
      <c r="N320" s="1" t="n"/>
    </row>
    <row r="321">
      <c r="F321" s="1" t="n"/>
      <c r="H321" s="1" t="n"/>
      <c r="M321" s="1" t="n"/>
      <c r="N321" s="1" t="n"/>
    </row>
    <row r="322">
      <c r="F322" s="1" t="n"/>
      <c r="H322" s="1" t="n"/>
      <c r="M322" s="1" t="n"/>
      <c r="N322" s="1" t="n"/>
    </row>
    <row r="323">
      <c r="F323" s="1" t="n"/>
      <c r="H323" s="1" t="n"/>
      <c r="M323" s="1" t="n"/>
      <c r="N323" s="1" t="n"/>
    </row>
    <row r="324">
      <c r="F324" s="1" t="n"/>
      <c r="H324" s="1" t="n"/>
      <c r="M324" s="1" t="n"/>
      <c r="N324" s="1" t="n"/>
    </row>
    <row r="325">
      <c r="F325" s="1" t="n"/>
      <c r="H325" s="1" t="n"/>
      <c r="M325" s="1" t="n"/>
      <c r="N325" s="1" t="n"/>
    </row>
    <row r="326">
      <c r="F326" s="1" t="n"/>
      <c r="H326" s="1" t="n"/>
      <c r="M326" s="1" t="n"/>
      <c r="N326" s="1" t="n"/>
    </row>
    <row r="327">
      <c r="F327" s="1" t="n"/>
      <c r="H327" s="1" t="n"/>
      <c r="M327" s="1" t="n"/>
      <c r="N327" s="1" t="n"/>
    </row>
    <row r="328">
      <c r="F328" s="1" t="n"/>
      <c r="H328" s="1" t="n"/>
      <c r="M328" s="1" t="n"/>
      <c r="N328" s="1" t="n"/>
    </row>
    <row r="329">
      <c r="F329" s="1" t="n"/>
      <c r="H329" s="1" t="n"/>
      <c r="M329" s="1" t="n"/>
      <c r="N329" s="1" t="n"/>
    </row>
    <row r="330">
      <c r="F330" s="1" t="n"/>
      <c r="H330" s="1" t="n"/>
      <c r="M330" s="1" t="n"/>
      <c r="N330" s="1" t="n"/>
    </row>
    <row r="331">
      <c r="F331" s="1" t="n"/>
      <c r="H331" s="1" t="n"/>
      <c r="M331" s="1" t="n"/>
      <c r="N331" s="1" t="n"/>
    </row>
    <row r="332">
      <c r="F332" s="1" t="n"/>
      <c r="H332" s="1" t="n"/>
      <c r="M332" s="1" t="n"/>
      <c r="N332" s="1" t="n"/>
    </row>
    <row r="333">
      <c r="F333" s="1" t="n"/>
      <c r="H333" s="1" t="n"/>
      <c r="M333" s="1" t="n"/>
      <c r="N333" s="1" t="n"/>
    </row>
    <row r="334">
      <c r="F334" s="1" t="n"/>
      <c r="H334" s="1" t="n"/>
      <c r="M334" s="1" t="n"/>
      <c r="N334" s="1" t="n"/>
    </row>
    <row r="335">
      <c r="F335" s="1" t="n"/>
      <c r="H335" s="1" t="n"/>
      <c r="M335" s="1" t="n"/>
      <c r="N335" s="1" t="n"/>
    </row>
    <row r="336">
      <c r="F336" s="1" t="n"/>
      <c r="H336" s="1" t="n"/>
      <c r="M336" s="1" t="n"/>
      <c r="N336" s="1" t="n"/>
    </row>
    <row r="337">
      <c r="F337" s="1" t="n"/>
      <c r="H337" s="1" t="n"/>
      <c r="M337" s="1" t="n"/>
      <c r="N337" s="1" t="n"/>
    </row>
    <row r="338">
      <c r="F338" s="1" t="n"/>
      <c r="H338" s="1" t="n"/>
      <c r="M338" s="1" t="n"/>
      <c r="N338" s="1" t="n"/>
    </row>
    <row r="339">
      <c r="F339" s="1" t="n"/>
      <c r="H339" s="1" t="n"/>
      <c r="M339" s="1" t="n"/>
      <c r="N339" s="1" t="n"/>
    </row>
    <row r="340">
      <c r="F340" s="1" t="n"/>
      <c r="H340" s="1" t="n"/>
      <c r="M340" s="1" t="n"/>
      <c r="N340" s="1" t="n"/>
    </row>
    <row r="341">
      <c r="F341" s="1" t="n"/>
      <c r="H341" s="1" t="n"/>
      <c r="M341" s="1" t="n"/>
      <c r="N341" s="1" t="n"/>
    </row>
    <row r="342">
      <c r="F342" s="1" t="n"/>
      <c r="H342" s="1" t="n"/>
      <c r="M342" s="1" t="n"/>
      <c r="N342" s="1" t="n"/>
    </row>
    <row r="343">
      <c r="F343" s="1" t="n"/>
      <c r="H343" s="1" t="n"/>
      <c r="M343" s="1" t="n"/>
      <c r="N343" s="1" t="n"/>
    </row>
    <row r="344">
      <c r="F344" s="1" t="n"/>
      <c r="H344" s="1" t="n"/>
      <c r="M344" s="1" t="n"/>
      <c r="N344" s="1" t="n"/>
    </row>
    <row r="345">
      <c r="F345" s="1" t="n"/>
      <c r="H345" s="1" t="n"/>
      <c r="M345" s="1" t="n"/>
      <c r="N345" s="1" t="n"/>
    </row>
    <row r="346">
      <c r="F346" s="1" t="n"/>
      <c r="H346" s="1" t="n"/>
      <c r="M346" s="1" t="n"/>
      <c r="N346" s="1" t="n"/>
    </row>
    <row r="347">
      <c r="F347" s="1" t="n"/>
      <c r="H347" s="1" t="n"/>
      <c r="M347" s="1" t="n"/>
      <c r="N347" s="1" t="n"/>
    </row>
    <row r="348">
      <c r="F348" s="1" t="n"/>
      <c r="H348" s="1" t="n"/>
      <c r="M348" s="1" t="n"/>
      <c r="N348" s="1" t="n"/>
    </row>
    <row r="349">
      <c r="F349" s="1" t="n"/>
      <c r="H349" s="1" t="n"/>
      <c r="M349" s="1" t="n"/>
      <c r="N349" s="1" t="n"/>
    </row>
    <row r="350">
      <c r="F350" s="1" t="n"/>
      <c r="H350" s="1" t="n"/>
      <c r="M350" s="1" t="n"/>
      <c r="N350" s="1" t="n"/>
    </row>
    <row r="351">
      <c r="F351" s="1" t="n"/>
      <c r="H351" s="1" t="n"/>
      <c r="M351" s="1" t="n"/>
      <c r="N351" s="1" t="n"/>
    </row>
    <row r="352">
      <c r="F352" s="1" t="n"/>
      <c r="H352" s="1" t="n"/>
      <c r="M352" s="1" t="n"/>
      <c r="N352" s="1" t="n"/>
    </row>
    <row r="353">
      <c r="F353" s="1" t="n"/>
      <c r="H353" s="1" t="n"/>
      <c r="M353" s="1" t="n"/>
      <c r="N353" s="1" t="n"/>
    </row>
    <row r="354">
      <c r="F354" s="1" t="n"/>
      <c r="H354" s="1" t="n"/>
      <c r="M354" s="1" t="n"/>
      <c r="N354" s="1" t="n"/>
    </row>
    <row r="355">
      <c r="F355" s="1" t="n"/>
      <c r="H355" s="1" t="n"/>
      <c r="M355" s="1" t="n"/>
      <c r="N355" s="1" t="n"/>
    </row>
    <row r="356">
      <c r="F356" s="1" t="n"/>
      <c r="H356" s="1" t="n"/>
      <c r="M356" s="1" t="n"/>
      <c r="N356" s="1" t="n"/>
    </row>
    <row r="357">
      <c r="F357" s="1" t="n"/>
      <c r="H357" s="1" t="n"/>
      <c r="M357" s="1" t="n"/>
      <c r="N357" s="1" t="n"/>
    </row>
    <row r="358">
      <c r="F358" s="1" t="n"/>
      <c r="H358" s="1" t="n"/>
      <c r="M358" s="1" t="n"/>
      <c r="N358" s="1" t="n"/>
    </row>
    <row r="359">
      <c r="F359" s="1" t="n"/>
      <c r="H359" s="1" t="n"/>
      <c r="M359" s="1" t="n"/>
      <c r="N359" s="1" t="n"/>
    </row>
    <row r="360">
      <c r="F360" s="1" t="n"/>
      <c r="H360" s="1" t="n"/>
      <c r="M360" s="1" t="n"/>
      <c r="N360" s="1" t="n"/>
    </row>
    <row r="361">
      <c r="F361" s="1" t="n"/>
      <c r="H361" s="1" t="n"/>
      <c r="M361" s="1" t="n"/>
      <c r="N361" s="1" t="n"/>
    </row>
    <row r="362">
      <c r="F362" s="1" t="n"/>
      <c r="H362" s="1" t="n"/>
      <c r="M362" s="1" t="n"/>
      <c r="N362" s="1" t="n"/>
    </row>
    <row r="363">
      <c r="F363" s="1" t="n"/>
      <c r="H363" s="1" t="n"/>
      <c r="M363" s="1" t="n"/>
      <c r="N363" s="1" t="n"/>
    </row>
    <row r="364">
      <c r="F364" s="1" t="n"/>
      <c r="H364" s="1" t="n"/>
      <c r="M364" s="1" t="n"/>
      <c r="N364" s="1" t="n"/>
    </row>
    <row r="365">
      <c r="F365" s="1" t="n"/>
      <c r="H365" s="1" t="n"/>
      <c r="M365" s="1" t="n"/>
      <c r="N365" s="1" t="n"/>
    </row>
    <row r="366">
      <c r="F366" s="1" t="n"/>
      <c r="H366" s="1" t="n"/>
      <c r="M366" s="1" t="n"/>
      <c r="N366" s="1" t="n"/>
    </row>
    <row r="367">
      <c r="F367" s="1" t="n"/>
      <c r="H367" s="1" t="n"/>
      <c r="M367" s="1" t="n"/>
      <c r="N367" s="1" t="n"/>
    </row>
    <row r="368">
      <c r="F368" s="1" t="n"/>
      <c r="H368" s="1" t="n"/>
      <c r="M368" s="1" t="n"/>
      <c r="N368" s="1" t="n"/>
    </row>
    <row r="369">
      <c r="F369" s="1" t="n"/>
      <c r="H369" s="1" t="n"/>
      <c r="M369" s="1" t="n"/>
      <c r="N369" s="1" t="n"/>
    </row>
    <row r="370">
      <c r="F370" s="1" t="n"/>
      <c r="H370" s="1" t="n"/>
      <c r="M370" s="1" t="n"/>
      <c r="N370" s="1" t="n"/>
    </row>
    <row r="371">
      <c r="F371" s="1" t="n"/>
      <c r="H371" s="1" t="n"/>
      <c r="M371" s="1" t="n"/>
      <c r="N371" s="1" t="n"/>
    </row>
    <row r="372">
      <c r="F372" s="1" t="n"/>
      <c r="H372" s="1" t="n"/>
      <c r="M372" s="1" t="n"/>
      <c r="N372" s="1" t="n"/>
    </row>
    <row r="373">
      <c r="F373" s="1" t="n"/>
      <c r="H373" s="1" t="n"/>
      <c r="M373" s="1" t="n"/>
      <c r="N373" s="1" t="n"/>
    </row>
    <row r="374">
      <c r="F374" s="1" t="n"/>
      <c r="H374" s="1" t="n"/>
      <c r="M374" s="1" t="n"/>
      <c r="N374" s="1" t="n"/>
    </row>
    <row r="375">
      <c r="F375" s="1" t="n"/>
      <c r="H375" s="1" t="n"/>
      <c r="M375" s="1" t="n"/>
      <c r="N375" s="1" t="n"/>
    </row>
    <row r="376">
      <c r="F376" s="1" t="n"/>
      <c r="H376" s="1" t="n"/>
      <c r="M376" s="1" t="n"/>
      <c r="N376" s="1" t="n"/>
    </row>
    <row r="377">
      <c r="F377" s="1" t="n"/>
      <c r="H377" s="1" t="n"/>
      <c r="M377" s="1" t="n"/>
      <c r="N377" s="1" t="n"/>
    </row>
    <row r="378">
      <c r="F378" s="1" t="n"/>
      <c r="H378" s="1" t="n"/>
      <c r="M378" s="1" t="n"/>
      <c r="N378" s="1" t="n"/>
    </row>
    <row r="379">
      <c r="F379" s="1" t="n"/>
      <c r="H379" s="1" t="n"/>
      <c r="M379" s="1" t="n"/>
      <c r="N379" s="1" t="n"/>
    </row>
    <row r="380">
      <c r="F380" s="1" t="n"/>
      <c r="H380" s="1" t="n"/>
      <c r="M380" s="1" t="n"/>
      <c r="N380" s="1" t="n"/>
    </row>
    <row r="381">
      <c r="F381" s="1" t="n"/>
      <c r="H381" s="1" t="n"/>
      <c r="M381" s="1" t="n"/>
      <c r="N381" s="1" t="n"/>
    </row>
    <row r="382">
      <c r="F382" s="1" t="n"/>
      <c r="H382" s="1" t="n"/>
      <c r="M382" s="1" t="n"/>
      <c r="N382" s="1" t="n"/>
    </row>
    <row r="383">
      <c r="F383" s="1" t="n"/>
      <c r="H383" s="1" t="n"/>
      <c r="M383" s="1" t="n"/>
      <c r="N383" s="1" t="n"/>
    </row>
    <row r="384">
      <c r="F384" s="1" t="n"/>
      <c r="H384" s="1" t="n"/>
      <c r="M384" s="1" t="n"/>
      <c r="N384" s="1" t="n"/>
    </row>
    <row r="385">
      <c r="F385" s="1" t="n"/>
      <c r="H385" s="1" t="n"/>
      <c r="M385" s="1" t="n"/>
      <c r="N385" s="1" t="n"/>
    </row>
    <row r="386">
      <c r="F386" s="1" t="n"/>
      <c r="H386" s="1" t="n"/>
      <c r="M386" s="1" t="n"/>
      <c r="N386" s="1" t="n"/>
    </row>
    <row r="387">
      <c r="F387" s="1" t="n"/>
      <c r="H387" s="1" t="n"/>
      <c r="M387" s="1" t="n"/>
      <c r="N387" s="1" t="n"/>
    </row>
    <row r="388">
      <c r="F388" s="1" t="n"/>
      <c r="H388" s="1" t="n"/>
      <c r="M388" s="1" t="n"/>
      <c r="N388" s="1" t="n"/>
    </row>
    <row r="389">
      <c r="F389" s="1" t="n"/>
      <c r="H389" s="1" t="n"/>
      <c r="M389" s="1" t="n"/>
      <c r="N389" s="1" t="n"/>
    </row>
    <row r="390">
      <c r="F390" s="1" t="n"/>
      <c r="H390" s="1" t="n"/>
      <c r="M390" s="1" t="n"/>
      <c r="N390" s="1" t="n"/>
    </row>
    <row r="391">
      <c r="F391" s="1" t="n"/>
      <c r="H391" s="1" t="n"/>
      <c r="M391" s="1" t="n"/>
      <c r="N391" s="1" t="n"/>
    </row>
    <row r="392">
      <c r="F392" s="1" t="n"/>
      <c r="H392" s="1" t="n"/>
      <c r="M392" s="1" t="n"/>
      <c r="N392" s="1" t="n"/>
    </row>
    <row r="393">
      <c r="F393" s="1" t="n"/>
      <c r="H393" s="1" t="n"/>
      <c r="M393" s="1" t="n"/>
      <c r="N393" s="1" t="n"/>
    </row>
    <row r="394">
      <c r="F394" s="1" t="n"/>
      <c r="H394" s="1" t="n"/>
      <c r="M394" s="1" t="n"/>
      <c r="N394" s="1" t="n"/>
    </row>
    <row r="395">
      <c r="F395" s="1" t="n"/>
      <c r="H395" s="1" t="n"/>
      <c r="M395" s="1" t="n"/>
      <c r="N395" s="1" t="n"/>
    </row>
    <row r="396">
      <c r="F396" s="1" t="n"/>
      <c r="H396" s="1" t="n"/>
      <c r="M396" s="1" t="n"/>
      <c r="N396" s="1" t="n"/>
    </row>
    <row r="397">
      <c r="F397" s="1" t="n"/>
      <c r="H397" s="1" t="n"/>
      <c r="M397" s="1" t="n"/>
      <c r="N397" s="1" t="n"/>
    </row>
    <row r="398">
      <c r="F398" s="1" t="n"/>
      <c r="H398" s="1" t="n"/>
      <c r="M398" s="1" t="n"/>
      <c r="N398" s="1" t="n"/>
    </row>
    <row r="399">
      <c r="F399" s="1" t="n"/>
      <c r="H399" s="1" t="n"/>
      <c r="M399" s="1" t="n"/>
      <c r="N399" s="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CC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 (match in Item Name/Tags)</t>
        </is>
      </c>
      <c r="B1" t="inlineStr">
        <is>
          <t>Unit</t>
        </is>
      </c>
      <c r="C1" t="inlineStr">
        <is>
          <t>Default Unit Price</t>
        </is>
      </c>
      <c r="D1" t="inlineStr">
        <is>
          <t>Low</t>
        </is>
      </c>
      <c r="E1" t="inlineStr">
        <is>
          <t>High</t>
        </is>
      </c>
      <c r="F1" t="inlineStr">
        <is>
          <t>Notes</t>
        </is>
      </c>
    </row>
    <row r="2">
      <c r="A2" t="inlineStr">
        <is>
          <t>cabinet</t>
        </is>
      </c>
      <c r="B2" t="inlineStr">
        <is>
          <t>EA (box)</t>
        </is>
      </c>
      <c r="C2" t="n">
        <v>500</v>
      </c>
      <c r="D2" t="n">
        <v>400</v>
      </c>
      <c r="E2" t="n">
        <v>650</v>
      </c>
      <c r="F2" t="inlineStr">
        <is>
          <t>Per cabinet box incl. standard hardware</t>
        </is>
      </c>
    </row>
    <row r="3">
      <c r="A3" t="inlineStr">
        <is>
          <t>counter</t>
        </is>
      </c>
      <c r="B3" t="inlineStr">
        <is>
          <t>SF</t>
        </is>
      </c>
      <c r="C3" t="n">
        <v>50</v>
      </c>
      <c r="D3" t="n">
        <v>40</v>
      </c>
      <c r="E3" t="n">
        <v>80</v>
      </c>
      <c r="F3" t="inlineStr">
        <is>
          <t>Quartz/granite avg installed</t>
        </is>
      </c>
    </row>
    <row r="4">
      <c r="A4" t="inlineStr">
        <is>
          <t>vinyl plank</t>
        </is>
      </c>
      <c r="B4" t="inlineStr">
        <is>
          <t>SF</t>
        </is>
      </c>
      <c r="C4" t="n">
        <v>6</v>
      </c>
      <c r="D4" t="n">
        <v>5</v>
      </c>
      <c r="E4" t="n">
        <v>7</v>
      </c>
      <c r="F4" t="inlineStr">
        <is>
          <t>LVP installed</t>
        </is>
      </c>
    </row>
    <row r="5">
      <c r="A5" t="inlineStr">
        <is>
          <t>engineered floor</t>
        </is>
      </c>
      <c r="B5" t="inlineStr">
        <is>
          <t>SF</t>
        </is>
      </c>
      <c r="C5" t="n">
        <v>6</v>
      </c>
      <c r="D5" t="n">
        <v>5</v>
      </c>
      <c r="E5" t="n">
        <v>7</v>
      </c>
      <c r="F5" t="inlineStr">
        <is>
          <t>Engineered wood installed</t>
        </is>
      </c>
    </row>
    <row r="6">
      <c r="A6" t="inlineStr">
        <is>
          <t>tile floor</t>
        </is>
      </c>
      <c r="B6" t="inlineStr">
        <is>
          <t>SF</t>
        </is>
      </c>
      <c r="C6" t="n">
        <v>9</v>
      </c>
      <c r="D6" t="n">
        <v>7</v>
      </c>
      <c r="E6" t="n">
        <v>14</v>
      </c>
      <c r="F6" t="inlineStr">
        <is>
          <t>Porcelain/ceramic floor tile installed</t>
        </is>
      </c>
    </row>
    <row r="7">
      <c r="A7" t="inlineStr">
        <is>
          <t>shower tile</t>
        </is>
      </c>
      <c r="B7" t="inlineStr">
        <is>
          <t>SF</t>
        </is>
      </c>
      <c r="C7" t="n">
        <v>30</v>
      </c>
      <c r="D7" t="n">
        <v>22</v>
      </c>
      <c r="E7" t="n">
        <v>45</v>
      </c>
      <c r="F7" t="inlineStr">
        <is>
          <t>Shower walls/floors w/ waterproofing</t>
        </is>
      </c>
    </row>
    <row r="8">
      <c r="A8" t="inlineStr">
        <is>
          <t>backsplash</t>
        </is>
      </c>
      <c r="B8" t="inlineStr">
        <is>
          <t>SF</t>
        </is>
      </c>
      <c r="C8" t="n">
        <v>50</v>
      </c>
      <c r="D8" t="n">
        <v>35</v>
      </c>
      <c r="E8" t="n">
        <v>85</v>
      </c>
      <c r="F8" t="inlineStr">
        <is>
          <t>Kitchen backsplash installed</t>
        </is>
      </c>
    </row>
    <row r="9">
      <c r="A9" t="inlineStr">
        <is>
          <t>interior door</t>
        </is>
      </c>
      <c r="B9" t="inlineStr">
        <is>
          <t>EA</t>
        </is>
      </c>
      <c r="C9" t="n">
        <v>250</v>
      </c>
      <c r="D9" t="n">
        <v>200</v>
      </c>
      <c r="E9" t="n">
        <v>350</v>
      </c>
      <c r="F9" t="inlineStr">
        <is>
          <t>Prehung, standard hardware</t>
        </is>
      </c>
    </row>
    <row r="10">
      <c r="A10" t="inlineStr">
        <is>
          <t>base board</t>
        </is>
      </c>
      <c r="B10" t="inlineStr">
        <is>
          <t>LF</t>
        </is>
      </c>
      <c r="C10" t="n">
        <v>5</v>
      </c>
      <c r="D10" t="n">
        <v>3.5</v>
      </c>
      <c r="E10" t="n">
        <v>8</v>
      </c>
      <c r="F10" t="inlineStr">
        <is>
          <t>Includes casing trim per LF</t>
        </is>
      </c>
    </row>
    <row r="11">
      <c r="A11" t="inlineStr">
        <is>
          <t>casing</t>
        </is>
      </c>
      <c r="B11" t="inlineStr">
        <is>
          <t>LF</t>
        </is>
      </c>
      <c r="C11" t="n">
        <v>5</v>
      </c>
      <c r="D11" t="n">
        <v>3.5</v>
      </c>
      <c r="E11" t="n">
        <v>8</v>
      </c>
      <c r="F11" t="inlineStr">
        <is>
          <t>Door/window casing</t>
        </is>
      </c>
    </row>
    <row r="12">
      <c r="A12" t="inlineStr">
        <is>
          <t>paint</t>
        </is>
      </c>
      <c r="B12" t="inlineStr">
        <is>
          <t>SF under roof</t>
        </is>
      </c>
      <c r="C12" t="n">
        <v>3</v>
      </c>
      <c r="D12" t="n">
        <v>2</v>
      </c>
      <c r="E12" t="n">
        <v>4</v>
      </c>
      <c r="F12" t="inlineStr">
        <is>
          <t>Interior paint per SF under roof (avg)</t>
        </is>
      </c>
    </row>
    <row r="13">
      <c r="A13" t="inlineStr">
        <is>
          <t>roof shingle</t>
        </is>
      </c>
      <c r="B13" t="inlineStr">
        <is>
          <t>SQ (100 SF)</t>
        </is>
      </c>
      <c r="C13" t="n">
        <v>500</v>
      </c>
      <c r="D13" t="n">
        <v>380</v>
      </c>
      <c r="E13" t="n">
        <v>650</v>
      </c>
      <c r="F13" t="inlineStr">
        <is>
          <t>Architectural shingles installed</t>
        </is>
      </c>
    </row>
    <row r="14">
      <c r="A14" t="inlineStr">
        <is>
          <t>truss</t>
        </is>
      </c>
      <c r="B14" t="inlineStr">
        <is>
          <t>SF under roof</t>
        </is>
      </c>
      <c r="C14" t="n">
        <v>6</v>
      </c>
      <c r="D14" t="n">
        <v>4.5</v>
      </c>
      <c r="E14" t="n">
        <v>8</v>
      </c>
      <c r="F14" t="inlineStr">
        <is>
          <t>Factory trusses + install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Division</t>
        </is>
      </c>
      <c r="B1" t="inlineStr">
        <is>
          <t>Default Labor Rate $/hr</t>
        </is>
      </c>
      <c r="C1" t="inlineStr">
        <is>
          <t>Trade Hint</t>
        </is>
      </c>
    </row>
    <row r="2">
      <c r="A2" t="inlineStr">
        <is>
          <t>06 - Wood, Plastics, Composites</t>
        </is>
      </c>
      <c r="B2" t="n">
        <v>55</v>
      </c>
      <c r="C2" t="inlineStr">
        <is>
          <t>Carpentry</t>
        </is>
      </c>
    </row>
    <row r="3">
      <c r="A3" t="inlineStr">
        <is>
          <t>07 - Thermal &amp; Moisture Protection</t>
        </is>
      </c>
      <c r="B3" t="n">
        <v>60</v>
      </c>
      <c r="C3" t="inlineStr">
        <is>
          <t>Roof/Waterproof</t>
        </is>
      </c>
    </row>
    <row r="4">
      <c r="A4" t="inlineStr">
        <is>
          <t>08 - Openings</t>
        </is>
      </c>
      <c r="B4" t="n">
        <v>65</v>
      </c>
      <c r="C4" t="inlineStr">
        <is>
          <t>Doors/Windows</t>
        </is>
      </c>
    </row>
    <row r="5">
      <c r="A5" t="inlineStr">
        <is>
          <t>09 - Finishes</t>
        </is>
      </c>
      <c r="B5" t="n">
        <v>52</v>
      </c>
      <c r="C5" t="inlineStr">
        <is>
          <t>Drywall/Paint</t>
        </is>
      </c>
    </row>
    <row r="6">
      <c r="A6" t="inlineStr">
        <is>
          <t>22 - Plumbing</t>
        </is>
      </c>
      <c r="B6" t="n">
        <v>70</v>
      </c>
      <c r="C6" t="inlineStr">
        <is>
          <t>Plumbing</t>
        </is>
      </c>
    </row>
    <row r="7">
      <c r="A7" t="inlineStr">
        <is>
          <t>23 - HVAC</t>
        </is>
      </c>
      <c r="B7" t="n">
        <v>72</v>
      </c>
      <c r="C7" t="inlineStr">
        <is>
          <t>Mechanical</t>
        </is>
      </c>
    </row>
    <row r="8">
      <c r="A8" t="inlineStr">
        <is>
          <t>26 - Electrical</t>
        </is>
      </c>
      <c r="B8" t="n">
        <v>75</v>
      </c>
      <c r="C8" t="inlineStr">
        <is>
          <t>Electrical</t>
        </is>
      </c>
    </row>
    <row r="9">
      <c r="A9" t="inlineStr">
        <is>
          <t>31 - Earthwork</t>
        </is>
      </c>
      <c r="B9" t="n">
        <v>58</v>
      </c>
      <c r="C9" t="inlineStr">
        <is>
          <t>Site/Civil</t>
        </is>
      </c>
    </row>
    <row r="10">
      <c r="A10" t="inlineStr">
        <is>
          <t>32 - Exterior Improvements</t>
        </is>
      </c>
      <c r="B10" t="n">
        <v>56</v>
      </c>
      <c r="C10" t="inlineStr">
        <is>
          <t>Landscape/Paving</t>
        </is>
      </c>
    </row>
    <row r="11">
      <c r="A11" t="inlineStr">
        <is>
          <t>33 - Utilities</t>
        </is>
      </c>
      <c r="B11" t="n">
        <v>62</v>
      </c>
      <c r="C11" t="inlineStr">
        <is>
          <t>Underground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Preset</t>
        </is>
      </c>
      <c r="B1" t="inlineStr">
        <is>
          <t>Division</t>
        </is>
      </c>
      <c r="C1" t="inlineStr">
        <is>
          <t>Default Labor Hrs/Unit</t>
        </is>
      </c>
      <c r="D1" t="inlineStr">
        <is>
          <t>Key</t>
        </is>
      </c>
      <c r="E1" t="inlineStr">
        <is>
          <t>Notes</t>
        </is>
      </c>
    </row>
    <row r="2">
      <c r="A2" t="inlineStr">
        <is>
          <t>Room</t>
        </is>
      </c>
      <c r="B2" t="inlineStr">
        <is>
          <t>09 - Finishes</t>
        </is>
      </c>
      <c r="C2" t="n">
        <v>0.22</v>
      </c>
      <c r="D2" t="inlineStr">
        <is>
          <t>Room|09 - Finishes</t>
        </is>
      </c>
      <c r="E2" t="inlineStr">
        <is>
          <t>Drywall/paint avg</t>
        </is>
      </c>
    </row>
    <row r="3">
      <c r="A3" t="inlineStr">
        <is>
          <t>Kitchen</t>
        </is>
      </c>
      <c r="B3" t="inlineStr">
        <is>
          <t>06 - Wood, Plastics, Composites</t>
        </is>
      </c>
      <c r="C3" t="n">
        <v>0.35</v>
      </c>
      <c r="D3" t="inlineStr">
        <is>
          <t>Kitchen|06 - Wood, Plastics, Composites</t>
        </is>
      </c>
      <c r="E3" t="inlineStr">
        <is>
          <t>Cabinets-heavy</t>
        </is>
      </c>
    </row>
    <row r="4">
      <c r="A4" t="inlineStr">
        <is>
          <t>Garage</t>
        </is>
      </c>
      <c r="B4" t="inlineStr">
        <is>
          <t>26 - Electrical</t>
        </is>
      </c>
      <c r="C4" t="n">
        <v>0.22</v>
      </c>
      <c r="D4" t="inlineStr">
        <is>
          <t>Garage|26 - Electrical</t>
        </is>
      </c>
      <c r="E4" t="inlineStr">
        <is>
          <t>Lights/outlets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Selected Preset:</t>
        </is>
      </c>
      <c r="B1" t="inlineStr">
        <is>
          <t>Room</t>
        </is>
      </c>
    </row>
    <row r="3">
      <c r="A3" t="inlineStr">
        <is>
          <t>Editable Fields: Unit Price, Use Suggested?, Labor Hrs/Unit, Labor Rate.</t>
        </is>
      </c>
    </row>
    <row r="4">
      <c r="A4" t="inlineStr">
        <is>
          <t>Non-inputs locked. Password: mpr</t>
        </is>
      </c>
    </row>
    <row r="6">
      <c r="A6" t="inlineStr">
        <is>
          <t>Disclaimer: Verify quantities/prices. MyPlanReader provides decision support; you are responsible for final results.</t>
        </is>
      </c>
    </row>
  </sheetData>
  <dataValidations count="1">
    <dataValidation sqref="B1" showErrorMessage="1" showInputMessage="1" allowBlank="0" type="list">
      <formula1>"Room,Kitchen,Garage,Custom"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FILTER(LineItems!A:Z,LineItems!A:A="06 - Wood, Plastics, Composites")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FILTER(LineItems!A:Z,LineItems!A:A="07 - Thermal &amp; Moisture Protection")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2025-08-09T12:40:14Z</dcterms:created>
  <dcterms:modified xmlns:dcterms="http://purl.org/dc/terms/" xmlns:xsi="http://www.w3.org/2001/XMLSchema-instance" xsi:type="dcterms:W3CDTF">2025-08-09T12:40:14Z</dcterms:modified>
</cp:coreProperties>
</file>