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5t\OneDrive\Desktop\"/>
    </mc:Choice>
  </mc:AlternateContent>
  <xr:revisionPtr revIDLastSave="0" documentId="8_{08F9D0DB-91EF-4DB1-AA71-073033F66EB4}" xr6:coauthVersionLast="43" xr6:coauthVersionMax="43" xr10:uidLastSave="{00000000-0000-0000-0000-000000000000}"/>
  <bookViews>
    <workbookView xWindow="-110" yWindow="-110" windowWidth="19420" windowHeight="10420" activeTab="2" xr2:uid="{207DF072-5AE9-4F21-B7B1-F5A4B78BCD1D}"/>
  </bookViews>
  <sheets>
    <sheet name="Sheet1" sheetId="1" r:id="rId1"/>
    <sheet name="Sheet2" sheetId="2" r:id="rId2"/>
    <sheet name="Sheet3" sheetId="3" r:id="rId3"/>
  </sheets>
  <definedNames>
    <definedName name="_xlchart.v1.0" hidden="1">Sheet1!$G$7:$G$11</definedName>
    <definedName name="_xlchart.v1.1" hidden="1">Sheet1!$H$6</definedName>
    <definedName name="_xlchart.v1.2" hidden="1">Sheet1!$H$7:$H$11</definedName>
    <definedName name="_xlchart.v1.3" hidden="1">Sheet1!$A$4</definedName>
    <definedName name="_xlchart.v1.4" hidden="1">Sheet1!$B$3:$I$3</definedName>
    <definedName name="_xlchart.v1.5" hidden="1">Sheet1!$B$4:$I$4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F9" i="2"/>
  <c r="D8" i="2"/>
  <c r="B10" i="2"/>
  <c r="F14" i="1"/>
  <c r="H12" i="1"/>
  <c r="D14" i="1"/>
  <c r="B14" i="1"/>
  <c r="I4" i="1"/>
</calcChain>
</file>

<file path=xl/sharedStrings.xml><?xml version="1.0" encoding="utf-8"?>
<sst xmlns="http://schemas.openxmlformats.org/spreadsheetml/2006/main" count="81" uniqueCount="62">
  <si>
    <t>경기대 학생들의 음주문화</t>
    <phoneticPr fontId="1" type="noConversion"/>
  </si>
  <si>
    <t>학년</t>
    <phoneticPr fontId="1" type="noConversion"/>
  </si>
  <si>
    <t>대학원생</t>
    <phoneticPr fontId="1" type="noConversion"/>
  </si>
  <si>
    <t>1학년</t>
    <phoneticPr fontId="1" type="noConversion"/>
  </si>
  <si>
    <t>2학년</t>
    <phoneticPr fontId="1" type="noConversion"/>
  </si>
  <si>
    <t>3학년</t>
    <phoneticPr fontId="1" type="noConversion"/>
  </si>
  <si>
    <t>4학년</t>
    <phoneticPr fontId="1" type="noConversion"/>
  </si>
  <si>
    <t>5학년</t>
    <phoneticPr fontId="1" type="noConversion"/>
  </si>
  <si>
    <t>졸업생</t>
    <phoneticPr fontId="1" type="noConversion"/>
  </si>
  <si>
    <t>합계</t>
    <phoneticPr fontId="1" type="noConversion"/>
  </si>
  <si>
    <t>소주종류</t>
    <phoneticPr fontId="1" type="noConversion"/>
  </si>
  <si>
    <t>참이슬</t>
    <phoneticPr fontId="1" type="noConversion"/>
  </si>
  <si>
    <t>처음처럼</t>
    <phoneticPr fontId="1" type="noConversion"/>
  </si>
  <si>
    <t>좋은데이</t>
    <phoneticPr fontId="1" type="noConversion"/>
  </si>
  <si>
    <t>한라산</t>
    <phoneticPr fontId="1" type="noConversion"/>
  </si>
  <si>
    <t>대선</t>
    <phoneticPr fontId="1" type="noConversion"/>
  </si>
  <si>
    <t>진로</t>
    <phoneticPr fontId="1" type="noConversion"/>
  </si>
  <si>
    <t>기타</t>
    <phoneticPr fontId="1" type="noConversion"/>
  </si>
  <si>
    <t>학생수</t>
    <phoneticPr fontId="1" type="noConversion"/>
  </si>
  <si>
    <t>술종류</t>
    <phoneticPr fontId="1" type="noConversion"/>
  </si>
  <si>
    <t>소주만</t>
    <phoneticPr fontId="1" type="noConversion"/>
  </si>
  <si>
    <t>맥주만</t>
    <phoneticPr fontId="1" type="noConversion"/>
  </si>
  <si>
    <t>혼합</t>
    <phoneticPr fontId="1" type="noConversion"/>
  </si>
  <si>
    <t>막걸리</t>
    <phoneticPr fontId="1" type="noConversion"/>
  </si>
  <si>
    <t>칵테일</t>
    <phoneticPr fontId="1" type="noConversion"/>
  </si>
  <si>
    <t>양주</t>
    <phoneticPr fontId="1" type="noConversion"/>
  </si>
  <si>
    <t>안주</t>
    <phoneticPr fontId="1" type="noConversion"/>
  </si>
  <si>
    <t>마른안주</t>
    <phoneticPr fontId="1" type="noConversion"/>
  </si>
  <si>
    <t>식사류</t>
    <phoneticPr fontId="1" type="noConversion"/>
  </si>
  <si>
    <t>탕류</t>
    <phoneticPr fontId="1" type="noConversion"/>
  </si>
  <si>
    <t>튀김류</t>
    <phoneticPr fontId="1" type="noConversion"/>
  </si>
  <si>
    <t>음료수</t>
    <phoneticPr fontId="1" type="noConversion"/>
  </si>
  <si>
    <t>과일</t>
    <phoneticPr fontId="1" type="noConversion"/>
  </si>
  <si>
    <t>1회평균음주비용</t>
    <phoneticPr fontId="1" type="noConversion"/>
  </si>
  <si>
    <t>0~10000</t>
    <phoneticPr fontId="1" type="noConversion"/>
  </si>
  <si>
    <t>10000~20000</t>
    <phoneticPr fontId="1" type="noConversion"/>
  </si>
  <si>
    <t>20000~30000</t>
    <phoneticPr fontId="1" type="noConversion"/>
  </si>
  <si>
    <t>30000~40000</t>
    <phoneticPr fontId="1" type="noConversion"/>
  </si>
  <si>
    <t>40000이상</t>
    <phoneticPr fontId="1" type="noConversion"/>
  </si>
  <si>
    <t>분위기</t>
    <phoneticPr fontId="1" type="noConversion"/>
  </si>
  <si>
    <t>어둡고 조용한 분위기</t>
    <phoneticPr fontId="1" type="noConversion"/>
  </si>
  <si>
    <t>포장마차</t>
    <phoneticPr fontId="1" type="noConversion"/>
  </si>
  <si>
    <t>야외</t>
    <phoneticPr fontId="1" type="noConversion"/>
  </si>
  <si>
    <t>클럽같은 시끄러운 분위기</t>
    <phoneticPr fontId="1" type="noConversion"/>
  </si>
  <si>
    <t>색감있고 예쁜 분위기</t>
    <phoneticPr fontId="1" type="noConversion"/>
  </si>
  <si>
    <t>친구들과 담소를 즐기는
 전형적인 술집 분위기</t>
    <phoneticPr fontId="1" type="noConversion"/>
  </si>
  <si>
    <t>술게임</t>
    <phoneticPr fontId="1" type="noConversion"/>
  </si>
  <si>
    <t>좋아함
(필수조건이다)</t>
    <phoneticPr fontId="1" type="noConversion"/>
  </si>
  <si>
    <t>때와 장소에 따라</t>
    <phoneticPr fontId="1" type="noConversion"/>
  </si>
  <si>
    <t>상관없음</t>
    <phoneticPr fontId="1" type="noConversion"/>
  </si>
  <si>
    <t>싫어함</t>
    <phoneticPr fontId="1" type="noConversion"/>
  </si>
  <si>
    <t>과음</t>
    <phoneticPr fontId="1" type="noConversion"/>
  </si>
  <si>
    <t>자신이
스스로 절제</t>
    <phoneticPr fontId="1" type="noConversion"/>
  </si>
  <si>
    <t>타인이
절제를 도와줌</t>
    <phoneticPr fontId="1" type="noConversion"/>
  </si>
  <si>
    <t>절제하지 못함</t>
    <phoneticPr fontId="1" type="noConversion"/>
  </si>
  <si>
    <t>절제를 도와주는 편</t>
    <phoneticPr fontId="1" type="noConversion"/>
  </si>
  <si>
    <t>아무 생각 없음</t>
    <phoneticPr fontId="1" type="noConversion"/>
  </si>
  <si>
    <t>술예절</t>
    <phoneticPr fontId="1" type="noConversion"/>
  </si>
  <si>
    <t>모르지만
필요하다 생각</t>
    <phoneticPr fontId="1" type="noConversion"/>
  </si>
  <si>
    <t>모르지만
필요하지 않다 생각</t>
    <phoneticPr fontId="1" type="noConversion"/>
  </si>
  <si>
    <t>알고 필요하다 생각</t>
    <phoneticPr fontId="1" type="noConversion"/>
  </si>
  <si>
    <t>알지만
필요하지 않다고 생각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</si>
</sst>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5BEF8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학생수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B6-48BE-B9C7-B1594379FA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B6-48BE-B9C7-B1594379FA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B6-48BE-B9C7-B1594379FA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B6-48BE-B9C7-B1594379FA9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B6-48BE-B9C7-B1594379FA9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B6-48BE-B9C7-B1594379FA9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B6-48BE-B9C7-B1594379FA9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Sheet1!$B$3:$I$3</c15:sqref>
                  </c15:fullRef>
                </c:ext>
              </c:extLst>
              <c:f>Sheet1!$B$3:$H$3</c:f>
              <c:strCache>
                <c:ptCount val="7"/>
                <c:pt idx="0">
                  <c:v>1학년</c:v>
                </c:pt>
                <c:pt idx="1">
                  <c:v>2학년</c:v>
                </c:pt>
                <c:pt idx="2">
                  <c:v>3학년</c:v>
                </c:pt>
                <c:pt idx="3">
                  <c:v>4학년</c:v>
                </c:pt>
                <c:pt idx="4">
                  <c:v>5학년</c:v>
                </c:pt>
                <c:pt idx="5">
                  <c:v>대학원생</c:v>
                </c:pt>
                <c:pt idx="6">
                  <c:v>졸업생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Sheet1!$B$4:$I$4</c15:sqref>
                  </c15:fullRef>
                </c:ext>
              </c:extLst>
              <c:f>Sheet1!$B$4:$H$4</c:f>
              <c:numCache>
                <c:formatCode>General</c:formatCode>
                <c:ptCount val="7"/>
                <c:pt idx="0">
                  <c:v>137</c:v>
                </c:pt>
                <c:pt idx="1">
                  <c:v>32</c:v>
                </c:pt>
                <c:pt idx="2">
                  <c:v>23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E-ADB6-48BE-B9C7-B1594379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술게임</a:t>
            </a:r>
            <a:endParaRPr lang="en-US" altLang="ko-KR"/>
          </a:p>
        </c:rich>
      </c:tx>
      <c:layout>
        <c:manualLayout>
          <c:xMode val="edge"/>
          <c:yMode val="edge"/>
          <c:x val="0.433333333333333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Sheet2!$D$3</c:f>
              <c:strCache>
                <c:ptCount val="1"/>
                <c:pt idx="0">
                  <c:v>학생수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9-41AA-8B38-FD697D7A9A9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29-41AA-8B38-FD697D7A9A9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29-41AA-8B38-FD697D7A9A9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29-41AA-8B38-FD697D7A9A9B}"/>
              </c:ext>
            </c:extLst>
          </c:dPt>
          <c:cat>
            <c:strRef>
              <c:f>Sheet2!$C$4:$C$7</c:f>
              <c:strCache>
                <c:ptCount val="4"/>
                <c:pt idx="0">
                  <c:v>좋아함
(필수조건이다)</c:v>
                </c:pt>
                <c:pt idx="1">
                  <c:v>때와 장소에 따라</c:v>
                </c:pt>
                <c:pt idx="2">
                  <c:v>상관없음</c:v>
                </c:pt>
                <c:pt idx="3">
                  <c:v>싫어함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4"/>
                <c:pt idx="0">
                  <c:v>15</c:v>
                </c:pt>
                <c:pt idx="1">
                  <c:v>91</c:v>
                </c:pt>
                <c:pt idx="2">
                  <c:v>47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29-41AA-8B38-FD697D7A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과음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0D-4EA1-8D4B-1E4CD39E4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0D-4EA1-8D4B-1E4CD39E40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0D-4EA1-8D4B-1E4CD39E40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0D-4EA1-8D4B-1E4CD39E40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0D-4EA1-8D4B-1E4CD39E4075}"/>
              </c:ext>
            </c:extLst>
          </c:dPt>
          <c:cat>
            <c:strRef>
              <c:f>Sheet2!$E$4:$E$8</c:f>
              <c:strCache>
                <c:ptCount val="5"/>
                <c:pt idx="0">
                  <c:v>자신이
스스로 절제</c:v>
                </c:pt>
                <c:pt idx="1">
                  <c:v>타인이
절제를 도와줌</c:v>
                </c:pt>
                <c:pt idx="2">
                  <c:v>절제하지 못함</c:v>
                </c:pt>
                <c:pt idx="3">
                  <c:v>절제를 도와주는 편</c:v>
                </c:pt>
                <c:pt idx="4">
                  <c:v>아무 생각 없음</c:v>
                </c:pt>
              </c:strCache>
            </c:strRef>
          </c:cat>
          <c:val>
            <c:numRef>
              <c:f>Sheet2!$F$4:$F$8</c:f>
              <c:numCache>
                <c:formatCode>General</c:formatCode>
                <c:ptCount val="5"/>
                <c:pt idx="0">
                  <c:v>118</c:v>
                </c:pt>
                <c:pt idx="1">
                  <c:v>16</c:v>
                </c:pt>
                <c:pt idx="2">
                  <c:v>24</c:v>
                </c:pt>
                <c:pt idx="3">
                  <c:v>29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0D-4EA1-8D4B-1E4CD39E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술예절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6F-4CC9-8241-12A7841A43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6F-4CC9-8241-12A7841A43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6F-4CC9-8241-12A7841A43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56F-4CC9-8241-12A7841A43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Sheet2!$G$4:$G$7</c:f>
              <c:strCache>
                <c:ptCount val="4"/>
                <c:pt idx="0">
                  <c:v>모르지만
필요하다 생각</c:v>
                </c:pt>
                <c:pt idx="1">
                  <c:v>모르지만
필요하지 않다 생각</c:v>
                </c:pt>
                <c:pt idx="2">
                  <c:v>알고 필요하다 생각</c:v>
                </c:pt>
                <c:pt idx="3">
                  <c:v>알지만
필요하지 않다고 생각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4"/>
                <c:pt idx="0">
                  <c:v>38</c:v>
                </c:pt>
                <c:pt idx="1">
                  <c:v>8</c:v>
                </c:pt>
                <c:pt idx="2">
                  <c:v>138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6F-4CC9-8241-12A7841A433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소주</a:t>
            </a:r>
            <a:r>
              <a:rPr lang="ko-KR"/>
              <a:t>종류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학생수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67B-4DD5-B8B4-1BA4B9D2BD6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67B-4DD5-B8B4-1BA4B9D2BD6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67B-4DD5-B8B4-1BA4B9D2BD6A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67B-4DD5-B8B4-1BA4B9D2BD6A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67B-4DD5-B8B4-1BA4B9D2BD6A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67B-4DD5-B8B4-1BA4B9D2BD6A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67B-4DD5-B8B4-1BA4B9D2BD6A}"/>
              </c:ext>
            </c:extLst>
          </c:dPt>
          <c:cat>
            <c:strRef>
              <c:f>Sheet1!$A$7:$A$13</c:f>
              <c:strCache>
                <c:ptCount val="7"/>
                <c:pt idx="0">
                  <c:v>참이슬</c:v>
                </c:pt>
                <c:pt idx="1">
                  <c:v>처음처럼</c:v>
                </c:pt>
                <c:pt idx="2">
                  <c:v>대선</c:v>
                </c:pt>
                <c:pt idx="3">
                  <c:v>좋은데이</c:v>
                </c:pt>
                <c:pt idx="4">
                  <c:v>한라산</c:v>
                </c:pt>
                <c:pt idx="5">
                  <c:v>기타</c:v>
                </c:pt>
                <c:pt idx="6">
                  <c:v>진로</c:v>
                </c:pt>
              </c:strCache>
            </c:strRef>
          </c:cat>
          <c:val>
            <c:numRef>
              <c:f>Sheet1!$B$7:$B$13</c:f>
              <c:numCache>
                <c:formatCode>General</c:formatCode>
                <c:ptCount val="7"/>
                <c:pt idx="0">
                  <c:v>97</c:v>
                </c:pt>
                <c:pt idx="1">
                  <c:v>73</c:v>
                </c:pt>
                <c:pt idx="2">
                  <c:v>13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7B-4DD5-B8B4-1BA4B9D2B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소주종류</a:t>
            </a:r>
          </a:p>
        </c:rich>
      </c:tx>
      <c:layout>
        <c:manualLayout>
          <c:xMode val="edge"/>
          <c:yMode val="edge"/>
          <c:x val="0.41111108455904311"/>
          <c:y val="2.7777626934564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참이슬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3-43B5-A48B-1D4D1FF89370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처음처럼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3-43B5-A48B-1D4D1FF89370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대선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3-43B5-A48B-1D4D1FF89370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좋은데이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3-43B5-A48B-1D4D1FF89370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한라산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73-43B5-A48B-1D4D1FF89370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73-43B5-A48B-1D4D1FF89370}"/>
            </c:ext>
          </c:extLst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진로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3-43B5-A48B-1D4D1FF8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329464"/>
        <c:axId val="547325944"/>
      </c:barChart>
      <c:catAx>
        <c:axId val="5473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325944"/>
        <c:crosses val="autoZero"/>
        <c:auto val="1"/>
        <c:lblAlgn val="ctr"/>
        <c:lblOffset val="100"/>
        <c:noMultiLvlLbl val="0"/>
      </c:catAx>
      <c:valAx>
        <c:axId val="5473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3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술종류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Sheet1!$D$6</c:f>
              <c:strCache>
                <c:ptCount val="1"/>
                <c:pt idx="0">
                  <c:v>학생수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5A-426A-A3A4-29098CA15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5A-426A-A3A4-29098CA15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5A-426A-A3A4-29098CA15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5A-426A-A3A4-29098CA153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95A-426A-A3A4-29098CA153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95A-426A-A3A4-29098CA153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95A-426A-A3A4-29098CA15326}"/>
              </c:ext>
            </c:extLst>
          </c:dPt>
          <c:dLbls>
            <c:dLbl>
              <c:idx val="0"/>
              <c:layout>
                <c:manualLayout>
                  <c:x val="-6.2460629921259843E-2"/>
                  <c:y val="8.99777631962670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5A-426A-A3A4-29098CA15326}"/>
                </c:ext>
              </c:extLst>
            </c:dLbl>
            <c:dLbl>
              <c:idx val="1"/>
              <c:layout>
                <c:manualLayout>
                  <c:x val="2.2415791776027944E-2"/>
                  <c:y val="-8.33154709827938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5A-426A-A3A4-29098CA15326}"/>
                </c:ext>
              </c:extLst>
            </c:dLbl>
            <c:dLbl>
              <c:idx val="2"/>
              <c:layout>
                <c:manualLayout>
                  <c:x val="7.689916885389321E-2"/>
                  <c:y val="-2.10885097696121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5A-426A-A3A4-29098CA15326}"/>
                </c:ext>
              </c:extLst>
            </c:dLbl>
            <c:dLbl>
              <c:idx val="3"/>
              <c:layout>
                <c:manualLayout>
                  <c:x val="6.8354549431321035E-2"/>
                  <c:y val="5.91637503645377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5A-426A-A3A4-29098CA15326}"/>
                </c:ext>
              </c:extLst>
            </c:dLbl>
            <c:dLbl>
              <c:idx val="4"/>
              <c:layout>
                <c:manualLayout>
                  <c:x val="5.5702755905511811E-2"/>
                  <c:y val="9.3432123067949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5A-426A-A3A4-29098CA15326}"/>
                </c:ext>
              </c:extLst>
            </c:dLbl>
            <c:dLbl>
              <c:idx val="5"/>
              <c:layout>
                <c:manualLayout>
                  <c:x val="3.793066491688539E-2"/>
                  <c:y val="9.239464858559347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5A-426A-A3A4-29098CA15326}"/>
                </c:ext>
              </c:extLst>
            </c:dLbl>
            <c:dLbl>
              <c:idx val="6"/>
              <c:layout>
                <c:manualLayout>
                  <c:x val="1.8222003499562555E-2"/>
                  <c:y val="7.33530183727034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95A-426A-A3A4-29098CA1532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Sheet1!$C$7:$C$13</c:f>
              <c:strCache>
                <c:ptCount val="7"/>
                <c:pt idx="0">
                  <c:v>소주만</c:v>
                </c:pt>
                <c:pt idx="1">
                  <c:v>혼합</c:v>
                </c:pt>
                <c:pt idx="2">
                  <c:v>칵테일</c:v>
                </c:pt>
                <c:pt idx="3">
                  <c:v>맥주만</c:v>
                </c:pt>
                <c:pt idx="4">
                  <c:v>기타</c:v>
                </c:pt>
                <c:pt idx="5">
                  <c:v>양주</c:v>
                </c:pt>
                <c:pt idx="6">
                  <c:v>막걸리</c:v>
                </c:pt>
              </c:strCache>
            </c:strRef>
          </c:cat>
          <c:val>
            <c:numRef>
              <c:f>Sheet1!$D$7:$D$13</c:f>
              <c:numCache>
                <c:formatCode>General</c:formatCode>
                <c:ptCount val="7"/>
                <c:pt idx="0">
                  <c:v>84</c:v>
                </c:pt>
                <c:pt idx="1">
                  <c:v>55</c:v>
                </c:pt>
                <c:pt idx="2">
                  <c:v>21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5A-426A-A3A4-29098CA153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술종류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학생수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Sheet1!$C$7:$C$13</c:f>
              <c:strCache>
                <c:ptCount val="7"/>
                <c:pt idx="0">
                  <c:v>소주만</c:v>
                </c:pt>
                <c:pt idx="1">
                  <c:v>혼합</c:v>
                </c:pt>
                <c:pt idx="2">
                  <c:v>칵테일</c:v>
                </c:pt>
                <c:pt idx="3">
                  <c:v>맥주만</c:v>
                </c:pt>
                <c:pt idx="4">
                  <c:v>기타</c:v>
                </c:pt>
                <c:pt idx="5">
                  <c:v>양주</c:v>
                </c:pt>
                <c:pt idx="6">
                  <c:v>막걸리</c:v>
                </c:pt>
              </c:strCache>
            </c:strRef>
          </c:cat>
          <c:val>
            <c:numRef>
              <c:f>Sheet1!$D$7:$D$13</c:f>
              <c:numCache>
                <c:formatCode>General</c:formatCode>
                <c:ptCount val="7"/>
                <c:pt idx="0">
                  <c:v>84</c:v>
                </c:pt>
                <c:pt idx="1">
                  <c:v>55</c:v>
                </c:pt>
                <c:pt idx="2">
                  <c:v>21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4C0A-BFF0-5885267B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9661176"/>
        <c:axId val="519663736"/>
      </c:barChart>
      <c:catAx>
        <c:axId val="519661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63736"/>
        <c:crosses val="autoZero"/>
        <c:auto val="1"/>
        <c:lblAlgn val="ctr"/>
        <c:lblOffset val="100"/>
        <c:noMultiLvlLbl val="0"/>
      </c:catAx>
      <c:valAx>
        <c:axId val="51966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6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안주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Sheet1!$F$6</c:f>
              <c:strCache>
                <c:ptCount val="1"/>
                <c:pt idx="0">
                  <c:v>학생수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4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99-4748-A4AE-7729A3ADA60D}"/>
              </c:ext>
            </c:extLst>
          </c:dPt>
          <c:dPt>
            <c:idx val="1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199-4748-A4AE-7729A3ADA60D}"/>
              </c:ext>
            </c:extLst>
          </c:dPt>
          <c:dPt>
            <c:idx val="2"/>
            <c:bubble3D val="0"/>
            <c:spPr>
              <a:solidFill>
                <a:schemeClr val="accent4">
                  <a:shade val="8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199-4748-A4AE-7729A3ADA6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199-4748-A4AE-7729A3ADA60D}"/>
              </c:ext>
            </c:extLst>
          </c:dPt>
          <c:dPt>
            <c:idx val="4"/>
            <c:bubble3D val="0"/>
            <c:spPr>
              <a:solidFill>
                <a:schemeClr val="accent4">
                  <a:tint val="8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199-4748-A4AE-7729A3ADA60D}"/>
              </c:ext>
            </c:extLst>
          </c:dPt>
          <c:dPt>
            <c:idx val="5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199-4748-A4AE-7729A3ADA60D}"/>
              </c:ext>
            </c:extLst>
          </c:dPt>
          <c:dPt>
            <c:idx val="6"/>
            <c:bubble3D val="0"/>
            <c:spPr>
              <a:solidFill>
                <a:schemeClr val="accent4">
                  <a:tint val="4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199-4748-A4AE-7729A3ADA6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Sheet1!$E$7:$E$13</c:f>
              <c:strCache>
                <c:ptCount val="7"/>
                <c:pt idx="0">
                  <c:v>탕류</c:v>
                </c:pt>
                <c:pt idx="1">
                  <c:v>튀김류</c:v>
                </c:pt>
                <c:pt idx="2">
                  <c:v>식사류</c:v>
                </c:pt>
                <c:pt idx="3">
                  <c:v>마른안주</c:v>
                </c:pt>
                <c:pt idx="4">
                  <c:v>기타</c:v>
                </c:pt>
                <c:pt idx="5">
                  <c:v>음료수</c:v>
                </c:pt>
                <c:pt idx="6">
                  <c:v>과일</c:v>
                </c:pt>
              </c:strCache>
            </c:strRef>
          </c:cat>
          <c:val>
            <c:numRef>
              <c:f>Sheet1!$F$7:$F$13</c:f>
              <c:numCache>
                <c:formatCode>General</c:formatCode>
                <c:ptCount val="7"/>
                <c:pt idx="0">
                  <c:v>74</c:v>
                </c:pt>
                <c:pt idx="1">
                  <c:v>51</c:v>
                </c:pt>
                <c:pt idx="2">
                  <c:v>45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99-4748-A4AE-7729A3ADA6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안주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탕류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</c:f>
              <c:strCache>
                <c:ptCount val="1"/>
                <c:pt idx="0">
                  <c:v>학생수</c:v>
                </c:pt>
              </c:strCache>
            </c:strRef>
          </c:cat>
          <c:val>
            <c:numRef>
              <c:f>Sheet1!$F$7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D-493F-8F04-D594BE4001F3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튀김류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Sheet1!$F$6</c:f>
              <c:strCache>
                <c:ptCount val="1"/>
                <c:pt idx="0">
                  <c:v>학생수</c:v>
                </c:pt>
              </c:strCache>
            </c:strRef>
          </c:cat>
          <c:val>
            <c:numRef>
              <c:f>Sheet1!$F$8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D-493F-8F04-D594BE4001F3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식사류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Sheet1!$F$6</c:f>
              <c:strCache>
                <c:ptCount val="1"/>
                <c:pt idx="0">
                  <c:v>학생수</c:v>
                </c:pt>
              </c:strCache>
            </c:strRef>
          </c:cat>
          <c:val>
            <c:numRef>
              <c:f>Sheet1!$F$9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D-493F-8F04-D594BE4001F3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마른안주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Sheet1!$F$6</c:f>
              <c:strCache>
                <c:ptCount val="1"/>
                <c:pt idx="0">
                  <c:v>학생수</c:v>
                </c:pt>
              </c:strCache>
            </c:strRef>
          </c:cat>
          <c:val>
            <c:numRef>
              <c:f>Sheet1!$F$10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D-493F-8F04-D594BE4001F3}"/>
            </c:ext>
          </c:extLst>
        </c:ser>
        <c:ser>
          <c:idx val="4"/>
          <c:order val="4"/>
          <c:tx>
            <c:strRef>
              <c:f>Sheet1!$E$11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Sheet1!$F$6</c:f>
              <c:strCache>
                <c:ptCount val="1"/>
                <c:pt idx="0">
                  <c:v>학생수</c:v>
                </c:pt>
              </c:strCache>
            </c:strRef>
          </c:cat>
          <c:val>
            <c:numRef>
              <c:f>Sheet1!$F$11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D-493F-8F04-D594BE4001F3}"/>
            </c:ext>
          </c:extLst>
        </c:ser>
        <c:ser>
          <c:idx val="5"/>
          <c:order val="5"/>
          <c:tx>
            <c:strRef>
              <c:f>Sheet1!$E$12</c:f>
              <c:strCache>
                <c:ptCount val="1"/>
                <c:pt idx="0">
                  <c:v>음료수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Sheet1!$F$6</c:f>
              <c:strCache>
                <c:ptCount val="1"/>
                <c:pt idx="0">
                  <c:v>학생수</c:v>
                </c:pt>
              </c:strCache>
            </c:strRef>
          </c:cat>
          <c:val>
            <c:numRef>
              <c:f>Sheet1!$F$12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7D-493F-8F04-D594BE4001F3}"/>
            </c:ext>
          </c:extLst>
        </c:ser>
        <c:ser>
          <c:idx val="6"/>
          <c:order val="6"/>
          <c:tx>
            <c:strRef>
              <c:f>Sheet1!$E$13</c:f>
              <c:strCache>
                <c:ptCount val="1"/>
                <c:pt idx="0">
                  <c:v>과일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Sheet1!$F$6</c:f>
              <c:strCache>
                <c:ptCount val="1"/>
                <c:pt idx="0">
                  <c:v>학생수</c:v>
                </c:pt>
              </c:strCache>
            </c:strRef>
          </c:cat>
          <c:val>
            <c:numRef>
              <c:f>Sheet1!$F$13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7D-493F-8F04-D594BE40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85272"/>
        <c:axId val="449587192"/>
      </c:barChart>
      <c:catAx>
        <c:axId val="449585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587192"/>
        <c:crosses val="autoZero"/>
        <c:auto val="1"/>
        <c:lblAlgn val="ctr"/>
        <c:lblOffset val="100"/>
        <c:noMultiLvlLbl val="0"/>
      </c:catAx>
      <c:valAx>
        <c:axId val="4495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5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 평균 음주비용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0~10000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Sheet1!$H$7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E-4CD6-B926-06A017C3E5C5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10000~20000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Sheet1!$H$8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E-4CD6-B926-06A017C3E5C5}"/>
            </c:ext>
          </c:extLst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20000~30000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Sheet1!$H$9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E-4CD6-B926-06A017C3E5C5}"/>
            </c:ext>
          </c:extLst>
        </c:ser>
        <c:ser>
          <c:idx val="3"/>
          <c:order val="3"/>
          <c:tx>
            <c:strRef>
              <c:f>Sheet1!$G$10</c:f>
              <c:strCache>
                <c:ptCount val="1"/>
                <c:pt idx="0">
                  <c:v>30000~40000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Sheet1!$H$10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E-4CD6-B926-06A017C3E5C5}"/>
            </c:ext>
          </c:extLst>
        </c:ser>
        <c:ser>
          <c:idx val="4"/>
          <c:order val="4"/>
          <c:tx>
            <c:strRef>
              <c:f>Sheet1!$G$11</c:f>
              <c:strCache>
                <c:ptCount val="1"/>
                <c:pt idx="0">
                  <c:v>40000이상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Sheet1!$H$11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E-4CD6-B926-06A017C3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1878096"/>
        <c:axId val="591879376"/>
      </c:barChart>
      <c:catAx>
        <c:axId val="591878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1879376"/>
        <c:crosses val="autoZero"/>
        <c:auto val="1"/>
        <c:lblAlgn val="ctr"/>
        <c:lblOffset val="100"/>
        <c:noMultiLvlLbl val="0"/>
      </c:catAx>
      <c:valAx>
        <c:axId val="5918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8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분위기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EA0-41B4-8914-6CFB3ED6FE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EA0-41B4-8914-6CFB3ED6FE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EA0-41B4-8914-6CFB3ED6FE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EA0-41B4-8914-6CFB3ED6FE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EA0-41B4-8914-6CFB3ED6FE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EA0-41B4-8914-6CFB3ED6FE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Sheet2!$A$4:$A$9</c:f>
              <c:strCache>
                <c:ptCount val="6"/>
                <c:pt idx="0">
                  <c:v>친구들과 담소를 즐기는
 전형적인 술집 분위기</c:v>
                </c:pt>
                <c:pt idx="1">
                  <c:v>어둡고 조용한 분위기</c:v>
                </c:pt>
                <c:pt idx="2">
                  <c:v>야외</c:v>
                </c:pt>
                <c:pt idx="3">
                  <c:v>포장마차</c:v>
                </c:pt>
                <c:pt idx="4">
                  <c:v>클럽같은 시끄러운 분위기</c:v>
                </c:pt>
                <c:pt idx="5">
                  <c:v>색감있고 예쁜 분위기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116</c:v>
                </c:pt>
                <c:pt idx="1">
                  <c:v>21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A0-41B4-8914-6CFB3ED6FE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/>
                <a:ea typeface="맑은 고딕" panose="020B0503020000020004" pitchFamily="50" charset="-127"/>
              </a:rPr>
              <a:t>1</a:t>
            </a:r>
            <a:r>
              <a:rPr lang="ko-KR" altLang="en-US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/>
                <a:ea typeface="맑은 고딕" panose="020B0503020000020004" pitchFamily="50" charset="-127"/>
              </a:rPr>
              <a:t>회 평균 음주비용</a:t>
            </a:r>
          </a:p>
        </cx:rich>
      </cx:tx>
    </cx:title>
    <cx:plotArea>
      <cx:plotAreaRegion>
        <cx:series layoutId="boxWhisker" uniqueId="{B54671A1-7BC9-471E-AF3F-2D7D27D41453}">
          <cx:tx>
            <cx:txData>
              <cx:f>_xlchart.v1.1</cx:f>
              <cx:v>학생수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139700</xdr:rowOff>
    </xdr:from>
    <xdr:to>
      <xdr:col>5</xdr:col>
      <xdr:colOff>127000</xdr:colOff>
      <xdr:row>13</xdr:row>
      <xdr:rowOff>152401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6052B86-6C02-4BA5-BEA9-888D3EEBA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0</xdr:row>
      <xdr:rowOff>114300</xdr:rowOff>
    </xdr:from>
    <xdr:to>
      <xdr:col>10</xdr:col>
      <xdr:colOff>146050</xdr:colOff>
      <xdr:row>13</xdr:row>
      <xdr:rowOff>184150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98A517-6BCC-4713-A35C-79DE12BBD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0</xdr:row>
      <xdr:rowOff>120650</xdr:rowOff>
    </xdr:from>
    <xdr:to>
      <xdr:col>16</xdr:col>
      <xdr:colOff>177800</xdr:colOff>
      <xdr:row>14</xdr:row>
      <xdr:rowOff>209550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8842A81-B608-4DA4-A92D-C15A0358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203200</xdr:rowOff>
    </xdr:from>
    <xdr:to>
      <xdr:col>5</xdr:col>
      <xdr:colOff>31750</xdr:colOff>
      <xdr:row>29</xdr:row>
      <xdr:rowOff>177800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34B8983-13C3-4686-B2AC-CD0BEA45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88900</xdr:rowOff>
    </xdr:from>
    <xdr:to>
      <xdr:col>10</xdr:col>
      <xdr:colOff>152400</xdr:colOff>
      <xdr:row>24</xdr:row>
      <xdr:rowOff>139700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F912D0C-67ED-4E92-9183-4FC73C547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152400</xdr:colOff>
      <xdr:row>45</xdr:row>
      <xdr:rowOff>69850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59EA50A5-B704-4E2F-9EE8-3F4CAB10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336550</xdr:colOff>
      <xdr:row>30</xdr:row>
      <xdr:rowOff>171450</xdr:rowOff>
    </xdr:from>
    <xdr:to>
      <xdr:col>12</xdr:col>
      <xdr:colOff>438150</xdr:colOff>
      <xdr:row>44</xdr:row>
      <xdr:rowOff>177800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183E050-F041-4176-9708-AEC361B96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88900</xdr:colOff>
      <xdr:row>45</xdr:row>
      <xdr:rowOff>107950</xdr:rowOff>
    </xdr:from>
    <xdr:to>
      <xdr:col>8</xdr:col>
      <xdr:colOff>38100</xdr:colOff>
      <xdr:row>58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차트 20">
              <a:extLst>
                <a:ext uri="{FF2B5EF4-FFF2-40B4-BE49-F238E27FC236}">
                  <a16:creationId xmlns:a16="http://schemas.microsoft.com/office/drawing/2014/main" id="{E4F6B8AA-032E-401D-8C97-DD4E666A3E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300" y="982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8</xdr:col>
      <xdr:colOff>101600</xdr:colOff>
      <xdr:row>45</xdr:row>
      <xdr:rowOff>120650</xdr:rowOff>
    </xdr:from>
    <xdr:to>
      <xdr:col>15</xdr:col>
      <xdr:colOff>15875</xdr:colOff>
      <xdr:row>58</xdr:row>
      <xdr:rowOff>57150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5CA37BD-D59C-4585-88A2-E87229166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272666</xdr:colOff>
      <xdr:row>88</xdr:row>
      <xdr:rowOff>64493</xdr:rowOff>
    </xdr:from>
    <xdr:to>
      <xdr:col>10</xdr:col>
      <xdr:colOff>481987</xdr:colOff>
      <xdr:row>104</xdr:row>
      <xdr:rowOff>198914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A1C37E21-C92E-43D6-9FBF-14D3D528F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76200</xdr:colOff>
      <xdr:row>58</xdr:row>
      <xdr:rowOff>95250</xdr:rowOff>
    </xdr:from>
    <xdr:to>
      <xdr:col>18</xdr:col>
      <xdr:colOff>25400</xdr:colOff>
      <xdr:row>71</xdr:row>
      <xdr:rowOff>31750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E1945996-75B2-4A16-AC83-438FFEAF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10</xdr:col>
      <xdr:colOff>609600</xdr:colOff>
      <xdr:row>84</xdr:row>
      <xdr:rowOff>152400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E64E2E75-4E99-4D3A-B3F6-5EE4E0F4B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101600</xdr:colOff>
      <xdr:row>71</xdr:row>
      <xdr:rowOff>158750</xdr:rowOff>
    </xdr:from>
    <xdr:to>
      <xdr:col>18</xdr:col>
      <xdr:colOff>50800</xdr:colOff>
      <xdr:row>85</xdr:row>
      <xdr:rowOff>123825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5A514707-B565-44E6-891C-B62213033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38C3-F656-4132-BE96-28E22E4FE39C}">
  <dimension ref="A1:I14"/>
  <sheetViews>
    <sheetView workbookViewId="0">
      <selection activeCell="F9" sqref="F9"/>
    </sheetView>
  </sheetViews>
  <sheetFormatPr defaultRowHeight="17" x14ac:dyDescent="0.45"/>
  <cols>
    <col min="7" max="7" width="15.4140625" bestFit="1" customWidth="1"/>
  </cols>
  <sheetData>
    <row r="1" spans="1:9" x14ac:dyDescent="0.45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ht="8" customHeight="1" x14ac:dyDescent="0.45"/>
    <row r="3" spans="1:9" x14ac:dyDescent="0.45">
      <c r="A3" s="1" t="s">
        <v>1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2</v>
      </c>
      <c r="H3" s="1" t="s">
        <v>8</v>
      </c>
      <c r="I3" s="1" t="s">
        <v>9</v>
      </c>
    </row>
    <row r="4" spans="1:9" x14ac:dyDescent="0.45">
      <c r="A4" s="1" t="s">
        <v>18</v>
      </c>
      <c r="B4" s="1">
        <v>137</v>
      </c>
      <c r="C4" s="1">
        <v>32</v>
      </c>
      <c r="D4" s="1">
        <v>23</v>
      </c>
      <c r="E4" s="1">
        <v>10</v>
      </c>
      <c r="F4" s="1">
        <v>1</v>
      </c>
      <c r="G4" s="1">
        <v>2</v>
      </c>
      <c r="H4" s="1">
        <v>2</v>
      </c>
      <c r="I4" s="1">
        <f>SUM(B4:H4)</f>
        <v>207</v>
      </c>
    </row>
    <row r="6" spans="1:9" x14ac:dyDescent="0.45">
      <c r="A6" s="1" t="s">
        <v>10</v>
      </c>
      <c r="B6" s="1" t="s">
        <v>18</v>
      </c>
      <c r="C6" s="1" t="s">
        <v>19</v>
      </c>
      <c r="D6" s="1" t="s">
        <v>18</v>
      </c>
      <c r="E6" s="1" t="s">
        <v>26</v>
      </c>
      <c r="F6" s="1" t="s">
        <v>18</v>
      </c>
      <c r="G6" s="1" t="s">
        <v>33</v>
      </c>
      <c r="H6" s="1" t="s">
        <v>18</v>
      </c>
    </row>
    <row r="7" spans="1:9" x14ac:dyDescent="0.45">
      <c r="A7" s="1" t="s">
        <v>11</v>
      </c>
      <c r="B7" s="1">
        <v>97</v>
      </c>
      <c r="C7" s="1" t="s">
        <v>20</v>
      </c>
      <c r="D7" s="1">
        <v>84</v>
      </c>
      <c r="E7" s="1" t="s">
        <v>29</v>
      </c>
      <c r="F7" s="1">
        <v>74</v>
      </c>
      <c r="G7" s="1" t="s">
        <v>34</v>
      </c>
      <c r="H7" s="1">
        <v>16</v>
      </c>
    </row>
    <row r="8" spans="1:9" x14ac:dyDescent="0.45">
      <c r="A8" s="1" t="s">
        <v>12</v>
      </c>
      <c r="B8" s="1">
        <v>73</v>
      </c>
      <c r="C8" s="1" t="s">
        <v>22</v>
      </c>
      <c r="D8" s="1">
        <v>55</v>
      </c>
      <c r="E8" s="1" t="s">
        <v>30</v>
      </c>
      <c r="F8" s="1">
        <v>51</v>
      </c>
      <c r="G8" s="1" t="s">
        <v>35</v>
      </c>
      <c r="H8" s="1">
        <v>95</v>
      </c>
    </row>
    <row r="9" spans="1:9" x14ac:dyDescent="0.45">
      <c r="A9" s="1" t="s">
        <v>15</v>
      </c>
      <c r="B9" s="1">
        <v>13</v>
      </c>
      <c r="C9" s="1" t="s">
        <v>24</v>
      </c>
      <c r="D9" s="1">
        <v>21</v>
      </c>
      <c r="E9" s="1" t="s">
        <v>28</v>
      </c>
      <c r="F9" s="1">
        <v>45</v>
      </c>
      <c r="G9" s="1" t="s">
        <v>36</v>
      </c>
      <c r="H9" s="1">
        <v>62</v>
      </c>
    </row>
    <row r="10" spans="1:9" x14ac:dyDescent="0.45">
      <c r="A10" s="1" t="s">
        <v>13</v>
      </c>
      <c r="B10" s="1">
        <v>7</v>
      </c>
      <c r="C10" s="1" t="s">
        <v>21</v>
      </c>
      <c r="D10" s="1">
        <v>16</v>
      </c>
      <c r="E10" s="1" t="s">
        <v>27</v>
      </c>
      <c r="F10" s="1">
        <v>11</v>
      </c>
      <c r="G10" s="1" t="s">
        <v>37</v>
      </c>
      <c r="H10" s="1">
        <v>22</v>
      </c>
    </row>
    <row r="11" spans="1:9" x14ac:dyDescent="0.45">
      <c r="A11" s="1" t="s">
        <v>14</v>
      </c>
      <c r="B11" s="1">
        <v>7</v>
      </c>
      <c r="C11" s="1" t="s">
        <v>17</v>
      </c>
      <c r="D11" s="1">
        <v>13</v>
      </c>
      <c r="E11" s="1" t="s">
        <v>17</v>
      </c>
      <c r="F11" s="1">
        <v>11</v>
      </c>
      <c r="G11" s="1" t="s">
        <v>38</v>
      </c>
      <c r="H11" s="1">
        <v>12</v>
      </c>
    </row>
    <row r="12" spans="1:9" x14ac:dyDescent="0.45">
      <c r="A12" s="1" t="s">
        <v>17</v>
      </c>
      <c r="B12" s="1">
        <v>7</v>
      </c>
      <c r="C12" s="1" t="s">
        <v>25</v>
      </c>
      <c r="D12" s="1">
        <v>10</v>
      </c>
      <c r="E12" s="1" t="s">
        <v>31</v>
      </c>
      <c r="F12" s="1">
        <v>8</v>
      </c>
      <c r="G12" s="1" t="s">
        <v>9</v>
      </c>
      <c r="H12" s="1">
        <f>SUM(H7:H11)</f>
        <v>207</v>
      </c>
    </row>
    <row r="13" spans="1:9" x14ac:dyDescent="0.45">
      <c r="A13" s="1" t="s">
        <v>16</v>
      </c>
      <c r="B13" s="1">
        <v>3</v>
      </c>
      <c r="C13" s="1" t="s">
        <v>23</v>
      </c>
      <c r="D13" s="1">
        <v>8</v>
      </c>
      <c r="E13" s="1" t="s">
        <v>32</v>
      </c>
      <c r="F13" s="1">
        <v>7</v>
      </c>
    </row>
    <row r="14" spans="1:9" x14ac:dyDescent="0.45">
      <c r="A14" s="1" t="s">
        <v>9</v>
      </c>
      <c r="B14" s="1">
        <f>SUM(B7:B13)</f>
        <v>207</v>
      </c>
      <c r="C14" s="1" t="s">
        <v>9</v>
      </c>
      <c r="D14" s="1">
        <f>SUM(D7:D13)</f>
        <v>207</v>
      </c>
      <c r="E14" s="1" t="s">
        <v>9</v>
      </c>
      <c r="F14" s="1">
        <f>SUM(F7:F13)</f>
        <v>207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F87D-958A-4DA1-9CD4-8B579F725074}">
  <dimension ref="A1:H10"/>
  <sheetViews>
    <sheetView workbookViewId="0">
      <selection activeCell="E9" sqref="E9"/>
    </sheetView>
  </sheetViews>
  <sheetFormatPr defaultRowHeight="17" x14ac:dyDescent="0.45"/>
  <cols>
    <col min="1" max="1" width="23.58203125" bestFit="1" customWidth="1"/>
    <col min="3" max="3" width="14.6640625" customWidth="1"/>
    <col min="5" max="5" width="18.25" customWidth="1"/>
    <col min="7" max="7" width="18.83203125" customWidth="1"/>
  </cols>
  <sheetData>
    <row r="1" spans="1:8" x14ac:dyDescent="0.45">
      <c r="A1" s="5" t="s">
        <v>0</v>
      </c>
      <c r="B1" s="5"/>
      <c r="C1" s="5"/>
      <c r="D1" s="5"/>
      <c r="E1" s="5"/>
      <c r="F1" s="5"/>
      <c r="G1" s="5"/>
      <c r="H1" s="5"/>
    </row>
    <row r="2" spans="1:8" ht="7.5" customHeight="1" x14ac:dyDescent="0.45"/>
    <row r="3" spans="1:8" x14ac:dyDescent="0.45">
      <c r="A3" s="1" t="s">
        <v>39</v>
      </c>
      <c r="B3" s="1" t="s">
        <v>18</v>
      </c>
      <c r="C3" s="1" t="s">
        <v>46</v>
      </c>
      <c r="D3" s="3" t="s">
        <v>18</v>
      </c>
      <c r="E3" s="1" t="s">
        <v>51</v>
      </c>
      <c r="F3" s="1" t="s">
        <v>18</v>
      </c>
      <c r="G3" s="1" t="s">
        <v>57</v>
      </c>
      <c r="H3" s="1" t="s">
        <v>18</v>
      </c>
    </row>
    <row r="4" spans="1:8" ht="34" x14ac:dyDescent="0.45">
      <c r="A4" s="2" t="s">
        <v>45</v>
      </c>
      <c r="B4" s="1">
        <v>116</v>
      </c>
      <c r="C4" s="2" t="s">
        <v>47</v>
      </c>
      <c r="D4" s="3">
        <v>15</v>
      </c>
      <c r="E4" s="2" t="s">
        <v>52</v>
      </c>
      <c r="F4" s="1">
        <v>118</v>
      </c>
      <c r="G4" s="2" t="s">
        <v>58</v>
      </c>
      <c r="H4" s="1">
        <v>38</v>
      </c>
    </row>
    <row r="5" spans="1:8" ht="33.5" customHeight="1" x14ac:dyDescent="0.45">
      <c r="A5" s="1" t="s">
        <v>40</v>
      </c>
      <c r="B5" s="1">
        <v>21</v>
      </c>
      <c r="C5" s="1" t="s">
        <v>48</v>
      </c>
      <c r="D5" s="3">
        <v>91</v>
      </c>
      <c r="E5" s="2" t="s">
        <v>53</v>
      </c>
      <c r="F5" s="1">
        <v>16</v>
      </c>
      <c r="G5" s="2" t="s">
        <v>59</v>
      </c>
      <c r="H5" s="1">
        <v>8</v>
      </c>
    </row>
    <row r="6" spans="1:8" x14ac:dyDescent="0.45">
      <c r="A6" s="1" t="s">
        <v>42</v>
      </c>
      <c r="B6" s="1">
        <v>5</v>
      </c>
      <c r="C6" s="1" t="s">
        <v>49</v>
      </c>
      <c r="D6" s="3">
        <v>47</v>
      </c>
      <c r="E6" s="1" t="s">
        <v>54</v>
      </c>
      <c r="F6" s="1">
        <v>24</v>
      </c>
      <c r="G6" s="1" t="s">
        <v>60</v>
      </c>
      <c r="H6" s="1">
        <v>138</v>
      </c>
    </row>
    <row r="7" spans="1:8" ht="34" x14ac:dyDescent="0.45">
      <c r="A7" s="1" t="s">
        <v>41</v>
      </c>
      <c r="B7" s="1">
        <v>16</v>
      </c>
      <c r="C7" s="1" t="s">
        <v>50</v>
      </c>
      <c r="D7" s="3">
        <v>54</v>
      </c>
      <c r="E7" s="1" t="s">
        <v>55</v>
      </c>
      <c r="F7" s="1">
        <v>29</v>
      </c>
      <c r="G7" s="2" t="s">
        <v>61</v>
      </c>
      <c r="H7" s="1">
        <v>23</v>
      </c>
    </row>
    <row r="8" spans="1:8" x14ac:dyDescent="0.45">
      <c r="A8" s="1" t="s">
        <v>43</v>
      </c>
      <c r="B8" s="1">
        <v>10</v>
      </c>
      <c r="C8" s="1" t="s">
        <v>9</v>
      </c>
      <c r="D8" s="3">
        <f>SUM(D4:D7)</f>
        <v>207</v>
      </c>
      <c r="E8" s="1" t="s">
        <v>56</v>
      </c>
      <c r="F8" s="1">
        <v>20</v>
      </c>
      <c r="G8" s="1" t="s">
        <v>9</v>
      </c>
      <c r="H8" s="1">
        <f>SUM(H4:H7)</f>
        <v>207</v>
      </c>
    </row>
    <row r="9" spans="1:8" x14ac:dyDescent="0.45">
      <c r="A9" s="1" t="s">
        <v>44</v>
      </c>
      <c r="B9" s="1">
        <v>39</v>
      </c>
      <c r="E9" s="1" t="s">
        <v>9</v>
      </c>
      <c r="F9" s="1">
        <f>SUM(F4:F8)</f>
        <v>207</v>
      </c>
    </row>
    <row r="10" spans="1:8" x14ac:dyDescent="0.45">
      <c r="A10" s="4" t="s">
        <v>9</v>
      </c>
      <c r="B10" s="1">
        <f>SUM(B4:B9)</f>
        <v>207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F23A-C689-4D85-AE21-A1913F7F0643}">
  <dimension ref="A1"/>
  <sheetViews>
    <sheetView tabSelected="1" topLeftCell="A88" zoomScale="83" workbookViewId="0">
      <selection activeCell="P93" sqref="P93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태형배</dc:creator>
  <cp:lastModifiedBy>태형배</cp:lastModifiedBy>
  <dcterms:created xsi:type="dcterms:W3CDTF">2019-05-06T04:12:52Z</dcterms:created>
  <dcterms:modified xsi:type="dcterms:W3CDTF">2019-05-07T06:31:50Z</dcterms:modified>
</cp:coreProperties>
</file>