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JABBS project\Rosa project\Priming publication\TO SUBMIT to Plant Cell and Environment\Major revisions\"/>
    </mc:Choice>
  </mc:AlternateContent>
  <xr:revisionPtr revIDLastSave="0" documentId="8_{359E0EC0-31D9-4482-83B9-E0E7ED6CF383}" xr6:coauthVersionLast="47" xr6:coauthVersionMax="47" xr10:uidLastSave="{00000000-0000-0000-0000-000000000000}"/>
  <bookViews>
    <workbookView xWindow="-110" yWindow="-110" windowWidth="19420" windowHeight="10420" xr2:uid="{7209DB78-15BC-4534-917A-01B79A7304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1" l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</calcChain>
</file>

<file path=xl/sharedStrings.xml><?xml version="1.0" encoding="utf-8"?>
<sst xmlns="http://schemas.openxmlformats.org/spreadsheetml/2006/main" count="359" uniqueCount="137">
  <si>
    <t>Date:</t>
  </si>
  <si>
    <t>Experiment:</t>
  </si>
  <si>
    <t>Met. Elicitors+PM</t>
  </si>
  <si>
    <t>Disease Severity Index (%) at 30 dpi</t>
  </si>
  <si>
    <t xml:space="preserve">*Number of leaves in each category are counted </t>
  </si>
  <si>
    <t>Water</t>
  </si>
  <si>
    <t xml:space="preserve">SAMPLE </t>
  </si>
  <si>
    <t>Category 1</t>
  </si>
  <si>
    <t>Category 2</t>
  </si>
  <si>
    <t>Category 3</t>
  </si>
  <si>
    <t xml:space="preserve">Category 4 </t>
  </si>
  <si>
    <t>Total leaves</t>
  </si>
  <si>
    <t>Disease score</t>
  </si>
  <si>
    <t xml:space="preserve">0-pm water </t>
  </si>
  <si>
    <t>0-pm water 1</t>
  </si>
  <si>
    <t>0-pm water 2</t>
  </si>
  <si>
    <t>0-pm water 3</t>
  </si>
  <si>
    <t>0-pm water 4</t>
  </si>
  <si>
    <t xml:space="preserve">1-pm water </t>
  </si>
  <si>
    <t>1-pm water 1</t>
  </si>
  <si>
    <t>1-pm water 2</t>
  </si>
  <si>
    <t>1-pm water 3</t>
  </si>
  <si>
    <t>1-pm water 4</t>
  </si>
  <si>
    <t xml:space="preserve">2-pm water </t>
  </si>
  <si>
    <t>2-pm water 1</t>
  </si>
  <si>
    <t>2-pm water 2</t>
  </si>
  <si>
    <t>SA</t>
  </si>
  <si>
    <t>2-pm water 3</t>
  </si>
  <si>
    <t>2-pm water 4</t>
  </si>
  <si>
    <t xml:space="preserve">0-mock water </t>
  </si>
  <si>
    <t>0-mock water 1</t>
  </si>
  <si>
    <t>0-mock water 2</t>
  </si>
  <si>
    <t>0-mock water 3</t>
  </si>
  <si>
    <t>0-mock water 4</t>
  </si>
  <si>
    <t xml:space="preserve">1-mock water </t>
  </si>
  <si>
    <t>1-mock water 1</t>
  </si>
  <si>
    <t>1-mock water 2</t>
  </si>
  <si>
    <t>1-mock water 3</t>
  </si>
  <si>
    <t>1-mock water 4</t>
  </si>
  <si>
    <t xml:space="preserve">2-mock water </t>
  </si>
  <si>
    <t>2-mock water 1</t>
  </si>
  <si>
    <t>2-mock water 2</t>
  </si>
  <si>
    <t>JA</t>
  </si>
  <si>
    <t>2-mock water 3</t>
  </si>
  <si>
    <t>2-mock water 4</t>
  </si>
  <si>
    <t xml:space="preserve">0-pm SA </t>
  </si>
  <si>
    <t>0-pm SA 1</t>
  </si>
  <si>
    <t>M</t>
  </si>
  <si>
    <t>0-pm SA 2</t>
  </si>
  <si>
    <t>0-pm SA 3</t>
  </si>
  <si>
    <t>0-pm SA 4</t>
  </si>
  <si>
    <t xml:space="preserve">1-pm SA </t>
  </si>
  <si>
    <t>1-pm SA 1</t>
  </si>
  <si>
    <t>1-pm SA 2</t>
  </si>
  <si>
    <t>1-pm SA 3</t>
  </si>
  <si>
    <t>1-pm SA 4</t>
  </si>
  <si>
    <t xml:space="preserve">2-pm SA </t>
  </si>
  <si>
    <t>2-pm SA 1</t>
  </si>
  <si>
    <t>BABA</t>
  </si>
  <si>
    <t>2-pm SA 2</t>
  </si>
  <si>
    <t>2-pm SA 3</t>
  </si>
  <si>
    <t>2-pm SA 4</t>
  </si>
  <si>
    <t xml:space="preserve">0-mock SA </t>
  </si>
  <si>
    <t>0-mock SA 1</t>
  </si>
  <si>
    <t>0-mock SA 2</t>
  </si>
  <si>
    <t>0-mock SA 3</t>
  </si>
  <si>
    <t>0-mock SA 4</t>
  </si>
  <si>
    <t xml:space="preserve">1-mock SA </t>
  </si>
  <si>
    <t>1-mock SA 1</t>
  </si>
  <si>
    <t>1-mock SA 2</t>
  </si>
  <si>
    <t>1-mock SA 3</t>
  </si>
  <si>
    <t>1-mock SA 4</t>
  </si>
  <si>
    <t xml:space="preserve">2-mock SA </t>
  </si>
  <si>
    <t>2-mock SA 1</t>
  </si>
  <si>
    <t>2-mock SA 2</t>
  </si>
  <si>
    <t>2-mock SA 3</t>
  </si>
  <si>
    <t>2-mock SA 4</t>
  </si>
  <si>
    <t xml:space="preserve">0-pm JA </t>
  </si>
  <si>
    <t>0-pm JA 1</t>
  </si>
  <si>
    <t>0-pm JA 2</t>
  </si>
  <si>
    <t>0-pm JA 3</t>
  </si>
  <si>
    <t>0-pm JA 4</t>
  </si>
  <si>
    <t xml:space="preserve">1-pm JA </t>
  </si>
  <si>
    <t>1-pm JA 1</t>
  </si>
  <si>
    <t>1-pm JA 2</t>
  </si>
  <si>
    <t>1-pm JA 3</t>
  </si>
  <si>
    <t>1-pm JA 4</t>
  </si>
  <si>
    <t xml:space="preserve">2-pm JA </t>
  </si>
  <si>
    <t>2-pm JA 1</t>
  </si>
  <si>
    <t>2-pm JA 2</t>
  </si>
  <si>
    <t>2-pm JA 3</t>
  </si>
  <si>
    <t>2-pm JA 4</t>
  </si>
  <si>
    <t xml:space="preserve">0-mock JA </t>
  </si>
  <si>
    <t>0-mock JA 1</t>
  </si>
  <si>
    <t>0-mock JA 2</t>
  </si>
  <si>
    <t>0-mock JA 3</t>
  </si>
  <si>
    <t>0-mock JA 4</t>
  </si>
  <si>
    <t xml:space="preserve">1-mock JA </t>
  </si>
  <si>
    <t>1-mock JA 1</t>
  </si>
  <si>
    <t>1-mock JA 2</t>
  </si>
  <si>
    <t>1-mock JA 3</t>
  </si>
  <si>
    <t>1-mock JA 4</t>
  </si>
  <si>
    <t xml:space="preserve">2-mock JA </t>
  </si>
  <si>
    <t>2-mock JA 1</t>
  </si>
  <si>
    <t>2-mock JA 2</t>
  </si>
  <si>
    <t>2-mock JA 3</t>
  </si>
  <si>
    <t>2-mock JA 4</t>
  </si>
  <si>
    <t xml:space="preserve">0-pm BABA </t>
  </si>
  <si>
    <t>0-pm BABA 1</t>
  </si>
  <si>
    <t>0-pm BABA 2</t>
  </si>
  <si>
    <t>0-pm BABA 3</t>
  </si>
  <si>
    <t>0-pm BABA 4</t>
  </si>
  <si>
    <t xml:space="preserve">1-pm BABA </t>
  </si>
  <si>
    <t>1-pm BABA 1</t>
  </si>
  <si>
    <t>1-pm BABA 2</t>
  </si>
  <si>
    <t>1-pm BABA 3</t>
  </si>
  <si>
    <t>1-pm BABA 4</t>
  </si>
  <si>
    <t xml:space="preserve">2-pm BABA </t>
  </si>
  <si>
    <t>2-pm BABA 1</t>
  </si>
  <si>
    <t>2-pm BABA 2</t>
  </si>
  <si>
    <t>2-pm BABA 3</t>
  </si>
  <si>
    <t>2-pm BABA 4</t>
  </si>
  <si>
    <t xml:space="preserve">0-mock BABA </t>
  </si>
  <si>
    <t>0-mock BABA 1</t>
  </si>
  <si>
    <t>0-mock BABA 2</t>
  </si>
  <si>
    <t>0-mock BABA 3</t>
  </si>
  <si>
    <t>0-mock BABA 4</t>
  </si>
  <si>
    <t xml:space="preserve">1-mock BABA </t>
  </si>
  <si>
    <t>1-mock BABA 1</t>
  </si>
  <si>
    <t>1-mock BABA 2</t>
  </si>
  <si>
    <t>1-mock BABA 3</t>
  </si>
  <si>
    <t>1-mock BABA 4</t>
  </si>
  <si>
    <t xml:space="preserve">2-mock BABA </t>
  </si>
  <si>
    <t>2-mock BABA 1</t>
  </si>
  <si>
    <t>2-mock BABA 2</t>
  </si>
  <si>
    <t>2-mock BABA 3</t>
  </si>
  <si>
    <t>2-mock BABA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</si>
</sst>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Calibri"/>
    </font>
    <font>
      <sz val="11"/>
      <color theme="1"/>
      <name val="Aptos Narrow"/>
      <scheme val="minor"/>
    </font>
    <font>
      <sz val="11"/>
      <color theme="1"/>
      <name val="Calibri"/>
    </font>
    <font>
      <b/>
      <sz val="10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914400</xdr:colOff>
      <xdr:row>0</xdr:row>
      <xdr:rowOff>161925</xdr:rowOff>
    </xdr:from>
    <xdr:ext cx="2876550" cy="1228725"/>
    <xdr:pic>
      <xdr:nvPicPr>
        <xdr:cNvPr id="2" name="image1.png">
          <a:extLst>
            <a:ext uri="{FF2B5EF4-FFF2-40B4-BE49-F238E27FC236}">
              <a16:creationId xmlns:a16="http://schemas.microsoft.com/office/drawing/2014/main" id="{72A1066D-6E18-4190-B813-27A7B6D899E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84400" y="161925"/>
          <a:ext cx="2876550" cy="12287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C4DE9-8F24-4AA2-853B-5167592B5E97}">
  <dimension ref="A1:Z1000"/>
  <sheetViews>
    <sheetView tabSelected="1" workbookViewId="0">
      <selection activeCell="B3" sqref="B3"/>
    </sheetView>
  </sheetViews>
  <sheetFormatPr defaultColWidth="14.453125" defaultRowHeight="15" customHeight="1" x14ac:dyDescent="0.35"/>
  <cols>
    <col min="1" max="2" width="9.08984375" customWidth="1"/>
    <col min="3" max="3" width="14" customWidth="1"/>
    <col min="4" max="4" width="10.81640625" customWidth="1"/>
    <col min="5" max="5" width="11.08984375" customWidth="1"/>
    <col min="6" max="6" width="9.453125" customWidth="1"/>
    <col min="7" max="7" width="10.08984375" customWidth="1"/>
    <col min="8" max="8" width="11.54296875" customWidth="1"/>
    <col min="9" max="9" width="12.453125" customWidth="1"/>
    <col min="10" max="23" width="9.08984375" customWidth="1"/>
    <col min="24" max="24" width="6.453125" customWidth="1"/>
    <col min="25" max="25" width="31.26953125" customWidth="1"/>
    <col min="26" max="26" width="9.08984375" customWidth="1"/>
  </cols>
  <sheetData>
    <row r="1" spans="1:26" ht="14.25" customHeight="1" x14ac:dyDescent="0.35">
      <c r="A1" s="1" t="s">
        <v>0</v>
      </c>
      <c r="B1" s="1"/>
      <c r="C1" s="2">
        <v>44274</v>
      </c>
      <c r="D1" s="1"/>
      <c r="E1" s="1" t="s">
        <v>1</v>
      </c>
      <c r="F1" s="1" t="s">
        <v>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5"/>
    <row r="3" spans="1:26" ht="24.75" customHeight="1" x14ac:dyDescent="0.35">
      <c r="Y3" s="3" t="s">
        <v>3</v>
      </c>
    </row>
    <row r="4" spans="1:26" ht="24.75" customHeight="1" x14ac:dyDescent="0.35">
      <c r="J4" s="3" t="s">
        <v>4</v>
      </c>
      <c r="X4" s="4" t="s">
        <v>5</v>
      </c>
      <c r="Y4" s="4">
        <v>40.625</v>
      </c>
    </row>
    <row r="5" spans="1:26" ht="24.75" customHeight="1" x14ac:dyDescent="0.35">
      <c r="X5" s="4" t="s">
        <v>5</v>
      </c>
      <c r="Y5" s="4">
        <v>50</v>
      </c>
    </row>
    <row r="6" spans="1:26" ht="24.75" customHeight="1" x14ac:dyDescent="0.35">
      <c r="C6" s="5" t="s">
        <v>6</v>
      </c>
      <c r="D6" s="5" t="s">
        <v>7</v>
      </c>
      <c r="E6" s="5" t="s">
        <v>8</v>
      </c>
      <c r="F6" s="5" t="s">
        <v>9</v>
      </c>
      <c r="G6" s="5" t="s">
        <v>10</v>
      </c>
      <c r="H6" s="5" t="s">
        <v>11</v>
      </c>
      <c r="I6" s="5" t="s">
        <v>12</v>
      </c>
      <c r="X6" s="4" t="s">
        <v>5</v>
      </c>
      <c r="Y6" s="4">
        <v>63.888888888888886</v>
      </c>
    </row>
    <row r="7" spans="1:26" ht="24.75" customHeight="1" x14ac:dyDescent="0.35">
      <c r="A7" s="4" t="s">
        <v>13</v>
      </c>
      <c r="B7" s="4" t="s">
        <v>5</v>
      </c>
      <c r="C7" s="6" t="s">
        <v>14</v>
      </c>
      <c r="D7" s="4">
        <v>3</v>
      </c>
      <c r="E7" s="4">
        <v>2</v>
      </c>
      <c r="F7" s="4">
        <v>3</v>
      </c>
      <c r="G7" s="4">
        <v>0</v>
      </c>
      <c r="H7" s="4">
        <v>8</v>
      </c>
      <c r="I7" s="4">
        <f t="shared" ref="I7:I57" si="0">(0*D7+2*E7+3*F7+4*G7)/(H7*4)*100</f>
        <v>40.625</v>
      </c>
      <c r="X7" s="4" t="s">
        <v>5</v>
      </c>
      <c r="Y7" s="4">
        <v>55.000000000000007</v>
      </c>
    </row>
    <row r="8" spans="1:26" ht="24.75" customHeight="1" x14ac:dyDescent="0.35">
      <c r="A8" s="4" t="s">
        <v>13</v>
      </c>
      <c r="B8" s="4" t="s">
        <v>5</v>
      </c>
      <c r="C8" s="6" t="s">
        <v>15</v>
      </c>
      <c r="D8" s="4">
        <v>0</v>
      </c>
      <c r="E8" s="4">
        <v>10</v>
      </c>
      <c r="F8" s="4">
        <v>0</v>
      </c>
      <c r="G8" s="4">
        <v>0</v>
      </c>
      <c r="H8" s="4">
        <v>10</v>
      </c>
      <c r="I8" s="4">
        <f t="shared" si="0"/>
        <v>50</v>
      </c>
      <c r="X8" s="4" t="s">
        <v>5</v>
      </c>
      <c r="Y8" s="4">
        <v>64.285714285714292</v>
      </c>
    </row>
    <row r="9" spans="1:26" ht="24.75" customHeight="1" x14ac:dyDescent="0.35">
      <c r="A9" s="4" t="s">
        <v>13</v>
      </c>
      <c r="B9" s="4" t="s">
        <v>5</v>
      </c>
      <c r="C9" s="6" t="s">
        <v>16</v>
      </c>
      <c r="D9" s="4">
        <v>0</v>
      </c>
      <c r="E9" s="4">
        <v>4</v>
      </c>
      <c r="F9" s="4">
        <v>5</v>
      </c>
      <c r="G9" s="4">
        <v>0</v>
      </c>
      <c r="H9" s="4">
        <v>9</v>
      </c>
      <c r="I9" s="4">
        <f t="shared" si="0"/>
        <v>63.888888888888886</v>
      </c>
      <c r="X9" s="4" t="s">
        <v>5</v>
      </c>
      <c r="Y9" s="4">
        <v>66.666666666666657</v>
      </c>
    </row>
    <row r="10" spans="1:26" ht="24.75" customHeight="1" x14ac:dyDescent="0.35">
      <c r="A10" s="4" t="s">
        <v>13</v>
      </c>
      <c r="B10" s="4" t="s">
        <v>5</v>
      </c>
      <c r="C10" s="6" t="s">
        <v>17</v>
      </c>
      <c r="D10" s="4">
        <v>0</v>
      </c>
      <c r="E10" s="4">
        <v>4</v>
      </c>
      <c r="F10" s="4">
        <v>1</v>
      </c>
      <c r="G10" s="4">
        <v>0</v>
      </c>
      <c r="H10" s="4">
        <v>5</v>
      </c>
      <c r="I10" s="4">
        <f t="shared" si="0"/>
        <v>55.000000000000007</v>
      </c>
      <c r="X10" s="4" t="s">
        <v>5</v>
      </c>
      <c r="Y10" s="4">
        <v>80.555555555555557</v>
      </c>
    </row>
    <row r="11" spans="1:26" ht="24.75" customHeight="1" x14ac:dyDescent="0.35">
      <c r="A11" s="4" t="s">
        <v>18</v>
      </c>
      <c r="B11" s="4" t="s">
        <v>5</v>
      </c>
      <c r="C11" s="6" t="s">
        <v>19</v>
      </c>
      <c r="D11" s="4">
        <v>1</v>
      </c>
      <c r="E11" s="4">
        <v>1</v>
      </c>
      <c r="F11" s="4">
        <v>4</v>
      </c>
      <c r="G11" s="4">
        <v>1</v>
      </c>
      <c r="H11" s="4">
        <v>7</v>
      </c>
      <c r="I11" s="4">
        <f t="shared" si="0"/>
        <v>64.285714285714292</v>
      </c>
      <c r="X11" s="4" t="s">
        <v>5</v>
      </c>
      <c r="Y11" s="4">
        <v>67.857142857142861</v>
      </c>
    </row>
    <row r="12" spans="1:26" ht="24.75" customHeight="1" x14ac:dyDescent="0.35">
      <c r="A12" s="4" t="s">
        <v>18</v>
      </c>
      <c r="B12" s="4" t="s">
        <v>5</v>
      </c>
      <c r="C12" s="6" t="s">
        <v>20</v>
      </c>
      <c r="D12" s="4">
        <v>1</v>
      </c>
      <c r="E12" s="4">
        <v>2</v>
      </c>
      <c r="F12" s="4">
        <v>4</v>
      </c>
      <c r="G12" s="4">
        <v>2</v>
      </c>
      <c r="H12" s="4">
        <v>9</v>
      </c>
      <c r="I12" s="4">
        <f t="shared" si="0"/>
        <v>66.666666666666657</v>
      </c>
      <c r="X12" s="4" t="s">
        <v>5</v>
      </c>
      <c r="Y12" s="4">
        <v>25</v>
      </c>
    </row>
    <row r="13" spans="1:26" ht="24.75" customHeight="1" x14ac:dyDescent="0.35">
      <c r="A13" s="4" t="s">
        <v>18</v>
      </c>
      <c r="B13" s="4" t="s">
        <v>5</v>
      </c>
      <c r="C13" s="6" t="s">
        <v>21</v>
      </c>
      <c r="D13" s="4">
        <v>0</v>
      </c>
      <c r="E13" s="4">
        <v>2</v>
      </c>
      <c r="F13" s="4">
        <v>3</v>
      </c>
      <c r="G13" s="4">
        <v>4</v>
      </c>
      <c r="H13" s="4">
        <v>9</v>
      </c>
      <c r="I13" s="4">
        <f t="shared" si="0"/>
        <v>80.555555555555557</v>
      </c>
      <c r="X13" s="4" t="s">
        <v>5</v>
      </c>
      <c r="Y13" s="4">
        <v>69.444444444444443</v>
      </c>
    </row>
    <row r="14" spans="1:26" ht="24.75" customHeight="1" x14ac:dyDescent="0.35">
      <c r="A14" s="4" t="s">
        <v>18</v>
      </c>
      <c r="B14" s="4" t="s">
        <v>5</v>
      </c>
      <c r="C14" s="6" t="s">
        <v>22</v>
      </c>
      <c r="D14" s="4">
        <v>0</v>
      </c>
      <c r="E14" s="4">
        <v>2</v>
      </c>
      <c r="F14" s="4">
        <v>5</v>
      </c>
      <c r="G14" s="4">
        <v>0</v>
      </c>
      <c r="H14" s="4">
        <v>7</v>
      </c>
      <c r="I14" s="4">
        <f t="shared" si="0"/>
        <v>67.857142857142861</v>
      </c>
      <c r="X14" s="4" t="s">
        <v>5</v>
      </c>
      <c r="Y14" s="4">
        <v>78.571428571428569</v>
      </c>
    </row>
    <row r="15" spans="1:26" ht="24.75" customHeight="1" x14ac:dyDescent="0.35">
      <c r="A15" s="4" t="s">
        <v>23</v>
      </c>
      <c r="B15" s="4" t="s">
        <v>5</v>
      </c>
      <c r="C15" s="6" t="s">
        <v>24</v>
      </c>
      <c r="D15" s="4">
        <v>1</v>
      </c>
      <c r="E15" s="4">
        <v>1</v>
      </c>
      <c r="F15" s="4">
        <v>0</v>
      </c>
      <c r="G15" s="4">
        <v>0</v>
      </c>
      <c r="H15" s="4">
        <v>2</v>
      </c>
      <c r="I15" s="4">
        <f t="shared" si="0"/>
        <v>25</v>
      </c>
      <c r="X15" s="4" t="s">
        <v>5</v>
      </c>
      <c r="Y15" s="4">
        <v>56.25</v>
      </c>
    </row>
    <row r="16" spans="1:26" ht="24.75" customHeight="1" x14ac:dyDescent="0.35">
      <c r="A16" s="4" t="s">
        <v>23</v>
      </c>
      <c r="B16" s="4" t="s">
        <v>5</v>
      </c>
      <c r="C16" s="6" t="s">
        <v>25</v>
      </c>
      <c r="D16" s="4">
        <v>1</v>
      </c>
      <c r="E16" s="4">
        <v>3</v>
      </c>
      <c r="F16" s="4">
        <v>1</v>
      </c>
      <c r="G16" s="4">
        <v>4</v>
      </c>
      <c r="H16" s="4">
        <v>9</v>
      </c>
      <c r="I16" s="4">
        <f t="shared" si="0"/>
        <v>69.444444444444443</v>
      </c>
      <c r="X16" s="4" t="s">
        <v>26</v>
      </c>
      <c r="Y16" s="4">
        <v>55.000000000000007</v>
      </c>
    </row>
    <row r="17" spans="1:25" ht="24.75" customHeight="1" x14ac:dyDescent="0.35">
      <c r="A17" s="4" t="s">
        <v>23</v>
      </c>
      <c r="B17" s="4" t="s">
        <v>5</v>
      </c>
      <c r="C17" s="6" t="s">
        <v>27</v>
      </c>
      <c r="D17" s="4">
        <v>0</v>
      </c>
      <c r="E17" s="4">
        <v>1</v>
      </c>
      <c r="F17" s="4">
        <v>4</v>
      </c>
      <c r="G17" s="4">
        <v>2</v>
      </c>
      <c r="H17" s="4">
        <v>7</v>
      </c>
      <c r="I17" s="4">
        <f t="shared" si="0"/>
        <v>78.571428571428569</v>
      </c>
      <c r="X17" s="4" t="s">
        <v>26</v>
      </c>
      <c r="Y17" s="4">
        <v>18.181818181818183</v>
      </c>
    </row>
    <row r="18" spans="1:25" ht="24.75" customHeight="1" x14ac:dyDescent="0.35">
      <c r="A18" s="4" t="s">
        <v>23</v>
      </c>
      <c r="B18" s="4" t="s">
        <v>5</v>
      </c>
      <c r="C18" s="6" t="s">
        <v>28</v>
      </c>
      <c r="D18" s="4">
        <v>1</v>
      </c>
      <c r="E18" s="4">
        <v>3</v>
      </c>
      <c r="F18" s="4">
        <v>4</v>
      </c>
      <c r="G18" s="4">
        <v>0</v>
      </c>
      <c r="H18" s="4">
        <v>8</v>
      </c>
      <c r="I18" s="4">
        <f t="shared" si="0"/>
        <v>56.25</v>
      </c>
      <c r="X18" s="4" t="s">
        <v>26</v>
      </c>
      <c r="Y18" s="4">
        <v>46.428571428571431</v>
      </c>
    </row>
    <row r="19" spans="1:25" ht="24.75" customHeight="1" x14ac:dyDescent="0.35">
      <c r="A19" s="4" t="s">
        <v>29</v>
      </c>
      <c r="B19" s="4" t="s">
        <v>5</v>
      </c>
      <c r="C19" s="6" t="s">
        <v>30</v>
      </c>
      <c r="D19" s="4">
        <v>9</v>
      </c>
      <c r="E19" s="4">
        <v>0</v>
      </c>
      <c r="F19" s="4">
        <v>0</v>
      </c>
      <c r="G19" s="4">
        <v>0</v>
      </c>
      <c r="H19" s="4">
        <v>9</v>
      </c>
      <c r="I19" s="4">
        <f t="shared" si="0"/>
        <v>0</v>
      </c>
      <c r="X19" s="4" t="s">
        <v>26</v>
      </c>
      <c r="Y19" s="4">
        <v>28.571428571428569</v>
      </c>
    </row>
    <row r="20" spans="1:25" ht="24.75" customHeight="1" x14ac:dyDescent="0.35">
      <c r="A20" s="4" t="s">
        <v>29</v>
      </c>
      <c r="B20" s="4" t="s">
        <v>5</v>
      </c>
      <c r="C20" s="6" t="s">
        <v>31</v>
      </c>
      <c r="D20" s="4">
        <v>11</v>
      </c>
      <c r="E20" s="4">
        <v>0</v>
      </c>
      <c r="F20" s="4">
        <v>0</v>
      </c>
      <c r="G20" s="4">
        <v>0</v>
      </c>
      <c r="H20" s="4">
        <v>11</v>
      </c>
      <c r="I20" s="4">
        <f t="shared" si="0"/>
        <v>0</v>
      </c>
      <c r="X20" s="4" t="s">
        <v>26</v>
      </c>
      <c r="Y20" s="4">
        <v>50</v>
      </c>
    </row>
    <row r="21" spans="1:25" ht="24.75" customHeight="1" x14ac:dyDescent="0.35">
      <c r="A21" s="4" t="s">
        <v>29</v>
      </c>
      <c r="B21" s="4" t="s">
        <v>5</v>
      </c>
      <c r="C21" s="6" t="s">
        <v>32</v>
      </c>
      <c r="D21" s="4">
        <v>11</v>
      </c>
      <c r="E21" s="4">
        <v>0</v>
      </c>
      <c r="F21" s="4">
        <v>0</v>
      </c>
      <c r="G21" s="4">
        <v>0</v>
      </c>
      <c r="H21" s="4">
        <v>11</v>
      </c>
      <c r="I21" s="4">
        <f t="shared" si="0"/>
        <v>0</v>
      </c>
      <c r="X21" s="4" t="s">
        <v>26</v>
      </c>
      <c r="Y21" s="4">
        <v>30</v>
      </c>
    </row>
    <row r="22" spans="1:25" ht="24.75" customHeight="1" x14ac:dyDescent="0.35">
      <c r="A22" s="4" t="s">
        <v>29</v>
      </c>
      <c r="B22" s="4" t="s">
        <v>5</v>
      </c>
      <c r="C22" s="6" t="s">
        <v>33</v>
      </c>
      <c r="D22" s="4">
        <v>13</v>
      </c>
      <c r="E22" s="4">
        <v>0</v>
      </c>
      <c r="F22" s="4">
        <v>0</v>
      </c>
      <c r="G22" s="4">
        <v>0</v>
      </c>
      <c r="H22" s="4">
        <v>13</v>
      </c>
      <c r="I22" s="4">
        <f t="shared" si="0"/>
        <v>0</v>
      </c>
      <c r="X22" s="4" t="s">
        <v>26</v>
      </c>
      <c r="Y22" s="4">
        <v>25</v>
      </c>
    </row>
    <row r="23" spans="1:25" ht="24.75" customHeight="1" x14ac:dyDescent="0.35">
      <c r="A23" s="4" t="s">
        <v>34</v>
      </c>
      <c r="B23" s="4" t="s">
        <v>5</v>
      </c>
      <c r="C23" s="6" t="s">
        <v>35</v>
      </c>
      <c r="D23" s="4">
        <v>14</v>
      </c>
      <c r="E23" s="4">
        <v>0</v>
      </c>
      <c r="F23" s="4">
        <v>0</v>
      </c>
      <c r="G23" s="4">
        <v>0</v>
      </c>
      <c r="H23" s="4">
        <v>14</v>
      </c>
      <c r="I23" s="4">
        <f t="shared" si="0"/>
        <v>0</v>
      </c>
      <c r="X23" s="4" t="s">
        <v>26</v>
      </c>
      <c r="Y23" s="4">
        <v>14.285714285714285</v>
      </c>
    </row>
    <row r="24" spans="1:25" ht="24.75" customHeight="1" x14ac:dyDescent="0.35">
      <c r="A24" s="4" t="s">
        <v>34</v>
      </c>
      <c r="B24" s="4" t="s">
        <v>5</v>
      </c>
      <c r="C24" s="6" t="s">
        <v>36</v>
      </c>
      <c r="D24" s="4">
        <v>6</v>
      </c>
      <c r="E24" s="4">
        <v>0</v>
      </c>
      <c r="F24" s="4">
        <v>0</v>
      </c>
      <c r="G24" s="4">
        <v>0</v>
      </c>
      <c r="H24" s="4">
        <v>6</v>
      </c>
      <c r="I24" s="4">
        <f t="shared" si="0"/>
        <v>0</v>
      </c>
      <c r="X24" s="4" t="s">
        <v>26</v>
      </c>
      <c r="Y24" s="4">
        <v>33.333333333333329</v>
      </c>
    </row>
    <row r="25" spans="1:25" ht="24.75" customHeight="1" x14ac:dyDescent="0.35">
      <c r="A25" s="4" t="s">
        <v>34</v>
      </c>
      <c r="B25" s="4" t="s">
        <v>5</v>
      </c>
      <c r="C25" s="6" t="s">
        <v>37</v>
      </c>
      <c r="D25" s="4">
        <v>9</v>
      </c>
      <c r="E25" s="4">
        <v>0</v>
      </c>
      <c r="F25" s="4">
        <v>0</v>
      </c>
      <c r="G25" s="4">
        <v>0</v>
      </c>
      <c r="H25" s="4">
        <v>9</v>
      </c>
      <c r="I25" s="4">
        <f t="shared" si="0"/>
        <v>0</v>
      </c>
      <c r="X25" s="4" t="s">
        <v>26</v>
      </c>
      <c r="Y25" s="4">
        <v>30</v>
      </c>
    </row>
    <row r="26" spans="1:25" ht="24.75" customHeight="1" x14ac:dyDescent="0.35">
      <c r="A26" s="4" t="s">
        <v>34</v>
      </c>
      <c r="B26" s="4" t="s">
        <v>5</v>
      </c>
      <c r="C26" s="6" t="s">
        <v>38</v>
      </c>
      <c r="D26" s="4">
        <v>8</v>
      </c>
      <c r="E26" s="4">
        <v>0</v>
      </c>
      <c r="F26" s="4">
        <v>0</v>
      </c>
      <c r="G26" s="4">
        <v>0</v>
      </c>
      <c r="H26" s="4">
        <v>8</v>
      </c>
      <c r="I26" s="4">
        <f t="shared" si="0"/>
        <v>0</v>
      </c>
      <c r="X26" s="4" t="s">
        <v>26</v>
      </c>
      <c r="Y26" s="4">
        <v>37.5</v>
      </c>
    </row>
    <row r="27" spans="1:25" ht="24.75" customHeight="1" x14ac:dyDescent="0.35">
      <c r="A27" s="4" t="s">
        <v>39</v>
      </c>
      <c r="B27" s="4" t="s">
        <v>5</v>
      </c>
      <c r="C27" s="6" t="s">
        <v>40</v>
      </c>
      <c r="D27" s="4">
        <v>11</v>
      </c>
      <c r="E27" s="4">
        <v>0</v>
      </c>
      <c r="F27" s="4">
        <v>0</v>
      </c>
      <c r="G27" s="4">
        <v>0</v>
      </c>
      <c r="H27" s="4">
        <v>11</v>
      </c>
      <c r="I27" s="4">
        <f t="shared" si="0"/>
        <v>0</v>
      </c>
      <c r="X27" s="4" t="s">
        <v>26</v>
      </c>
      <c r="Y27" s="4">
        <v>31.818181818181817</v>
      </c>
    </row>
    <row r="28" spans="1:25" ht="24.75" customHeight="1" x14ac:dyDescent="0.35">
      <c r="A28" s="4" t="s">
        <v>39</v>
      </c>
      <c r="B28" s="4" t="s">
        <v>5</v>
      </c>
      <c r="C28" s="6" t="s">
        <v>41</v>
      </c>
      <c r="D28" s="4">
        <v>11</v>
      </c>
      <c r="E28" s="4">
        <v>0</v>
      </c>
      <c r="F28" s="4">
        <v>0</v>
      </c>
      <c r="G28" s="4">
        <v>0</v>
      </c>
      <c r="H28" s="4">
        <v>11</v>
      </c>
      <c r="I28" s="4">
        <f t="shared" si="0"/>
        <v>0</v>
      </c>
      <c r="X28" s="4" t="s">
        <v>42</v>
      </c>
      <c r="Y28" s="4">
        <v>66.666666666666657</v>
      </c>
    </row>
    <row r="29" spans="1:25" ht="24.75" customHeight="1" x14ac:dyDescent="0.35">
      <c r="A29" s="4" t="s">
        <v>39</v>
      </c>
      <c r="B29" s="4" t="s">
        <v>5</v>
      </c>
      <c r="C29" s="6" t="s">
        <v>43</v>
      </c>
      <c r="D29" s="4">
        <v>17</v>
      </c>
      <c r="E29" s="4">
        <v>0</v>
      </c>
      <c r="F29" s="4">
        <v>0</v>
      </c>
      <c r="G29" s="4">
        <v>0</v>
      </c>
      <c r="H29" s="4">
        <v>17</v>
      </c>
      <c r="I29" s="4">
        <f t="shared" si="0"/>
        <v>0</v>
      </c>
      <c r="X29" s="4" t="s">
        <v>42</v>
      </c>
      <c r="Y29" s="4">
        <v>35</v>
      </c>
    </row>
    <row r="30" spans="1:25" ht="24.75" customHeight="1" x14ac:dyDescent="0.35">
      <c r="A30" s="4" t="s">
        <v>39</v>
      </c>
      <c r="B30" s="4" t="s">
        <v>5</v>
      </c>
      <c r="C30" s="6" t="s">
        <v>44</v>
      </c>
      <c r="D30" s="4">
        <v>11</v>
      </c>
      <c r="E30" s="4">
        <v>0</v>
      </c>
      <c r="F30" s="4">
        <v>0</v>
      </c>
      <c r="G30" s="4">
        <v>0</v>
      </c>
      <c r="H30" s="4">
        <v>11</v>
      </c>
      <c r="I30" s="4">
        <f t="shared" si="0"/>
        <v>0</v>
      </c>
      <c r="X30" s="4" t="s">
        <v>42</v>
      </c>
      <c r="Y30" s="4">
        <v>45.833333333333329</v>
      </c>
    </row>
    <row r="31" spans="1:25" ht="24.75" customHeight="1" x14ac:dyDescent="0.35">
      <c r="A31" s="4" t="s">
        <v>45</v>
      </c>
      <c r="B31" s="4" t="s">
        <v>26</v>
      </c>
      <c r="C31" s="6" t="s">
        <v>46</v>
      </c>
      <c r="D31" s="4">
        <v>1</v>
      </c>
      <c r="E31" s="4">
        <v>1</v>
      </c>
      <c r="F31" s="4">
        <v>3</v>
      </c>
      <c r="G31" s="4">
        <v>0</v>
      </c>
      <c r="H31" s="4">
        <v>5</v>
      </c>
      <c r="I31" s="4">
        <f t="shared" si="0"/>
        <v>55.000000000000007</v>
      </c>
      <c r="X31" s="4" t="s">
        <v>42</v>
      </c>
      <c r="Y31" s="4" t="s">
        <v>47</v>
      </c>
    </row>
    <row r="32" spans="1:25" ht="24.75" customHeight="1" x14ac:dyDescent="0.35">
      <c r="A32" s="4" t="s">
        <v>45</v>
      </c>
      <c r="B32" s="4" t="s">
        <v>26</v>
      </c>
      <c r="C32" s="6" t="s">
        <v>48</v>
      </c>
      <c r="D32" s="4">
        <v>7</v>
      </c>
      <c r="E32" s="4">
        <v>4</v>
      </c>
      <c r="F32" s="4">
        <v>0</v>
      </c>
      <c r="G32" s="4">
        <v>0</v>
      </c>
      <c r="H32" s="4">
        <v>11</v>
      </c>
      <c r="I32" s="4">
        <f t="shared" si="0"/>
        <v>18.181818181818183</v>
      </c>
      <c r="X32" s="4" t="s">
        <v>42</v>
      </c>
      <c r="Y32" s="4">
        <v>59.090909090909093</v>
      </c>
    </row>
    <row r="33" spans="1:25" ht="24.75" customHeight="1" x14ac:dyDescent="0.35">
      <c r="A33" s="4" t="s">
        <v>45</v>
      </c>
      <c r="B33" s="4" t="s">
        <v>26</v>
      </c>
      <c r="C33" s="6" t="s">
        <v>49</v>
      </c>
      <c r="D33" s="4">
        <v>2</v>
      </c>
      <c r="E33" s="4">
        <v>3</v>
      </c>
      <c r="F33" s="4">
        <v>1</v>
      </c>
      <c r="G33" s="4">
        <v>1</v>
      </c>
      <c r="H33" s="4">
        <v>7</v>
      </c>
      <c r="I33" s="4">
        <f t="shared" si="0"/>
        <v>46.428571428571431</v>
      </c>
      <c r="X33" s="4" t="s">
        <v>42</v>
      </c>
      <c r="Y33" s="4">
        <v>75</v>
      </c>
    </row>
    <row r="34" spans="1:25" ht="24.75" customHeight="1" x14ac:dyDescent="0.35">
      <c r="A34" s="4" t="s">
        <v>45</v>
      </c>
      <c r="B34" s="4" t="s">
        <v>26</v>
      </c>
      <c r="C34" s="6" t="s">
        <v>50</v>
      </c>
      <c r="D34" s="4">
        <v>3</v>
      </c>
      <c r="E34" s="4">
        <v>4</v>
      </c>
      <c r="F34" s="4">
        <v>0</v>
      </c>
      <c r="G34" s="4">
        <v>0</v>
      </c>
      <c r="H34" s="4">
        <v>7</v>
      </c>
      <c r="I34" s="4">
        <f t="shared" si="0"/>
        <v>28.571428571428569</v>
      </c>
      <c r="X34" s="4" t="s">
        <v>42</v>
      </c>
      <c r="Y34" s="4">
        <v>44.117647058823529</v>
      </c>
    </row>
    <row r="35" spans="1:25" ht="24.75" customHeight="1" x14ac:dyDescent="0.35">
      <c r="A35" s="4" t="s">
        <v>51</v>
      </c>
      <c r="B35" s="4" t="s">
        <v>26</v>
      </c>
      <c r="C35" s="6" t="s">
        <v>52</v>
      </c>
      <c r="D35" s="4">
        <v>0</v>
      </c>
      <c r="E35" s="4">
        <v>3</v>
      </c>
      <c r="F35" s="4">
        <v>0</v>
      </c>
      <c r="G35" s="4">
        <v>0</v>
      </c>
      <c r="H35" s="4">
        <v>3</v>
      </c>
      <c r="I35" s="4">
        <f t="shared" si="0"/>
        <v>50</v>
      </c>
      <c r="X35" s="4" t="s">
        <v>42</v>
      </c>
      <c r="Y35" s="4">
        <v>60</v>
      </c>
    </row>
    <row r="36" spans="1:25" ht="24.75" customHeight="1" x14ac:dyDescent="0.35">
      <c r="A36" s="4" t="s">
        <v>51</v>
      </c>
      <c r="B36" s="4" t="s">
        <v>26</v>
      </c>
      <c r="C36" s="6" t="s">
        <v>53</v>
      </c>
      <c r="D36" s="4">
        <v>2</v>
      </c>
      <c r="E36" s="4">
        <v>3</v>
      </c>
      <c r="F36" s="4">
        <v>0</v>
      </c>
      <c r="G36" s="4">
        <v>0</v>
      </c>
      <c r="H36" s="4">
        <v>5</v>
      </c>
      <c r="I36" s="4">
        <f t="shared" si="0"/>
        <v>30</v>
      </c>
      <c r="X36" s="4" t="s">
        <v>42</v>
      </c>
      <c r="Y36" s="4">
        <v>16.666666666666664</v>
      </c>
    </row>
    <row r="37" spans="1:25" ht="24.75" customHeight="1" x14ac:dyDescent="0.35">
      <c r="A37" s="4" t="s">
        <v>51</v>
      </c>
      <c r="B37" s="4" t="s">
        <v>26</v>
      </c>
      <c r="C37" s="6" t="s">
        <v>54</v>
      </c>
      <c r="D37" s="4">
        <v>1</v>
      </c>
      <c r="E37" s="4">
        <v>1</v>
      </c>
      <c r="F37" s="4">
        <v>0</v>
      </c>
      <c r="G37" s="4">
        <v>0</v>
      </c>
      <c r="H37" s="4">
        <v>2</v>
      </c>
      <c r="I37" s="4">
        <f t="shared" si="0"/>
        <v>25</v>
      </c>
      <c r="X37" s="4" t="s">
        <v>42</v>
      </c>
      <c r="Y37" s="4">
        <v>23.333333333333332</v>
      </c>
    </row>
    <row r="38" spans="1:25" ht="24.75" customHeight="1" x14ac:dyDescent="0.35">
      <c r="A38" s="4" t="s">
        <v>51</v>
      </c>
      <c r="B38" s="4" t="s">
        <v>26</v>
      </c>
      <c r="C38" s="6" t="s">
        <v>55</v>
      </c>
      <c r="D38" s="4">
        <v>5</v>
      </c>
      <c r="E38" s="4">
        <v>2</v>
      </c>
      <c r="F38" s="4">
        <v>0</v>
      </c>
      <c r="G38" s="4">
        <v>0</v>
      </c>
      <c r="H38" s="4">
        <v>7</v>
      </c>
      <c r="I38" s="4">
        <f t="shared" si="0"/>
        <v>14.285714285714285</v>
      </c>
      <c r="X38" s="4" t="s">
        <v>42</v>
      </c>
      <c r="Y38" s="4">
        <v>39.285714285714285</v>
      </c>
    </row>
    <row r="39" spans="1:25" ht="24.75" customHeight="1" x14ac:dyDescent="0.35">
      <c r="A39" s="4" t="s">
        <v>56</v>
      </c>
      <c r="B39" s="4" t="s">
        <v>26</v>
      </c>
      <c r="C39" s="6" t="s">
        <v>57</v>
      </c>
      <c r="D39" s="4">
        <v>1</v>
      </c>
      <c r="E39" s="4">
        <v>2</v>
      </c>
      <c r="F39" s="4">
        <v>0</v>
      </c>
      <c r="G39" s="4">
        <v>0</v>
      </c>
      <c r="H39" s="4">
        <v>3</v>
      </c>
      <c r="I39" s="4">
        <f t="shared" si="0"/>
        <v>33.333333333333329</v>
      </c>
      <c r="X39" s="4" t="s">
        <v>58</v>
      </c>
      <c r="Y39" s="4">
        <v>28.125</v>
      </c>
    </row>
    <row r="40" spans="1:25" ht="24.75" customHeight="1" x14ac:dyDescent="0.35">
      <c r="A40" s="4" t="s">
        <v>56</v>
      </c>
      <c r="B40" s="4" t="s">
        <v>26</v>
      </c>
      <c r="C40" s="6" t="s">
        <v>59</v>
      </c>
      <c r="D40" s="4">
        <v>4</v>
      </c>
      <c r="E40" s="4">
        <v>6</v>
      </c>
      <c r="F40" s="4">
        <v>0</v>
      </c>
      <c r="G40" s="4">
        <v>0</v>
      </c>
      <c r="H40" s="4">
        <v>10</v>
      </c>
      <c r="I40" s="4">
        <f t="shared" si="0"/>
        <v>30</v>
      </c>
      <c r="X40" s="4" t="s">
        <v>58</v>
      </c>
      <c r="Y40" s="4">
        <v>0</v>
      </c>
    </row>
    <row r="41" spans="1:25" ht="24.75" customHeight="1" x14ac:dyDescent="0.35">
      <c r="A41" s="4" t="s">
        <v>56</v>
      </c>
      <c r="B41" s="4" t="s">
        <v>26</v>
      </c>
      <c r="C41" s="6" t="s">
        <v>60</v>
      </c>
      <c r="D41" s="4">
        <v>1</v>
      </c>
      <c r="E41" s="4">
        <v>3</v>
      </c>
      <c r="F41" s="4">
        <v>0</v>
      </c>
      <c r="G41" s="4">
        <v>0</v>
      </c>
      <c r="H41" s="4">
        <v>4</v>
      </c>
      <c r="I41" s="4">
        <f t="shared" si="0"/>
        <v>37.5</v>
      </c>
      <c r="X41" s="4" t="s">
        <v>58</v>
      </c>
      <c r="Y41" s="4">
        <v>16.666666666666664</v>
      </c>
    </row>
    <row r="42" spans="1:25" ht="24.75" customHeight="1" x14ac:dyDescent="0.35">
      <c r="A42" s="4" t="s">
        <v>56</v>
      </c>
      <c r="B42" s="4" t="s">
        <v>26</v>
      </c>
      <c r="C42" s="6" t="s">
        <v>61</v>
      </c>
      <c r="D42" s="4">
        <v>4</v>
      </c>
      <c r="E42" s="4">
        <v>7</v>
      </c>
      <c r="F42" s="4">
        <v>0</v>
      </c>
      <c r="G42" s="4">
        <v>0</v>
      </c>
      <c r="H42" s="4">
        <v>11</v>
      </c>
      <c r="I42" s="4">
        <f t="shared" si="0"/>
        <v>31.818181818181817</v>
      </c>
      <c r="X42" s="4" t="s">
        <v>58</v>
      </c>
      <c r="Y42" s="4">
        <v>0</v>
      </c>
    </row>
    <row r="43" spans="1:25" ht="24.75" customHeight="1" x14ac:dyDescent="0.35">
      <c r="A43" s="4" t="s">
        <v>62</v>
      </c>
      <c r="B43" s="4" t="s">
        <v>26</v>
      </c>
      <c r="C43" s="6" t="s">
        <v>63</v>
      </c>
      <c r="D43" s="4">
        <v>9</v>
      </c>
      <c r="E43" s="4">
        <v>0</v>
      </c>
      <c r="F43" s="4">
        <v>0</v>
      </c>
      <c r="G43" s="4">
        <v>0</v>
      </c>
      <c r="H43" s="4">
        <v>9</v>
      </c>
      <c r="I43" s="4">
        <f t="shared" si="0"/>
        <v>0</v>
      </c>
      <c r="X43" s="4" t="s">
        <v>58</v>
      </c>
      <c r="Y43" s="4">
        <v>15</v>
      </c>
    </row>
    <row r="44" spans="1:25" ht="24.75" customHeight="1" x14ac:dyDescent="0.35">
      <c r="A44" s="4" t="s">
        <v>62</v>
      </c>
      <c r="B44" s="4" t="s">
        <v>26</v>
      </c>
      <c r="C44" s="6" t="s">
        <v>64</v>
      </c>
      <c r="D44" s="4">
        <v>9</v>
      </c>
      <c r="E44" s="4">
        <v>0</v>
      </c>
      <c r="F44" s="4">
        <v>0</v>
      </c>
      <c r="G44" s="4">
        <v>0</v>
      </c>
      <c r="H44" s="4">
        <v>9</v>
      </c>
      <c r="I44" s="4">
        <f t="shared" si="0"/>
        <v>0</v>
      </c>
      <c r="X44" s="4" t="s">
        <v>58</v>
      </c>
      <c r="Y44" s="4">
        <v>0</v>
      </c>
    </row>
    <row r="45" spans="1:25" ht="24.75" customHeight="1" x14ac:dyDescent="0.35">
      <c r="A45" s="4" t="s">
        <v>62</v>
      </c>
      <c r="B45" s="4" t="s">
        <v>26</v>
      </c>
      <c r="C45" s="6" t="s">
        <v>65</v>
      </c>
      <c r="D45" s="4">
        <v>8</v>
      </c>
      <c r="E45" s="4">
        <v>0</v>
      </c>
      <c r="F45" s="4">
        <v>0</v>
      </c>
      <c r="G45" s="4">
        <v>0</v>
      </c>
      <c r="H45" s="4">
        <v>8</v>
      </c>
      <c r="I45" s="4">
        <f t="shared" si="0"/>
        <v>0</v>
      </c>
      <c r="X45" s="4" t="s">
        <v>58</v>
      </c>
      <c r="Y45" s="4">
        <v>45</v>
      </c>
    </row>
    <row r="46" spans="1:25" ht="24.75" customHeight="1" x14ac:dyDescent="0.35">
      <c r="A46" s="4" t="s">
        <v>62</v>
      </c>
      <c r="B46" s="4" t="s">
        <v>26</v>
      </c>
      <c r="C46" s="6" t="s">
        <v>66</v>
      </c>
      <c r="D46" s="4">
        <v>16</v>
      </c>
      <c r="E46" s="4">
        <v>0</v>
      </c>
      <c r="F46" s="4">
        <v>0</v>
      </c>
      <c r="G46" s="4">
        <v>0</v>
      </c>
      <c r="H46" s="4">
        <v>16</v>
      </c>
      <c r="I46" s="4">
        <f t="shared" si="0"/>
        <v>0</v>
      </c>
      <c r="X46" s="4" t="s">
        <v>58</v>
      </c>
      <c r="Y46" s="4">
        <v>0</v>
      </c>
    </row>
    <row r="47" spans="1:25" ht="24.75" customHeight="1" x14ac:dyDescent="0.35">
      <c r="A47" s="4" t="s">
        <v>67</v>
      </c>
      <c r="B47" s="4" t="s">
        <v>26</v>
      </c>
      <c r="C47" s="6" t="s">
        <v>68</v>
      </c>
      <c r="D47" s="4">
        <v>15</v>
      </c>
      <c r="E47" s="4">
        <v>0</v>
      </c>
      <c r="F47" s="4">
        <v>0</v>
      </c>
      <c r="G47" s="4">
        <v>0</v>
      </c>
      <c r="H47" s="4">
        <v>15</v>
      </c>
      <c r="I47" s="4">
        <f t="shared" si="0"/>
        <v>0</v>
      </c>
      <c r="X47" s="4" t="s">
        <v>58</v>
      </c>
      <c r="Y47" s="4">
        <v>0</v>
      </c>
    </row>
    <row r="48" spans="1:25" ht="24.75" customHeight="1" x14ac:dyDescent="0.35">
      <c r="A48" s="4" t="s">
        <v>67</v>
      </c>
      <c r="B48" s="4" t="s">
        <v>26</v>
      </c>
      <c r="C48" s="6" t="s">
        <v>69</v>
      </c>
      <c r="D48" s="4">
        <v>13</v>
      </c>
      <c r="E48" s="4">
        <v>0</v>
      </c>
      <c r="F48" s="4">
        <v>0</v>
      </c>
      <c r="G48" s="4">
        <v>0</v>
      </c>
      <c r="H48" s="4">
        <v>13</v>
      </c>
      <c r="I48" s="4">
        <f t="shared" si="0"/>
        <v>0</v>
      </c>
      <c r="X48" s="4" t="s">
        <v>58</v>
      </c>
      <c r="Y48" s="4">
        <v>45</v>
      </c>
    </row>
    <row r="49" spans="1:25" ht="24.75" customHeight="1" x14ac:dyDescent="0.35">
      <c r="A49" s="4" t="s">
        <v>67</v>
      </c>
      <c r="B49" s="4" t="s">
        <v>26</v>
      </c>
      <c r="C49" s="6" t="s">
        <v>70</v>
      </c>
      <c r="D49" s="4">
        <v>5</v>
      </c>
      <c r="E49" s="4">
        <v>0</v>
      </c>
      <c r="F49" s="4">
        <v>0</v>
      </c>
      <c r="G49" s="4">
        <v>0</v>
      </c>
      <c r="H49" s="4">
        <v>5</v>
      </c>
      <c r="I49" s="4">
        <f t="shared" si="0"/>
        <v>0</v>
      </c>
      <c r="X49" s="4" t="s">
        <v>58</v>
      </c>
      <c r="Y49" s="4">
        <v>0</v>
      </c>
    </row>
    <row r="50" spans="1:25" ht="24.75" customHeight="1" x14ac:dyDescent="0.35">
      <c r="A50" s="4" t="s">
        <v>67</v>
      </c>
      <c r="B50" s="4" t="s">
        <v>26</v>
      </c>
      <c r="C50" s="6" t="s">
        <v>71</v>
      </c>
      <c r="D50" s="4">
        <v>8</v>
      </c>
      <c r="E50" s="4">
        <v>0</v>
      </c>
      <c r="F50" s="4">
        <v>0</v>
      </c>
      <c r="G50" s="4">
        <v>0</v>
      </c>
      <c r="H50" s="4">
        <v>8</v>
      </c>
      <c r="I50" s="4">
        <f t="shared" si="0"/>
        <v>0</v>
      </c>
      <c r="X50" s="4" t="s">
        <v>58</v>
      </c>
      <c r="Y50" s="4">
        <v>0</v>
      </c>
    </row>
    <row r="51" spans="1:25" ht="24.75" customHeight="1" x14ac:dyDescent="0.35">
      <c r="A51" s="4" t="s">
        <v>72</v>
      </c>
      <c r="B51" s="4" t="s">
        <v>26</v>
      </c>
      <c r="C51" s="6" t="s">
        <v>73</v>
      </c>
      <c r="D51" s="4">
        <v>7</v>
      </c>
      <c r="E51" s="4">
        <v>0</v>
      </c>
      <c r="F51" s="4">
        <v>0</v>
      </c>
      <c r="G51" s="4">
        <v>0</v>
      </c>
      <c r="H51" s="4">
        <v>7</v>
      </c>
      <c r="I51" s="4">
        <f t="shared" si="0"/>
        <v>0</v>
      </c>
    </row>
    <row r="52" spans="1:25" ht="24.75" customHeight="1" x14ac:dyDescent="0.35">
      <c r="A52" s="4" t="s">
        <v>72</v>
      </c>
      <c r="B52" s="4" t="s">
        <v>26</v>
      </c>
      <c r="C52" s="6" t="s">
        <v>74</v>
      </c>
      <c r="D52" s="4">
        <v>13</v>
      </c>
      <c r="E52" s="4">
        <v>0</v>
      </c>
      <c r="F52" s="4">
        <v>0</v>
      </c>
      <c r="G52" s="4">
        <v>0</v>
      </c>
      <c r="H52" s="4">
        <v>13</v>
      </c>
      <c r="I52" s="4">
        <f t="shared" si="0"/>
        <v>0</v>
      </c>
    </row>
    <row r="53" spans="1:25" ht="24.75" customHeight="1" x14ac:dyDescent="0.35">
      <c r="A53" s="4" t="s">
        <v>72</v>
      </c>
      <c r="B53" s="4" t="s">
        <v>26</v>
      </c>
      <c r="C53" s="6" t="s">
        <v>75</v>
      </c>
      <c r="D53" s="4">
        <v>13</v>
      </c>
      <c r="E53" s="4">
        <v>0</v>
      </c>
      <c r="F53" s="4">
        <v>0</v>
      </c>
      <c r="G53" s="4">
        <v>0</v>
      </c>
      <c r="H53" s="4">
        <v>13</v>
      </c>
      <c r="I53" s="4">
        <f t="shared" si="0"/>
        <v>0</v>
      </c>
    </row>
    <row r="54" spans="1:25" ht="24.75" customHeight="1" x14ac:dyDescent="0.35">
      <c r="A54" s="4" t="s">
        <v>72</v>
      </c>
      <c r="B54" s="4" t="s">
        <v>26</v>
      </c>
      <c r="C54" s="6" t="s">
        <v>76</v>
      </c>
      <c r="D54" s="4">
        <v>9</v>
      </c>
      <c r="E54" s="4">
        <v>0</v>
      </c>
      <c r="F54" s="4">
        <v>0</v>
      </c>
      <c r="G54" s="4">
        <v>0</v>
      </c>
      <c r="H54" s="4">
        <v>9</v>
      </c>
      <c r="I54" s="4">
        <f t="shared" si="0"/>
        <v>0</v>
      </c>
    </row>
    <row r="55" spans="1:25" ht="24.75" customHeight="1" x14ac:dyDescent="0.35">
      <c r="A55" s="4" t="s">
        <v>77</v>
      </c>
      <c r="B55" s="4" t="s">
        <v>42</v>
      </c>
      <c r="C55" s="6" t="s">
        <v>78</v>
      </c>
      <c r="D55" s="4">
        <v>2</v>
      </c>
      <c r="E55" s="4">
        <v>0</v>
      </c>
      <c r="F55" s="4">
        <v>0</v>
      </c>
      <c r="G55" s="4">
        <v>4</v>
      </c>
      <c r="H55" s="4">
        <v>6</v>
      </c>
      <c r="I55" s="4">
        <f t="shared" si="0"/>
        <v>66.666666666666657</v>
      </c>
    </row>
    <row r="56" spans="1:25" ht="24.75" customHeight="1" x14ac:dyDescent="0.35">
      <c r="A56" s="4" t="s">
        <v>77</v>
      </c>
      <c r="B56" s="4" t="s">
        <v>42</v>
      </c>
      <c r="C56" s="6" t="s">
        <v>79</v>
      </c>
      <c r="D56" s="4">
        <v>4</v>
      </c>
      <c r="E56" s="4">
        <v>5</v>
      </c>
      <c r="F56" s="4">
        <v>0</v>
      </c>
      <c r="G56" s="4">
        <v>1</v>
      </c>
      <c r="H56" s="4">
        <v>10</v>
      </c>
      <c r="I56" s="4">
        <f t="shared" si="0"/>
        <v>35</v>
      </c>
    </row>
    <row r="57" spans="1:25" ht="24.75" customHeight="1" x14ac:dyDescent="0.35">
      <c r="A57" s="4" t="s">
        <v>77</v>
      </c>
      <c r="B57" s="4" t="s">
        <v>42</v>
      </c>
      <c r="C57" s="6" t="s">
        <v>80</v>
      </c>
      <c r="D57" s="4">
        <v>2</v>
      </c>
      <c r="E57" s="4">
        <v>1</v>
      </c>
      <c r="F57" s="4">
        <v>3</v>
      </c>
      <c r="G57" s="4">
        <v>0</v>
      </c>
      <c r="H57" s="4">
        <v>6</v>
      </c>
      <c r="I57" s="4">
        <f t="shared" si="0"/>
        <v>45.833333333333329</v>
      </c>
    </row>
    <row r="58" spans="1:25" ht="24.75" customHeight="1" x14ac:dyDescent="0.35">
      <c r="A58" s="4" t="s">
        <v>77</v>
      </c>
      <c r="B58" s="4" t="s">
        <v>42</v>
      </c>
      <c r="C58" s="6" t="s">
        <v>81</v>
      </c>
      <c r="D58" s="4" t="s">
        <v>47</v>
      </c>
      <c r="E58" s="4" t="s">
        <v>47</v>
      </c>
      <c r="F58" s="4" t="s">
        <v>47</v>
      </c>
      <c r="G58" s="4" t="s">
        <v>47</v>
      </c>
      <c r="H58" s="4" t="s">
        <v>47</v>
      </c>
      <c r="I58" s="4" t="s">
        <v>47</v>
      </c>
    </row>
    <row r="59" spans="1:25" ht="24.75" customHeight="1" x14ac:dyDescent="0.35">
      <c r="A59" s="4" t="s">
        <v>82</v>
      </c>
      <c r="B59" s="4" t="s">
        <v>42</v>
      </c>
      <c r="C59" s="6" t="s">
        <v>83</v>
      </c>
      <c r="D59" s="4">
        <v>3</v>
      </c>
      <c r="E59" s="4">
        <v>1</v>
      </c>
      <c r="F59" s="4">
        <v>4</v>
      </c>
      <c r="G59" s="4">
        <v>3</v>
      </c>
      <c r="H59" s="4">
        <v>11</v>
      </c>
      <c r="I59" s="4">
        <f t="shared" ref="I59:I102" si="1">(0*D59+2*E59+3*F59+4*G59)/(H59*4)*100</f>
        <v>59.090909090909093</v>
      </c>
    </row>
    <row r="60" spans="1:25" ht="24.75" customHeight="1" x14ac:dyDescent="0.35">
      <c r="A60" s="4" t="s">
        <v>82</v>
      </c>
      <c r="B60" s="4" t="s">
        <v>42</v>
      </c>
      <c r="C60" s="6" t="s">
        <v>84</v>
      </c>
      <c r="D60" s="4">
        <v>0</v>
      </c>
      <c r="E60" s="4">
        <v>0</v>
      </c>
      <c r="F60" s="4">
        <v>4</v>
      </c>
      <c r="G60" s="4">
        <v>0</v>
      </c>
      <c r="H60" s="4">
        <v>4</v>
      </c>
      <c r="I60" s="4">
        <f t="shared" si="1"/>
        <v>75</v>
      </c>
    </row>
    <row r="61" spans="1:25" ht="24.75" customHeight="1" x14ac:dyDescent="0.35">
      <c r="A61" s="4" t="s">
        <v>82</v>
      </c>
      <c r="B61" s="4" t="s">
        <v>42</v>
      </c>
      <c r="C61" s="6" t="s">
        <v>85</v>
      </c>
      <c r="D61" s="4">
        <v>7</v>
      </c>
      <c r="E61" s="4">
        <v>1</v>
      </c>
      <c r="F61" s="4">
        <v>8</v>
      </c>
      <c r="G61" s="4">
        <v>1</v>
      </c>
      <c r="H61" s="4">
        <v>17</v>
      </c>
      <c r="I61" s="4">
        <f t="shared" si="1"/>
        <v>44.117647058823529</v>
      </c>
    </row>
    <row r="62" spans="1:25" ht="24.75" customHeight="1" x14ac:dyDescent="0.35">
      <c r="A62" s="4" t="s">
        <v>82</v>
      </c>
      <c r="B62" s="4" t="s">
        <v>42</v>
      </c>
      <c r="C62" s="6" t="s">
        <v>86</v>
      </c>
      <c r="D62" s="4">
        <v>3</v>
      </c>
      <c r="E62" s="4">
        <v>0</v>
      </c>
      <c r="F62" s="4">
        <v>4</v>
      </c>
      <c r="G62" s="4">
        <v>3</v>
      </c>
      <c r="H62" s="4">
        <v>10</v>
      </c>
      <c r="I62" s="4">
        <f t="shared" si="1"/>
        <v>60</v>
      </c>
    </row>
    <row r="63" spans="1:25" ht="24.75" customHeight="1" x14ac:dyDescent="0.35">
      <c r="A63" s="4" t="s">
        <v>87</v>
      </c>
      <c r="B63" s="4" t="s">
        <v>42</v>
      </c>
      <c r="C63" s="6" t="s">
        <v>88</v>
      </c>
      <c r="D63" s="4">
        <v>2</v>
      </c>
      <c r="E63" s="4">
        <v>1</v>
      </c>
      <c r="F63" s="4">
        <v>0</v>
      </c>
      <c r="G63" s="4">
        <v>0</v>
      </c>
      <c r="H63" s="4">
        <v>3</v>
      </c>
      <c r="I63" s="4">
        <f t="shared" si="1"/>
        <v>16.666666666666664</v>
      </c>
    </row>
    <row r="64" spans="1:25" ht="24.75" customHeight="1" x14ac:dyDescent="0.35">
      <c r="A64" s="4" t="s">
        <v>87</v>
      </c>
      <c r="B64" s="4" t="s">
        <v>42</v>
      </c>
      <c r="C64" s="6" t="s">
        <v>89</v>
      </c>
      <c r="D64" s="4">
        <v>10</v>
      </c>
      <c r="E64" s="4">
        <v>1</v>
      </c>
      <c r="F64" s="4">
        <v>4</v>
      </c>
      <c r="G64" s="4">
        <v>0</v>
      </c>
      <c r="H64" s="4">
        <v>15</v>
      </c>
      <c r="I64" s="4">
        <f t="shared" si="1"/>
        <v>23.333333333333332</v>
      </c>
    </row>
    <row r="65" spans="1:9" ht="24.75" customHeight="1" x14ac:dyDescent="0.35">
      <c r="A65" s="4" t="s">
        <v>87</v>
      </c>
      <c r="B65" s="4" t="s">
        <v>42</v>
      </c>
      <c r="C65" s="6" t="s">
        <v>90</v>
      </c>
      <c r="D65" s="4">
        <v>7</v>
      </c>
      <c r="E65" s="4">
        <v>1</v>
      </c>
      <c r="F65" s="4">
        <v>4</v>
      </c>
      <c r="G65" s="4">
        <v>2</v>
      </c>
      <c r="H65" s="4">
        <v>14</v>
      </c>
      <c r="I65" s="4">
        <f t="shared" si="1"/>
        <v>39.285714285714285</v>
      </c>
    </row>
    <row r="66" spans="1:9" ht="24.75" customHeight="1" x14ac:dyDescent="0.35">
      <c r="A66" s="4" t="s">
        <v>87</v>
      </c>
      <c r="B66" s="4" t="s">
        <v>42</v>
      </c>
      <c r="C66" s="6" t="s">
        <v>91</v>
      </c>
      <c r="D66" s="4">
        <v>4</v>
      </c>
      <c r="E66" s="4">
        <v>0</v>
      </c>
      <c r="F66" s="4">
        <v>0</v>
      </c>
      <c r="G66" s="4">
        <v>1</v>
      </c>
      <c r="H66" s="4">
        <v>5</v>
      </c>
      <c r="I66" s="4">
        <f t="shared" si="1"/>
        <v>20</v>
      </c>
    </row>
    <row r="67" spans="1:9" ht="24.75" customHeight="1" x14ac:dyDescent="0.35">
      <c r="A67" s="4" t="s">
        <v>92</v>
      </c>
      <c r="B67" s="4" t="s">
        <v>42</v>
      </c>
      <c r="C67" s="6" t="s">
        <v>93</v>
      </c>
      <c r="D67" s="4">
        <v>13</v>
      </c>
      <c r="E67" s="4">
        <v>0</v>
      </c>
      <c r="F67" s="4">
        <v>0</v>
      </c>
      <c r="G67" s="4">
        <v>0</v>
      </c>
      <c r="H67" s="4">
        <v>13</v>
      </c>
      <c r="I67" s="4">
        <f t="shared" si="1"/>
        <v>0</v>
      </c>
    </row>
    <row r="68" spans="1:9" ht="24.75" customHeight="1" x14ac:dyDescent="0.35">
      <c r="A68" s="4" t="s">
        <v>92</v>
      </c>
      <c r="B68" s="4" t="s">
        <v>42</v>
      </c>
      <c r="C68" s="6" t="s">
        <v>94</v>
      </c>
      <c r="D68" s="4">
        <v>7</v>
      </c>
      <c r="E68" s="4">
        <v>0</v>
      </c>
      <c r="F68" s="4">
        <v>0</v>
      </c>
      <c r="G68" s="4">
        <v>0</v>
      </c>
      <c r="H68" s="4">
        <v>7</v>
      </c>
      <c r="I68" s="4">
        <f t="shared" si="1"/>
        <v>0</v>
      </c>
    </row>
    <row r="69" spans="1:9" ht="24.75" customHeight="1" x14ac:dyDescent="0.35">
      <c r="A69" s="4" t="s">
        <v>92</v>
      </c>
      <c r="B69" s="4" t="s">
        <v>42</v>
      </c>
      <c r="C69" s="6" t="s">
        <v>95</v>
      </c>
      <c r="D69" s="4">
        <v>20</v>
      </c>
      <c r="E69" s="4">
        <v>0</v>
      </c>
      <c r="F69" s="4">
        <v>0</v>
      </c>
      <c r="G69" s="4">
        <v>0</v>
      </c>
      <c r="H69" s="4">
        <v>20</v>
      </c>
      <c r="I69" s="4">
        <f t="shared" si="1"/>
        <v>0</v>
      </c>
    </row>
    <row r="70" spans="1:9" ht="24.75" customHeight="1" x14ac:dyDescent="0.35">
      <c r="A70" s="4" t="s">
        <v>92</v>
      </c>
      <c r="B70" s="4" t="s">
        <v>42</v>
      </c>
      <c r="C70" s="6" t="s">
        <v>96</v>
      </c>
      <c r="D70" s="4" t="s">
        <v>47</v>
      </c>
      <c r="E70" s="4" t="s">
        <v>47</v>
      </c>
      <c r="F70" s="4" t="s">
        <v>47</v>
      </c>
      <c r="G70" s="4" t="s">
        <v>47</v>
      </c>
      <c r="H70" s="4" t="s">
        <v>47</v>
      </c>
      <c r="I70" s="4" t="e">
        <f t="shared" si="1"/>
        <v>#VALUE!</v>
      </c>
    </row>
    <row r="71" spans="1:9" ht="24.75" customHeight="1" x14ac:dyDescent="0.35">
      <c r="A71" s="4" t="s">
        <v>97</v>
      </c>
      <c r="B71" s="4" t="s">
        <v>42</v>
      </c>
      <c r="C71" s="6" t="s">
        <v>98</v>
      </c>
      <c r="D71" s="4">
        <v>9</v>
      </c>
      <c r="E71" s="4">
        <v>0</v>
      </c>
      <c r="F71" s="4">
        <v>0</v>
      </c>
      <c r="G71" s="4">
        <v>0</v>
      </c>
      <c r="H71" s="4">
        <v>9</v>
      </c>
      <c r="I71" s="4">
        <f t="shared" si="1"/>
        <v>0</v>
      </c>
    </row>
    <row r="72" spans="1:9" ht="24.75" customHeight="1" x14ac:dyDescent="0.35">
      <c r="A72" s="4" t="s">
        <v>97</v>
      </c>
      <c r="B72" s="4" t="s">
        <v>42</v>
      </c>
      <c r="C72" s="6" t="s">
        <v>99</v>
      </c>
      <c r="D72" s="4">
        <v>16</v>
      </c>
      <c r="E72" s="4">
        <v>0</v>
      </c>
      <c r="F72" s="4">
        <v>0</v>
      </c>
      <c r="G72" s="4">
        <v>0</v>
      </c>
      <c r="H72" s="4">
        <v>16</v>
      </c>
      <c r="I72" s="4">
        <f t="shared" si="1"/>
        <v>0</v>
      </c>
    </row>
    <row r="73" spans="1:9" ht="24.75" customHeight="1" x14ac:dyDescent="0.35">
      <c r="A73" s="4" t="s">
        <v>97</v>
      </c>
      <c r="B73" s="4" t="s">
        <v>42</v>
      </c>
      <c r="C73" s="6" t="s">
        <v>100</v>
      </c>
      <c r="D73" s="4">
        <v>7</v>
      </c>
      <c r="E73" s="4">
        <v>0</v>
      </c>
      <c r="F73" s="4">
        <v>0</v>
      </c>
      <c r="G73" s="4">
        <v>0</v>
      </c>
      <c r="H73" s="4">
        <v>7</v>
      </c>
      <c r="I73" s="4">
        <f t="shared" si="1"/>
        <v>0</v>
      </c>
    </row>
    <row r="74" spans="1:9" ht="24.75" customHeight="1" x14ac:dyDescent="0.35">
      <c r="A74" s="4" t="s">
        <v>97</v>
      </c>
      <c r="B74" s="4" t="s">
        <v>42</v>
      </c>
      <c r="C74" s="6" t="s">
        <v>101</v>
      </c>
      <c r="D74" s="4">
        <v>7</v>
      </c>
      <c r="E74" s="4">
        <v>0</v>
      </c>
      <c r="F74" s="4">
        <v>0</v>
      </c>
      <c r="G74" s="4">
        <v>0</v>
      </c>
      <c r="H74" s="4">
        <v>7</v>
      </c>
      <c r="I74" s="4">
        <f t="shared" si="1"/>
        <v>0</v>
      </c>
    </row>
    <row r="75" spans="1:9" ht="24.75" customHeight="1" x14ac:dyDescent="0.35">
      <c r="A75" s="4" t="s">
        <v>102</v>
      </c>
      <c r="B75" s="4" t="s">
        <v>42</v>
      </c>
      <c r="C75" s="6" t="s">
        <v>103</v>
      </c>
      <c r="D75" s="4">
        <v>15</v>
      </c>
      <c r="E75" s="4">
        <v>0</v>
      </c>
      <c r="F75" s="4">
        <v>0</v>
      </c>
      <c r="G75" s="4">
        <v>0</v>
      </c>
      <c r="H75" s="4">
        <v>15</v>
      </c>
      <c r="I75" s="4">
        <f t="shared" si="1"/>
        <v>0</v>
      </c>
    </row>
    <row r="76" spans="1:9" ht="24.75" customHeight="1" x14ac:dyDescent="0.35">
      <c r="A76" s="4" t="s">
        <v>102</v>
      </c>
      <c r="B76" s="4" t="s">
        <v>42</v>
      </c>
      <c r="C76" s="6" t="s">
        <v>104</v>
      </c>
      <c r="D76" s="4">
        <v>15</v>
      </c>
      <c r="E76" s="4">
        <v>0</v>
      </c>
      <c r="F76" s="4">
        <v>0</v>
      </c>
      <c r="G76" s="4">
        <v>0</v>
      </c>
      <c r="H76" s="4">
        <v>15</v>
      </c>
      <c r="I76" s="4">
        <f t="shared" si="1"/>
        <v>0</v>
      </c>
    </row>
    <row r="77" spans="1:9" ht="24.75" customHeight="1" x14ac:dyDescent="0.35">
      <c r="A77" s="4" t="s">
        <v>102</v>
      </c>
      <c r="B77" s="4" t="s">
        <v>42</v>
      </c>
      <c r="C77" s="6" t="s">
        <v>105</v>
      </c>
      <c r="D77" s="4">
        <v>9</v>
      </c>
      <c r="E77" s="4">
        <v>0</v>
      </c>
      <c r="F77" s="4">
        <v>0</v>
      </c>
      <c r="G77" s="4">
        <v>0</v>
      </c>
      <c r="H77" s="4">
        <v>9</v>
      </c>
      <c r="I77" s="4">
        <f t="shared" si="1"/>
        <v>0</v>
      </c>
    </row>
    <row r="78" spans="1:9" ht="24.75" customHeight="1" x14ac:dyDescent="0.35">
      <c r="A78" s="4" t="s">
        <v>102</v>
      </c>
      <c r="B78" s="4" t="s">
        <v>42</v>
      </c>
      <c r="C78" s="6" t="s">
        <v>106</v>
      </c>
      <c r="D78" s="4">
        <v>11</v>
      </c>
      <c r="E78" s="4">
        <v>0</v>
      </c>
      <c r="F78" s="4">
        <v>0</v>
      </c>
      <c r="G78" s="4">
        <v>0</v>
      </c>
      <c r="H78" s="4">
        <v>11</v>
      </c>
      <c r="I78" s="4">
        <f t="shared" si="1"/>
        <v>0</v>
      </c>
    </row>
    <row r="79" spans="1:9" ht="24.75" customHeight="1" x14ac:dyDescent="0.35">
      <c r="A79" s="4" t="s">
        <v>107</v>
      </c>
      <c r="B79" s="4" t="s">
        <v>58</v>
      </c>
      <c r="C79" s="6" t="s">
        <v>108</v>
      </c>
      <c r="D79" s="4">
        <v>4</v>
      </c>
      <c r="E79" s="4">
        <v>3</v>
      </c>
      <c r="F79" s="4">
        <v>1</v>
      </c>
      <c r="G79" s="4">
        <v>0</v>
      </c>
      <c r="H79" s="4">
        <v>8</v>
      </c>
      <c r="I79" s="4">
        <f t="shared" si="1"/>
        <v>28.125</v>
      </c>
    </row>
    <row r="80" spans="1:9" ht="24.75" customHeight="1" x14ac:dyDescent="0.35">
      <c r="A80" s="4" t="s">
        <v>107</v>
      </c>
      <c r="B80" s="4" t="s">
        <v>58</v>
      </c>
      <c r="C80" s="6" t="s">
        <v>109</v>
      </c>
      <c r="D80" s="4">
        <v>2</v>
      </c>
      <c r="E80" s="4">
        <v>0</v>
      </c>
      <c r="F80" s="4">
        <v>0</v>
      </c>
      <c r="G80" s="4">
        <v>0</v>
      </c>
      <c r="H80" s="4">
        <v>2</v>
      </c>
      <c r="I80" s="4">
        <f t="shared" si="1"/>
        <v>0</v>
      </c>
    </row>
    <row r="81" spans="1:9" ht="24.75" customHeight="1" x14ac:dyDescent="0.35">
      <c r="A81" s="4" t="s">
        <v>107</v>
      </c>
      <c r="B81" s="4" t="s">
        <v>58</v>
      </c>
      <c r="C81" s="6" t="s">
        <v>110</v>
      </c>
      <c r="D81" s="4">
        <v>4</v>
      </c>
      <c r="E81" s="4">
        <v>2</v>
      </c>
      <c r="F81" s="4">
        <v>0</v>
      </c>
      <c r="G81" s="4">
        <v>0</v>
      </c>
      <c r="H81" s="4">
        <v>6</v>
      </c>
      <c r="I81" s="4">
        <f t="shared" si="1"/>
        <v>16.666666666666664</v>
      </c>
    </row>
    <row r="82" spans="1:9" ht="24.75" customHeight="1" x14ac:dyDescent="0.35">
      <c r="A82" s="4" t="s">
        <v>107</v>
      </c>
      <c r="B82" s="4" t="s">
        <v>58</v>
      </c>
      <c r="C82" s="6" t="s">
        <v>111</v>
      </c>
      <c r="D82" s="4">
        <v>2</v>
      </c>
      <c r="E82" s="4">
        <v>0</v>
      </c>
      <c r="F82" s="4">
        <v>0</v>
      </c>
      <c r="G82" s="4">
        <v>0</v>
      </c>
      <c r="H82" s="4">
        <v>2</v>
      </c>
      <c r="I82" s="4">
        <f t="shared" si="1"/>
        <v>0</v>
      </c>
    </row>
    <row r="83" spans="1:9" ht="24.75" customHeight="1" x14ac:dyDescent="0.35">
      <c r="A83" s="4" t="s">
        <v>112</v>
      </c>
      <c r="B83" s="4" t="s">
        <v>58</v>
      </c>
      <c r="C83" s="6" t="s">
        <v>113</v>
      </c>
      <c r="D83" s="4">
        <v>4</v>
      </c>
      <c r="E83" s="4">
        <v>0</v>
      </c>
      <c r="F83" s="4">
        <v>1</v>
      </c>
      <c r="G83" s="4">
        <v>0</v>
      </c>
      <c r="H83" s="4">
        <v>5</v>
      </c>
      <c r="I83" s="4">
        <f t="shared" si="1"/>
        <v>15</v>
      </c>
    </row>
    <row r="84" spans="1:9" ht="24.75" customHeight="1" x14ac:dyDescent="0.35">
      <c r="A84" s="4" t="s">
        <v>112</v>
      </c>
      <c r="B84" s="4" t="s">
        <v>58</v>
      </c>
      <c r="C84" s="6" t="s">
        <v>114</v>
      </c>
      <c r="D84" s="4">
        <v>1</v>
      </c>
      <c r="E84" s="4">
        <v>0</v>
      </c>
      <c r="F84" s="4">
        <v>0</v>
      </c>
      <c r="G84" s="4">
        <v>0</v>
      </c>
      <c r="H84" s="4">
        <v>1</v>
      </c>
      <c r="I84" s="4">
        <f t="shared" si="1"/>
        <v>0</v>
      </c>
    </row>
    <row r="85" spans="1:9" ht="24.75" customHeight="1" x14ac:dyDescent="0.35">
      <c r="A85" s="4" t="s">
        <v>112</v>
      </c>
      <c r="B85" s="4" t="s">
        <v>58</v>
      </c>
      <c r="C85" s="6" t="s">
        <v>115</v>
      </c>
      <c r="D85" s="4">
        <v>2</v>
      </c>
      <c r="E85" s="4">
        <v>0</v>
      </c>
      <c r="F85" s="4">
        <v>3</v>
      </c>
      <c r="G85" s="4">
        <v>0</v>
      </c>
      <c r="H85" s="4">
        <v>5</v>
      </c>
      <c r="I85" s="4">
        <f t="shared" si="1"/>
        <v>45</v>
      </c>
    </row>
    <row r="86" spans="1:9" ht="24.75" customHeight="1" x14ac:dyDescent="0.35">
      <c r="A86" s="4" t="s">
        <v>112</v>
      </c>
      <c r="B86" s="4" t="s">
        <v>58</v>
      </c>
      <c r="C86" s="6" t="s">
        <v>116</v>
      </c>
      <c r="D86" s="4">
        <v>2</v>
      </c>
      <c r="E86" s="4">
        <v>0</v>
      </c>
      <c r="F86" s="4">
        <v>0</v>
      </c>
      <c r="G86" s="4">
        <v>0</v>
      </c>
      <c r="H86" s="4">
        <v>2</v>
      </c>
      <c r="I86" s="4">
        <f t="shared" si="1"/>
        <v>0</v>
      </c>
    </row>
    <row r="87" spans="1:9" ht="24.75" customHeight="1" x14ac:dyDescent="0.35">
      <c r="A87" s="4" t="s">
        <v>117</v>
      </c>
      <c r="B87" s="4" t="s">
        <v>58</v>
      </c>
      <c r="C87" s="6" t="s">
        <v>118</v>
      </c>
      <c r="D87" s="4">
        <v>2</v>
      </c>
      <c r="E87" s="4">
        <v>0</v>
      </c>
      <c r="F87" s="4">
        <v>0</v>
      </c>
      <c r="G87" s="4">
        <v>0</v>
      </c>
      <c r="H87" s="4">
        <v>2</v>
      </c>
      <c r="I87" s="4">
        <f t="shared" si="1"/>
        <v>0</v>
      </c>
    </row>
    <row r="88" spans="1:9" ht="24.75" customHeight="1" x14ac:dyDescent="0.35">
      <c r="A88" s="4" t="s">
        <v>117</v>
      </c>
      <c r="B88" s="4" t="s">
        <v>58</v>
      </c>
      <c r="C88" s="6" t="s">
        <v>119</v>
      </c>
      <c r="D88" s="4">
        <v>2</v>
      </c>
      <c r="E88" s="4">
        <v>0</v>
      </c>
      <c r="F88" s="4">
        <v>3</v>
      </c>
      <c r="G88" s="4">
        <v>0</v>
      </c>
      <c r="H88" s="4">
        <v>5</v>
      </c>
      <c r="I88" s="4">
        <f t="shared" si="1"/>
        <v>45</v>
      </c>
    </row>
    <row r="89" spans="1:9" ht="24.75" customHeight="1" x14ac:dyDescent="0.35">
      <c r="A89" s="4" t="s">
        <v>117</v>
      </c>
      <c r="B89" s="4" t="s">
        <v>58</v>
      </c>
      <c r="C89" s="6" t="s">
        <v>120</v>
      </c>
      <c r="D89" s="4">
        <v>3</v>
      </c>
      <c r="E89" s="4">
        <v>0</v>
      </c>
      <c r="F89" s="4">
        <v>0</v>
      </c>
      <c r="G89" s="4">
        <v>0</v>
      </c>
      <c r="H89" s="4">
        <v>3</v>
      </c>
      <c r="I89" s="4">
        <f t="shared" si="1"/>
        <v>0</v>
      </c>
    </row>
    <row r="90" spans="1:9" ht="24.75" customHeight="1" x14ac:dyDescent="0.35">
      <c r="A90" s="4" t="s">
        <v>117</v>
      </c>
      <c r="B90" s="4" t="s">
        <v>58</v>
      </c>
      <c r="C90" s="6" t="s">
        <v>121</v>
      </c>
      <c r="D90" s="4">
        <v>4</v>
      </c>
      <c r="E90" s="4">
        <v>0</v>
      </c>
      <c r="F90" s="4">
        <v>0</v>
      </c>
      <c r="G90" s="4">
        <v>0</v>
      </c>
      <c r="H90" s="4">
        <v>4</v>
      </c>
      <c r="I90" s="4">
        <f t="shared" si="1"/>
        <v>0</v>
      </c>
    </row>
    <row r="91" spans="1:9" ht="24.75" customHeight="1" x14ac:dyDescent="0.35">
      <c r="A91" s="4" t="s">
        <v>122</v>
      </c>
      <c r="B91" s="4" t="s">
        <v>58</v>
      </c>
      <c r="C91" s="6" t="s">
        <v>123</v>
      </c>
      <c r="D91" s="4">
        <v>10</v>
      </c>
      <c r="E91" s="4">
        <v>0</v>
      </c>
      <c r="F91" s="4">
        <v>0</v>
      </c>
      <c r="G91" s="4">
        <v>0</v>
      </c>
      <c r="H91" s="4">
        <v>10</v>
      </c>
      <c r="I91" s="4">
        <f t="shared" si="1"/>
        <v>0</v>
      </c>
    </row>
    <row r="92" spans="1:9" ht="24.75" customHeight="1" x14ac:dyDescent="0.35">
      <c r="A92" s="4" t="s">
        <v>122</v>
      </c>
      <c r="B92" s="4" t="s">
        <v>58</v>
      </c>
      <c r="C92" s="6" t="s">
        <v>124</v>
      </c>
      <c r="D92" s="4">
        <v>13</v>
      </c>
      <c r="E92" s="4">
        <v>0</v>
      </c>
      <c r="F92" s="4">
        <v>0</v>
      </c>
      <c r="G92" s="4">
        <v>0</v>
      </c>
      <c r="H92" s="4">
        <v>13</v>
      </c>
      <c r="I92" s="4">
        <f t="shared" si="1"/>
        <v>0</v>
      </c>
    </row>
    <row r="93" spans="1:9" ht="24.75" customHeight="1" x14ac:dyDescent="0.35">
      <c r="A93" s="4" t="s">
        <v>122</v>
      </c>
      <c r="B93" s="4" t="s">
        <v>58</v>
      </c>
      <c r="C93" s="6" t="s">
        <v>125</v>
      </c>
      <c r="D93" s="4">
        <v>17</v>
      </c>
      <c r="E93" s="4">
        <v>0</v>
      </c>
      <c r="F93" s="4">
        <v>0</v>
      </c>
      <c r="G93" s="4">
        <v>0</v>
      </c>
      <c r="H93" s="4">
        <v>17</v>
      </c>
      <c r="I93" s="4">
        <f t="shared" si="1"/>
        <v>0</v>
      </c>
    </row>
    <row r="94" spans="1:9" ht="24.75" customHeight="1" x14ac:dyDescent="0.35">
      <c r="A94" s="4" t="s">
        <v>122</v>
      </c>
      <c r="B94" s="4" t="s">
        <v>58</v>
      </c>
      <c r="C94" s="6" t="s">
        <v>126</v>
      </c>
      <c r="D94" s="4">
        <v>14</v>
      </c>
      <c r="E94" s="4">
        <v>0</v>
      </c>
      <c r="F94" s="4">
        <v>0</v>
      </c>
      <c r="G94" s="4">
        <v>0</v>
      </c>
      <c r="H94" s="4">
        <v>14</v>
      </c>
      <c r="I94" s="4">
        <f t="shared" si="1"/>
        <v>0</v>
      </c>
    </row>
    <row r="95" spans="1:9" ht="24.75" customHeight="1" x14ac:dyDescent="0.35">
      <c r="A95" s="4" t="s">
        <v>127</v>
      </c>
      <c r="B95" s="4" t="s">
        <v>58</v>
      </c>
      <c r="C95" s="6" t="s">
        <v>128</v>
      </c>
      <c r="D95" s="4">
        <v>10</v>
      </c>
      <c r="E95" s="4">
        <v>0</v>
      </c>
      <c r="F95" s="4">
        <v>0</v>
      </c>
      <c r="G95" s="4">
        <v>0</v>
      </c>
      <c r="H95" s="4">
        <v>10</v>
      </c>
      <c r="I95" s="4">
        <f t="shared" si="1"/>
        <v>0</v>
      </c>
    </row>
    <row r="96" spans="1:9" ht="24.75" customHeight="1" x14ac:dyDescent="0.35">
      <c r="A96" s="4" t="s">
        <v>127</v>
      </c>
      <c r="B96" s="4" t="s">
        <v>58</v>
      </c>
      <c r="C96" s="6" t="s">
        <v>129</v>
      </c>
      <c r="D96" s="4">
        <v>15</v>
      </c>
      <c r="E96" s="4">
        <v>0</v>
      </c>
      <c r="F96" s="4">
        <v>0</v>
      </c>
      <c r="G96" s="4">
        <v>0</v>
      </c>
      <c r="H96" s="4">
        <v>15</v>
      </c>
      <c r="I96" s="4">
        <f t="shared" si="1"/>
        <v>0</v>
      </c>
    </row>
    <row r="97" spans="1:9" ht="24.75" customHeight="1" x14ac:dyDescent="0.35">
      <c r="A97" s="4" t="s">
        <v>127</v>
      </c>
      <c r="B97" s="4" t="s">
        <v>58</v>
      </c>
      <c r="C97" s="6" t="s">
        <v>130</v>
      </c>
      <c r="D97" s="4">
        <v>11</v>
      </c>
      <c r="E97" s="4">
        <v>0</v>
      </c>
      <c r="F97" s="4">
        <v>0</v>
      </c>
      <c r="G97" s="4">
        <v>0</v>
      </c>
      <c r="H97" s="4">
        <v>11</v>
      </c>
      <c r="I97" s="4">
        <f t="shared" si="1"/>
        <v>0</v>
      </c>
    </row>
    <row r="98" spans="1:9" ht="24.75" customHeight="1" x14ac:dyDescent="0.35">
      <c r="A98" s="4" t="s">
        <v>127</v>
      </c>
      <c r="B98" s="4" t="s">
        <v>58</v>
      </c>
      <c r="C98" s="6" t="s">
        <v>131</v>
      </c>
      <c r="D98" s="4">
        <v>5</v>
      </c>
      <c r="E98" s="4">
        <v>0</v>
      </c>
      <c r="F98" s="4">
        <v>0</v>
      </c>
      <c r="G98" s="4">
        <v>0</v>
      </c>
      <c r="H98" s="4">
        <v>5</v>
      </c>
      <c r="I98" s="4">
        <f t="shared" si="1"/>
        <v>0</v>
      </c>
    </row>
    <row r="99" spans="1:9" ht="24.75" customHeight="1" x14ac:dyDescent="0.35">
      <c r="A99" s="4" t="s">
        <v>132</v>
      </c>
      <c r="B99" s="4" t="s">
        <v>58</v>
      </c>
      <c r="C99" s="6" t="s">
        <v>133</v>
      </c>
      <c r="D99" s="4">
        <v>16</v>
      </c>
      <c r="E99" s="4">
        <v>0</v>
      </c>
      <c r="F99" s="4">
        <v>0</v>
      </c>
      <c r="G99" s="4">
        <v>0</v>
      </c>
      <c r="H99" s="4">
        <v>16</v>
      </c>
      <c r="I99" s="4">
        <f t="shared" si="1"/>
        <v>0</v>
      </c>
    </row>
    <row r="100" spans="1:9" ht="24.75" customHeight="1" x14ac:dyDescent="0.35">
      <c r="A100" s="4" t="s">
        <v>132</v>
      </c>
      <c r="B100" s="4" t="s">
        <v>58</v>
      </c>
      <c r="C100" s="6" t="s">
        <v>134</v>
      </c>
      <c r="D100" s="4">
        <v>12</v>
      </c>
      <c r="E100" s="4">
        <v>0</v>
      </c>
      <c r="F100" s="4">
        <v>0</v>
      </c>
      <c r="G100" s="4">
        <v>0</v>
      </c>
      <c r="H100" s="4">
        <v>12</v>
      </c>
      <c r="I100" s="4">
        <f t="shared" si="1"/>
        <v>0</v>
      </c>
    </row>
    <row r="101" spans="1:9" ht="24.75" customHeight="1" x14ac:dyDescent="0.35">
      <c r="A101" s="4" t="s">
        <v>132</v>
      </c>
      <c r="B101" s="4" t="s">
        <v>58</v>
      </c>
      <c r="C101" s="6" t="s">
        <v>135</v>
      </c>
      <c r="D101" s="4">
        <v>13</v>
      </c>
      <c r="E101" s="4">
        <v>0</v>
      </c>
      <c r="F101" s="4">
        <v>0</v>
      </c>
      <c r="G101" s="4">
        <v>0</v>
      </c>
      <c r="H101" s="4">
        <v>13</v>
      </c>
      <c r="I101" s="4">
        <f t="shared" si="1"/>
        <v>0</v>
      </c>
    </row>
    <row r="102" spans="1:9" ht="24.75" customHeight="1" x14ac:dyDescent="0.35">
      <c r="A102" s="4" t="s">
        <v>132</v>
      </c>
      <c r="B102" s="4" t="s">
        <v>58</v>
      </c>
      <c r="C102" s="6" t="s">
        <v>136</v>
      </c>
      <c r="D102" s="4">
        <v>9</v>
      </c>
      <c r="E102" s="4">
        <v>0</v>
      </c>
      <c r="F102" s="4">
        <v>0</v>
      </c>
      <c r="G102" s="4">
        <v>0</v>
      </c>
      <c r="H102" s="4">
        <v>9</v>
      </c>
      <c r="I102" s="4">
        <f t="shared" si="1"/>
        <v>0</v>
      </c>
    </row>
    <row r="103" spans="1:9" ht="24.75" customHeight="1" x14ac:dyDescent="0.35"/>
    <row r="104" spans="1:9" ht="24.75" customHeight="1" x14ac:dyDescent="0.35"/>
    <row r="105" spans="1:9" ht="24.75" customHeight="1" x14ac:dyDescent="0.35"/>
    <row r="106" spans="1:9" ht="24.75" customHeight="1" x14ac:dyDescent="0.35"/>
    <row r="107" spans="1:9" ht="24.75" customHeight="1" x14ac:dyDescent="0.35"/>
    <row r="108" spans="1:9" ht="24.75" customHeight="1" x14ac:dyDescent="0.35"/>
    <row r="109" spans="1:9" ht="24.75" customHeight="1" x14ac:dyDescent="0.35"/>
    <row r="110" spans="1:9" ht="14.25" customHeight="1" x14ac:dyDescent="0.35"/>
    <row r="111" spans="1:9" ht="14.25" customHeight="1" x14ac:dyDescent="0.35"/>
    <row r="112" spans="1:9" ht="14.25" customHeight="1" x14ac:dyDescent="0.35"/>
    <row r="113" customFormat="1" ht="14.25" customHeight="1" x14ac:dyDescent="0.35"/>
    <row r="114" customFormat="1" ht="14.25" customHeight="1" x14ac:dyDescent="0.35"/>
    <row r="115" customFormat="1" ht="14.25" customHeight="1" x14ac:dyDescent="0.35"/>
    <row r="116" customFormat="1" ht="14.25" customHeight="1" x14ac:dyDescent="0.35"/>
    <row r="117" customFormat="1" ht="14.25" customHeight="1" x14ac:dyDescent="0.35"/>
    <row r="118" customFormat="1" ht="14.25" customHeight="1" x14ac:dyDescent="0.35"/>
    <row r="119" customFormat="1" ht="14.25" customHeight="1" x14ac:dyDescent="0.35"/>
    <row r="120" customFormat="1" ht="14.25" customHeight="1" x14ac:dyDescent="0.35"/>
    <row r="121" customFormat="1" ht="14.25" customHeight="1" x14ac:dyDescent="0.35"/>
    <row r="122" customFormat="1" ht="14.25" customHeight="1" x14ac:dyDescent="0.35"/>
    <row r="123" customFormat="1" ht="14.25" customHeight="1" x14ac:dyDescent="0.35"/>
    <row r="124" customFormat="1" ht="14.25" customHeight="1" x14ac:dyDescent="0.35"/>
    <row r="125" customFormat="1" ht="14.25" customHeight="1" x14ac:dyDescent="0.35"/>
    <row r="126" customFormat="1" ht="14.25" customHeight="1" x14ac:dyDescent="0.35"/>
    <row r="127" customFormat="1" ht="14.25" customHeight="1" x14ac:dyDescent="0.35"/>
    <row r="128" customFormat="1" ht="14.25" customHeight="1" x14ac:dyDescent="0.35"/>
    <row r="129" customFormat="1" ht="14.25" customHeight="1" x14ac:dyDescent="0.35"/>
    <row r="130" customFormat="1" ht="14.25" customHeight="1" x14ac:dyDescent="0.35"/>
    <row r="131" customFormat="1" ht="14.25" customHeight="1" x14ac:dyDescent="0.35"/>
    <row r="132" customFormat="1" ht="14.25" customHeight="1" x14ac:dyDescent="0.35"/>
    <row r="133" customFormat="1" ht="14.25" customHeight="1" x14ac:dyDescent="0.35"/>
    <row r="134" customFormat="1" ht="14.25" customHeight="1" x14ac:dyDescent="0.35"/>
    <row r="135" customFormat="1" ht="14.25" customHeight="1" x14ac:dyDescent="0.35"/>
    <row r="136" customFormat="1" ht="14.25" customHeight="1" x14ac:dyDescent="0.35"/>
    <row r="137" customFormat="1" ht="14.25" customHeight="1" x14ac:dyDescent="0.35"/>
    <row r="138" customFormat="1" ht="14.25" customHeight="1" x14ac:dyDescent="0.35"/>
    <row r="139" customFormat="1" ht="14.25" customHeight="1" x14ac:dyDescent="0.35"/>
    <row r="140" customFormat="1" ht="14.25" customHeight="1" x14ac:dyDescent="0.35"/>
    <row r="141" customFormat="1" ht="14.25" customHeight="1" x14ac:dyDescent="0.35"/>
    <row r="142" customFormat="1" ht="14.25" customHeight="1" x14ac:dyDescent="0.35"/>
    <row r="143" customFormat="1" ht="14.25" customHeight="1" x14ac:dyDescent="0.35"/>
    <row r="144" customFormat="1" ht="14.25" customHeight="1" x14ac:dyDescent="0.35"/>
    <row r="145" customFormat="1" ht="14.25" customHeight="1" x14ac:dyDescent="0.35"/>
    <row r="146" customFormat="1" ht="14.25" customHeight="1" x14ac:dyDescent="0.35"/>
    <row r="147" customFormat="1" ht="14.25" customHeight="1" x14ac:dyDescent="0.35"/>
    <row r="148" customFormat="1" ht="14.25" customHeight="1" x14ac:dyDescent="0.35"/>
    <row r="149" customFormat="1" ht="14.25" customHeight="1" x14ac:dyDescent="0.35"/>
    <row r="150" customFormat="1" ht="14.25" customHeight="1" x14ac:dyDescent="0.35"/>
    <row r="151" customFormat="1" ht="14.25" customHeight="1" x14ac:dyDescent="0.35"/>
    <row r="152" customFormat="1" ht="14.25" customHeight="1" x14ac:dyDescent="0.35"/>
    <row r="153" customFormat="1" ht="14.25" customHeight="1" x14ac:dyDescent="0.35"/>
    <row r="154" customFormat="1" ht="14.25" customHeight="1" x14ac:dyDescent="0.35"/>
    <row r="155" customFormat="1" ht="14.25" customHeight="1" x14ac:dyDescent="0.35"/>
    <row r="156" customFormat="1" ht="14.25" customHeight="1" x14ac:dyDescent="0.35"/>
    <row r="157" customFormat="1" ht="14.25" customHeight="1" x14ac:dyDescent="0.35"/>
    <row r="158" customFormat="1" ht="14.25" customHeight="1" x14ac:dyDescent="0.35"/>
    <row r="159" customFormat="1" ht="14.25" customHeight="1" x14ac:dyDescent="0.35"/>
    <row r="160" customFormat="1" ht="14.25" customHeight="1" x14ac:dyDescent="0.35"/>
    <row r="161" customFormat="1" ht="14.25" customHeight="1" x14ac:dyDescent="0.35"/>
    <row r="162" customFormat="1" ht="14.25" customHeight="1" x14ac:dyDescent="0.35"/>
    <row r="163" customFormat="1" ht="14.25" customHeight="1" x14ac:dyDescent="0.35"/>
    <row r="164" customFormat="1" ht="14.25" customHeight="1" x14ac:dyDescent="0.35"/>
    <row r="165" customFormat="1" ht="14.25" customHeight="1" x14ac:dyDescent="0.35"/>
    <row r="166" customFormat="1" ht="14.25" customHeight="1" x14ac:dyDescent="0.35"/>
    <row r="167" customFormat="1" ht="14.25" customHeight="1" x14ac:dyDescent="0.35"/>
    <row r="168" customFormat="1" ht="14.25" customHeight="1" x14ac:dyDescent="0.35"/>
    <row r="169" customFormat="1" ht="14.25" customHeight="1" x14ac:dyDescent="0.35"/>
    <row r="170" customFormat="1" ht="14.25" customHeight="1" x14ac:dyDescent="0.35"/>
    <row r="171" customFormat="1" ht="14.25" customHeight="1" x14ac:dyDescent="0.35"/>
    <row r="172" customFormat="1" ht="14.25" customHeight="1" x14ac:dyDescent="0.35"/>
    <row r="173" customFormat="1" ht="14.25" customHeight="1" x14ac:dyDescent="0.35"/>
    <row r="174" customFormat="1" ht="14.25" customHeight="1" x14ac:dyDescent="0.35"/>
    <row r="175" customFormat="1" ht="14.25" customHeight="1" x14ac:dyDescent="0.35"/>
    <row r="176" customFormat="1" ht="14.25" customHeight="1" x14ac:dyDescent="0.35"/>
    <row r="177" customFormat="1" ht="14.25" customHeight="1" x14ac:dyDescent="0.35"/>
    <row r="178" customFormat="1" ht="14.25" customHeight="1" x14ac:dyDescent="0.35"/>
    <row r="179" customFormat="1" ht="14.25" customHeight="1" x14ac:dyDescent="0.35"/>
    <row r="180" customFormat="1" ht="14.25" customHeight="1" x14ac:dyDescent="0.35"/>
    <row r="181" customFormat="1" ht="14.25" customHeight="1" x14ac:dyDescent="0.35"/>
    <row r="182" customFormat="1" ht="14.25" customHeight="1" x14ac:dyDescent="0.35"/>
    <row r="183" customFormat="1" ht="14.25" customHeight="1" x14ac:dyDescent="0.35"/>
    <row r="184" customFormat="1" ht="14.25" customHeight="1" x14ac:dyDescent="0.35"/>
    <row r="185" customFormat="1" ht="14.25" customHeight="1" x14ac:dyDescent="0.35"/>
    <row r="186" customFormat="1" ht="14.25" customHeight="1" x14ac:dyDescent="0.35"/>
    <row r="187" customFormat="1" ht="14.25" customHeight="1" x14ac:dyDescent="0.35"/>
    <row r="188" customFormat="1" ht="14.25" customHeight="1" x14ac:dyDescent="0.35"/>
    <row r="189" customFormat="1" ht="14.25" customHeight="1" x14ac:dyDescent="0.35"/>
    <row r="190" customFormat="1" ht="14.25" customHeight="1" x14ac:dyDescent="0.35"/>
    <row r="191" customFormat="1" ht="14.25" customHeight="1" x14ac:dyDescent="0.35"/>
    <row r="192" customFormat="1" ht="14.25" customHeight="1" x14ac:dyDescent="0.35"/>
    <row r="193" customFormat="1" ht="14.25" customHeight="1" x14ac:dyDescent="0.35"/>
    <row r="194" customFormat="1" ht="14.25" customHeight="1" x14ac:dyDescent="0.35"/>
    <row r="195" customFormat="1" ht="14.25" customHeight="1" x14ac:dyDescent="0.35"/>
    <row r="196" customFormat="1" ht="14.25" customHeight="1" x14ac:dyDescent="0.35"/>
    <row r="197" customFormat="1" ht="14.25" customHeight="1" x14ac:dyDescent="0.35"/>
    <row r="198" customFormat="1" ht="14.25" customHeight="1" x14ac:dyDescent="0.35"/>
    <row r="199" customFormat="1" ht="14.25" customHeight="1" x14ac:dyDescent="0.35"/>
    <row r="200" customFormat="1" ht="14.25" customHeight="1" x14ac:dyDescent="0.35"/>
    <row r="201" customFormat="1" ht="14.25" customHeight="1" x14ac:dyDescent="0.35"/>
    <row r="202" customFormat="1" ht="14.25" customHeight="1" x14ac:dyDescent="0.35"/>
    <row r="203" customFormat="1" ht="14.25" customHeight="1" x14ac:dyDescent="0.35"/>
    <row r="204" customFormat="1" ht="14.25" customHeight="1" x14ac:dyDescent="0.35"/>
    <row r="205" customFormat="1" ht="14.25" customHeight="1" x14ac:dyDescent="0.35"/>
    <row r="206" customFormat="1" ht="14.25" customHeight="1" x14ac:dyDescent="0.35"/>
    <row r="207" customFormat="1" ht="14.25" customHeight="1" x14ac:dyDescent="0.35"/>
    <row r="208" customFormat="1" ht="14.25" customHeight="1" x14ac:dyDescent="0.35"/>
    <row r="209" customFormat="1" ht="14.25" customHeight="1" x14ac:dyDescent="0.35"/>
    <row r="210" customFormat="1" ht="14.25" customHeight="1" x14ac:dyDescent="0.35"/>
    <row r="211" customFormat="1" ht="14.25" customHeight="1" x14ac:dyDescent="0.35"/>
    <row r="212" customFormat="1" ht="14.25" customHeight="1" x14ac:dyDescent="0.35"/>
    <row r="213" customFormat="1" ht="14.25" customHeight="1" x14ac:dyDescent="0.35"/>
    <row r="214" customFormat="1" ht="14.25" customHeight="1" x14ac:dyDescent="0.35"/>
    <row r="215" customFormat="1" ht="14.25" customHeight="1" x14ac:dyDescent="0.35"/>
    <row r="216" customFormat="1" ht="14.25" customHeight="1" x14ac:dyDescent="0.35"/>
    <row r="217" customFormat="1" ht="14.25" customHeight="1" x14ac:dyDescent="0.35"/>
    <row r="218" customFormat="1" ht="14.25" customHeight="1" x14ac:dyDescent="0.35"/>
    <row r="219" customFormat="1" ht="14.25" customHeight="1" x14ac:dyDescent="0.35"/>
    <row r="220" customFormat="1" ht="14.25" customHeight="1" x14ac:dyDescent="0.35"/>
    <row r="221" customFormat="1" ht="14.25" customHeight="1" x14ac:dyDescent="0.35"/>
    <row r="222" customFormat="1" ht="14.25" customHeight="1" x14ac:dyDescent="0.35"/>
    <row r="223" customFormat="1" ht="14.25" customHeight="1" x14ac:dyDescent="0.35"/>
    <row r="224" customFormat="1" ht="14.25" customHeight="1" x14ac:dyDescent="0.35"/>
    <row r="225" customFormat="1" ht="14.25" customHeight="1" x14ac:dyDescent="0.35"/>
    <row r="226" customFormat="1" ht="14.25" customHeight="1" x14ac:dyDescent="0.35"/>
    <row r="227" customFormat="1" ht="14.25" customHeight="1" x14ac:dyDescent="0.35"/>
    <row r="228" customFormat="1" ht="14.25" customHeight="1" x14ac:dyDescent="0.35"/>
    <row r="229" customFormat="1" ht="14.25" customHeight="1" x14ac:dyDescent="0.35"/>
    <row r="230" customFormat="1" ht="14.25" customHeight="1" x14ac:dyDescent="0.35"/>
    <row r="231" customFormat="1" ht="14.25" customHeight="1" x14ac:dyDescent="0.35"/>
    <row r="232" customFormat="1" ht="14.25" customHeight="1" x14ac:dyDescent="0.35"/>
    <row r="233" customFormat="1" ht="14.25" customHeight="1" x14ac:dyDescent="0.35"/>
    <row r="234" customFormat="1" ht="14.25" customHeight="1" x14ac:dyDescent="0.35"/>
    <row r="235" customFormat="1" ht="14.25" customHeight="1" x14ac:dyDescent="0.35"/>
    <row r="236" customFormat="1" ht="14.25" customHeight="1" x14ac:dyDescent="0.35"/>
    <row r="237" customFormat="1" ht="14.25" customHeight="1" x14ac:dyDescent="0.35"/>
    <row r="238" customFormat="1" ht="14.25" customHeight="1" x14ac:dyDescent="0.35"/>
    <row r="239" customFormat="1" ht="14.25" customHeight="1" x14ac:dyDescent="0.35"/>
    <row r="240" customFormat="1" ht="14.25" customHeight="1" x14ac:dyDescent="0.35"/>
    <row r="241" customFormat="1" ht="14.25" customHeight="1" x14ac:dyDescent="0.35"/>
    <row r="242" customFormat="1" ht="14.25" customHeight="1" x14ac:dyDescent="0.35"/>
    <row r="243" customFormat="1" ht="14.25" customHeight="1" x14ac:dyDescent="0.35"/>
    <row r="244" customFormat="1" ht="14.25" customHeight="1" x14ac:dyDescent="0.35"/>
    <row r="245" customFormat="1" ht="14.25" customHeight="1" x14ac:dyDescent="0.35"/>
    <row r="246" customFormat="1" ht="14.25" customHeight="1" x14ac:dyDescent="0.35"/>
    <row r="247" customFormat="1" ht="14.25" customHeight="1" x14ac:dyDescent="0.35"/>
    <row r="248" customFormat="1" ht="14.25" customHeight="1" x14ac:dyDescent="0.35"/>
    <row r="249" customFormat="1" ht="14.25" customHeight="1" x14ac:dyDescent="0.35"/>
    <row r="250" customFormat="1" ht="14.25" customHeight="1" x14ac:dyDescent="0.35"/>
    <row r="251" customFormat="1" ht="14.25" customHeight="1" x14ac:dyDescent="0.35"/>
    <row r="252" customFormat="1" ht="14.25" customHeight="1" x14ac:dyDescent="0.35"/>
    <row r="253" customFormat="1" ht="14.25" customHeight="1" x14ac:dyDescent="0.35"/>
    <row r="254" customFormat="1" ht="14.25" customHeight="1" x14ac:dyDescent="0.35"/>
    <row r="255" customFormat="1" ht="14.25" customHeight="1" x14ac:dyDescent="0.35"/>
    <row r="256" customFormat="1" ht="14.25" customHeight="1" x14ac:dyDescent="0.35"/>
    <row r="257" customFormat="1" ht="14.25" customHeight="1" x14ac:dyDescent="0.35"/>
    <row r="258" customFormat="1" ht="14.25" customHeight="1" x14ac:dyDescent="0.35"/>
    <row r="259" customFormat="1" ht="14.25" customHeight="1" x14ac:dyDescent="0.35"/>
    <row r="260" customFormat="1" ht="14.25" customHeight="1" x14ac:dyDescent="0.35"/>
    <row r="261" customFormat="1" ht="14.25" customHeight="1" x14ac:dyDescent="0.35"/>
    <row r="262" customFormat="1" ht="14.25" customHeight="1" x14ac:dyDescent="0.35"/>
    <row r="263" customFormat="1" ht="14.25" customHeight="1" x14ac:dyDescent="0.35"/>
    <row r="264" customFormat="1" ht="14.25" customHeight="1" x14ac:dyDescent="0.35"/>
    <row r="265" customFormat="1" ht="14.25" customHeight="1" x14ac:dyDescent="0.35"/>
    <row r="266" customFormat="1" ht="14.25" customHeight="1" x14ac:dyDescent="0.35"/>
    <row r="267" customFormat="1" ht="14.25" customHeight="1" x14ac:dyDescent="0.35"/>
    <row r="268" customFormat="1" ht="14.25" customHeight="1" x14ac:dyDescent="0.35"/>
    <row r="269" customFormat="1" ht="14.25" customHeight="1" x14ac:dyDescent="0.35"/>
    <row r="270" customFormat="1" ht="14.25" customHeight="1" x14ac:dyDescent="0.35"/>
    <row r="271" customFormat="1" ht="14.25" customHeight="1" x14ac:dyDescent="0.35"/>
    <row r="272" customFormat="1" ht="14.25" customHeight="1" x14ac:dyDescent="0.35"/>
    <row r="273" customFormat="1" ht="14.25" customHeight="1" x14ac:dyDescent="0.35"/>
    <row r="274" customFormat="1" ht="14.25" customHeight="1" x14ac:dyDescent="0.35"/>
    <row r="275" customFormat="1" ht="14.25" customHeight="1" x14ac:dyDescent="0.35"/>
    <row r="276" customFormat="1" ht="14.25" customHeight="1" x14ac:dyDescent="0.35"/>
    <row r="277" customFormat="1" ht="14.25" customHeight="1" x14ac:dyDescent="0.35"/>
    <row r="278" customFormat="1" ht="14.25" customHeight="1" x14ac:dyDescent="0.35"/>
    <row r="279" customFormat="1" ht="14.25" customHeight="1" x14ac:dyDescent="0.35"/>
    <row r="280" customFormat="1" ht="14.25" customHeight="1" x14ac:dyDescent="0.35"/>
    <row r="281" customFormat="1" ht="14.25" customHeight="1" x14ac:dyDescent="0.35"/>
    <row r="282" customFormat="1" ht="14.25" customHeight="1" x14ac:dyDescent="0.35"/>
    <row r="283" customFormat="1" ht="14.25" customHeight="1" x14ac:dyDescent="0.35"/>
    <row r="284" customFormat="1" ht="14.25" customHeight="1" x14ac:dyDescent="0.35"/>
    <row r="285" customFormat="1" ht="14.25" customHeight="1" x14ac:dyDescent="0.35"/>
    <row r="286" customFormat="1" ht="14.25" customHeight="1" x14ac:dyDescent="0.35"/>
    <row r="287" customFormat="1" ht="14.25" customHeight="1" x14ac:dyDescent="0.35"/>
    <row r="288" customFormat="1" ht="14.25" customHeight="1" x14ac:dyDescent="0.35"/>
    <row r="289" customFormat="1" ht="14.25" customHeight="1" x14ac:dyDescent="0.35"/>
    <row r="290" customFormat="1" ht="14.25" customHeight="1" x14ac:dyDescent="0.35"/>
    <row r="291" customFormat="1" ht="14.25" customHeight="1" x14ac:dyDescent="0.35"/>
    <row r="292" customFormat="1" ht="14.25" customHeight="1" x14ac:dyDescent="0.35"/>
    <row r="293" customFormat="1" ht="14.25" customHeight="1" x14ac:dyDescent="0.35"/>
    <row r="294" customFormat="1" ht="14.25" customHeight="1" x14ac:dyDescent="0.35"/>
    <row r="295" customFormat="1" ht="14.25" customHeight="1" x14ac:dyDescent="0.35"/>
    <row r="296" customFormat="1" ht="14.25" customHeight="1" x14ac:dyDescent="0.35"/>
    <row r="297" customFormat="1" ht="14.25" customHeight="1" x14ac:dyDescent="0.35"/>
    <row r="298" customFormat="1" ht="14.25" customHeight="1" x14ac:dyDescent="0.35"/>
    <row r="299" customFormat="1" ht="14.25" customHeight="1" x14ac:dyDescent="0.35"/>
    <row r="300" customFormat="1" ht="14.25" customHeight="1" x14ac:dyDescent="0.35"/>
    <row r="301" customFormat="1" ht="14.25" customHeight="1" x14ac:dyDescent="0.35"/>
    <row r="302" customFormat="1" ht="14.25" customHeight="1" x14ac:dyDescent="0.35"/>
    <row r="303" customFormat="1" ht="14.25" customHeight="1" x14ac:dyDescent="0.35"/>
    <row r="304" customFormat="1" ht="14.25" customHeight="1" x14ac:dyDescent="0.35"/>
    <row r="305" customFormat="1" ht="14.25" customHeight="1" x14ac:dyDescent="0.35"/>
    <row r="306" customFormat="1" ht="14.25" customHeight="1" x14ac:dyDescent="0.35"/>
    <row r="307" customFormat="1" ht="14.25" customHeight="1" x14ac:dyDescent="0.35"/>
    <row r="308" customFormat="1" ht="14.25" customHeight="1" x14ac:dyDescent="0.35"/>
    <row r="309" customFormat="1" ht="14.25" customHeight="1" x14ac:dyDescent="0.35"/>
    <row r="310" customFormat="1" ht="14.25" customHeight="1" x14ac:dyDescent="0.35"/>
    <row r="311" customFormat="1" ht="14.25" customHeight="1" x14ac:dyDescent="0.35"/>
    <row r="312" customFormat="1" ht="14.25" customHeight="1" x14ac:dyDescent="0.35"/>
    <row r="313" customFormat="1" ht="14.25" customHeight="1" x14ac:dyDescent="0.35"/>
    <row r="314" customFormat="1" ht="14.25" customHeight="1" x14ac:dyDescent="0.35"/>
    <row r="315" customFormat="1" ht="14.25" customHeight="1" x14ac:dyDescent="0.35"/>
    <row r="316" customFormat="1" ht="14.25" customHeight="1" x14ac:dyDescent="0.35"/>
    <row r="317" customFormat="1" ht="14.25" customHeight="1" x14ac:dyDescent="0.35"/>
    <row r="318" customFormat="1" ht="14.25" customHeight="1" x14ac:dyDescent="0.35"/>
    <row r="319" customFormat="1" ht="14.25" customHeight="1" x14ac:dyDescent="0.35"/>
    <row r="320" customFormat="1" ht="14.25" customHeight="1" x14ac:dyDescent="0.35"/>
    <row r="321" customFormat="1" ht="14.25" customHeight="1" x14ac:dyDescent="0.35"/>
    <row r="322" customFormat="1" ht="14.25" customHeight="1" x14ac:dyDescent="0.35"/>
    <row r="323" customFormat="1" ht="14.25" customHeight="1" x14ac:dyDescent="0.35"/>
    <row r="324" customFormat="1" ht="14.25" customHeight="1" x14ac:dyDescent="0.35"/>
    <row r="325" customFormat="1" ht="14.25" customHeight="1" x14ac:dyDescent="0.35"/>
    <row r="326" customFormat="1" ht="14.25" customHeight="1" x14ac:dyDescent="0.35"/>
    <row r="327" customFormat="1" ht="14.25" customHeight="1" x14ac:dyDescent="0.35"/>
    <row r="328" customFormat="1" ht="14.25" customHeight="1" x14ac:dyDescent="0.35"/>
    <row r="329" customFormat="1" ht="14.25" customHeight="1" x14ac:dyDescent="0.35"/>
    <row r="330" customFormat="1" ht="14.25" customHeight="1" x14ac:dyDescent="0.35"/>
    <row r="331" customFormat="1" ht="14.25" customHeight="1" x14ac:dyDescent="0.35"/>
    <row r="332" customFormat="1" ht="14.25" customHeight="1" x14ac:dyDescent="0.35"/>
    <row r="333" customFormat="1" ht="14.25" customHeight="1" x14ac:dyDescent="0.35"/>
    <row r="334" customFormat="1" ht="14.25" customHeight="1" x14ac:dyDescent="0.35"/>
    <row r="335" customFormat="1" ht="14.25" customHeight="1" x14ac:dyDescent="0.35"/>
    <row r="336" customFormat="1" ht="14.25" customHeight="1" x14ac:dyDescent="0.35"/>
    <row r="337" customFormat="1" ht="14.25" customHeight="1" x14ac:dyDescent="0.35"/>
    <row r="338" customFormat="1" ht="14.25" customHeight="1" x14ac:dyDescent="0.35"/>
    <row r="339" customFormat="1" ht="14.25" customHeight="1" x14ac:dyDescent="0.35"/>
    <row r="340" customFormat="1" ht="14.25" customHeight="1" x14ac:dyDescent="0.35"/>
    <row r="341" customFormat="1" ht="14.25" customHeight="1" x14ac:dyDescent="0.35"/>
    <row r="342" customFormat="1" ht="14.25" customHeight="1" x14ac:dyDescent="0.35"/>
    <row r="343" customFormat="1" ht="14.25" customHeight="1" x14ac:dyDescent="0.35"/>
    <row r="344" customFormat="1" ht="14.25" customHeight="1" x14ac:dyDescent="0.35"/>
    <row r="345" customFormat="1" ht="14.25" customHeight="1" x14ac:dyDescent="0.35"/>
    <row r="346" customFormat="1" ht="14.25" customHeight="1" x14ac:dyDescent="0.35"/>
    <row r="347" customFormat="1" ht="14.25" customHeight="1" x14ac:dyDescent="0.35"/>
    <row r="348" customFormat="1" ht="14.25" customHeight="1" x14ac:dyDescent="0.35"/>
    <row r="349" customFormat="1" ht="14.25" customHeight="1" x14ac:dyDescent="0.35"/>
    <row r="350" customFormat="1" ht="14.25" customHeight="1" x14ac:dyDescent="0.35"/>
    <row r="351" customFormat="1" ht="14.25" customHeight="1" x14ac:dyDescent="0.35"/>
    <row r="352" customFormat="1" ht="14.25" customHeight="1" x14ac:dyDescent="0.35"/>
    <row r="353" customFormat="1" ht="14.25" customHeight="1" x14ac:dyDescent="0.35"/>
    <row r="354" customFormat="1" ht="14.25" customHeight="1" x14ac:dyDescent="0.35"/>
    <row r="355" customFormat="1" ht="14.25" customHeight="1" x14ac:dyDescent="0.35"/>
    <row r="356" customFormat="1" ht="14.25" customHeight="1" x14ac:dyDescent="0.35"/>
    <row r="357" customFormat="1" ht="14.25" customHeight="1" x14ac:dyDescent="0.35"/>
    <row r="358" customFormat="1" ht="14.25" customHeight="1" x14ac:dyDescent="0.35"/>
    <row r="359" customFormat="1" ht="14.25" customHeight="1" x14ac:dyDescent="0.35"/>
    <row r="360" customFormat="1" ht="14.25" customHeight="1" x14ac:dyDescent="0.35"/>
    <row r="361" customFormat="1" ht="14.25" customHeight="1" x14ac:dyDescent="0.35"/>
    <row r="362" customFormat="1" ht="14.25" customHeight="1" x14ac:dyDescent="0.35"/>
    <row r="363" customFormat="1" ht="14.25" customHeight="1" x14ac:dyDescent="0.35"/>
    <row r="364" customFormat="1" ht="14.25" customHeight="1" x14ac:dyDescent="0.35"/>
    <row r="365" customFormat="1" ht="14.25" customHeight="1" x14ac:dyDescent="0.35"/>
    <row r="366" customFormat="1" ht="14.25" customHeight="1" x14ac:dyDescent="0.35"/>
    <row r="367" customFormat="1" ht="14.25" customHeight="1" x14ac:dyDescent="0.35"/>
    <row r="368" customFormat="1" ht="14.25" customHeight="1" x14ac:dyDescent="0.35"/>
    <row r="369" customFormat="1" ht="14.25" customHeight="1" x14ac:dyDescent="0.35"/>
    <row r="370" customFormat="1" ht="14.25" customHeight="1" x14ac:dyDescent="0.35"/>
    <row r="371" customFormat="1" ht="14.25" customHeight="1" x14ac:dyDescent="0.35"/>
    <row r="372" customFormat="1" ht="14.25" customHeight="1" x14ac:dyDescent="0.35"/>
    <row r="373" customFormat="1" ht="14.25" customHeight="1" x14ac:dyDescent="0.35"/>
    <row r="374" customFormat="1" ht="14.25" customHeight="1" x14ac:dyDescent="0.35"/>
    <row r="375" customFormat="1" ht="14.25" customHeight="1" x14ac:dyDescent="0.35"/>
    <row r="376" customFormat="1" ht="14.25" customHeight="1" x14ac:dyDescent="0.35"/>
    <row r="377" customFormat="1" ht="14.25" customHeight="1" x14ac:dyDescent="0.35"/>
    <row r="378" customFormat="1" ht="14.25" customHeight="1" x14ac:dyDescent="0.35"/>
    <row r="379" customFormat="1" ht="14.25" customHeight="1" x14ac:dyDescent="0.35"/>
    <row r="380" customFormat="1" ht="14.25" customHeight="1" x14ac:dyDescent="0.35"/>
    <row r="381" customFormat="1" ht="14.25" customHeight="1" x14ac:dyDescent="0.35"/>
    <row r="382" customFormat="1" ht="14.25" customHeight="1" x14ac:dyDescent="0.35"/>
    <row r="383" customFormat="1" ht="14.25" customHeight="1" x14ac:dyDescent="0.35"/>
    <row r="384" customFormat="1" ht="14.25" customHeight="1" x14ac:dyDescent="0.35"/>
    <row r="385" customFormat="1" ht="14.25" customHeight="1" x14ac:dyDescent="0.35"/>
    <row r="386" customFormat="1" ht="14.25" customHeight="1" x14ac:dyDescent="0.35"/>
    <row r="387" customFormat="1" ht="14.25" customHeight="1" x14ac:dyDescent="0.35"/>
    <row r="388" customFormat="1" ht="14.25" customHeight="1" x14ac:dyDescent="0.35"/>
    <row r="389" customFormat="1" ht="14.25" customHeight="1" x14ac:dyDescent="0.35"/>
    <row r="390" customFormat="1" ht="14.25" customHeight="1" x14ac:dyDescent="0.35"/>
    <row r="391" customFormat="1" ht="14.25" customHeight="1" x14ac:dyDescent="0.35"/>
    <row r="392" customFormat="1" ht="14.25" customHeight="1" x14ac:dyDescent="0.35"/>
    <row r="393" customFormat="1" ht="14.25" customHeight="1" x14ac:dyDescent="0.35"/>
    <row r="394" customFormat="1" ht="14.25" customHeight="1" x14ac:dyDescent="0.35"/>
    <row r="395" customFormat="1" ht="14.25" customHeight="1" x14ac:dyDescent="0.35"/>
    <row r="396" customFormat="1" ht="14.25" customHeight="1" x14ac:dyDescent="0.35"/>
    <row r="397" customFormat="1" ht="14.25" customHeight="1" x14ac:dyDescent="0.35"/>
    <row r="398" customFormat="1" ht="14.25" customHeight="1" x14ac:dyDescent="0.35"/>
    <row r="399" customFormat="1" ht="14.25" customHeight="1" x14ac:dyDescent="0.35"/>
    <row r="400" customFormat="1" ht="14.25" customHeight="1" x14ac:dyDescent="0.35"/>
    <row r="401" customFormat="1" ht="14.25" customHeight="1" x14ac:dyDescent="0.35"/>
    <row r="402" customFormat="1" ht="14.25" customHeight="1" x14ac:dyDescent="0.35"/>
    <row r="403" customFormat="1" ht="14.25" customHeight="1" x14ac:dyDescent="0.35"/>
    <row r="404" customFormat="1" ht="14.25" customHeight="1" x14ac:dyDescent="0.35"/>
    <row r="405" customFormat="1" ht="14.25" customHeight="1" x14ac:dyDescent="0.35"/>
    <row r="406" customFormat="1" ht="14.25" customHeight="1" x14ac:dyDescent="0.35"/>
    <row r="407" customFormat="1" ht="14.25" customHeight="1" x14ac:dyDescent="0.35"/>
    <row r="408" customFormat="1" ht="14.25" customHeight="1" x14ac:dyDescent="0.35"/>
    <row r="409" customFormat="1" ht="14.25" customHeight="1" x14ac:dyDescent="0.35"/>
    <row r="410" customFormat="1" ht="14.25" customHeight="1" x14ac:dyDescent="0.35"/>
    <row r="411" customFormat="1" ht="14.25" customHeight="1" x14ac:dyDescent="0.35"/>
    <row r="412" customFormat="1" ht="14.25" customHeight="1" x14ac:dyDescent="0.35"/>
    <row r="413" customFormat="1" ht="14.25" customHeight="1" x14ac:dyDescent="0.35"/>
    <row r="414" customFormat="1" ht="14.25" customHeight="1" x14ac:dyDescent="0.35"/>
    <row r="415" customFormat="1" ht="14.25" customHeight="1" x14ac:dyDescent="0.35"/>
    <row r="416" customFormat="1" ht="14.25" customHeight="1" x14ac:dyDescent="0.35"/>
    <row r="417" customFormat="1" ht="14.25" customHeight="1" x14ac:dyDescent="0.35"/>
    <row r="418" customFormat="1" ht="14.25" customHeight="1" x14ac:dyDescent="0.35"/>
    <row r="419" customFormat="1" ht="14.25" customHeight="1" x14ac:dyDescent="0.35"/>
    <row r="420" customFormat="1" ht="14.25" customHeight="1" x14ac:dyDescent="0.35"/>
    <row r="421" customFormat="1" ht="14.25" customHeight="1" x14ac:dyDescent="0.35"/>
    <row r="422" customFormat="1" ht="14.25" customHeight="1" x14ac:dyDescent="0.35"/>
    <row r="423" customFormat="1" ht="14.25" customHeight="1" x14ac:dyDescent="0.35"/>
    <row r="424" customFormat="1" ht="14.25" customHeight="1" x14ac:dyDescent="0.35"/>
    <row r="425" customFormat="1" ht="14.25" customHeight="1" x14ac:dyDescent="0.35"/>
    <row r="426" customFormat="1" ht="14.25" customHeight="1" x14ac:dyDescent="0.35"/>
    <row r="427" customFormat="1" ht="14.25" customHeight="1" x14ac:dyDescent="0.35"/>
    <row r="428" customFormat="1" ht="14.25" customHeight="1" x14ac:dyDescent="0.35"/>
    <row r="429" customFormat="1" ht="14.25" customHeight="1" x14ac:dyDescent="0.35"/>
    <row r="430" customFormat="1" ht="14.25" customHeight="1" x14ac:dyDescent="0.35"/>
    <row r="431" customFormat="1" ht="14.25" customHeight="1" x14ac:dyDescent="0.35"/>
    <row r="432" customFormat="1" ht="14.25" customHeight="1" x14ac:dyDescent="0.35"/>
    <row r="433" customFormat="1" ht="14.25" customHeight="1" x14ac:dyDescent="0.35"/>
    <row r="434" customFormat="1" ht="14.25" customHeight="1" x14ac:dyDescent="0.35"/>
    <row r="435" customFormat="1" ht="14.25" customHeight="1" x14ac:dyDescent="0.35"/>
    <row r="436" customFormat="1" ht="14.25" customHeight="1" x14ac:dyDescent="0.35"/>
    <row r="437" customFormat="1" ht="14.25" customHeight="1" x14ac:dyDescent="0.35"/>
    <row r="438" customFormat="1" ht="14.25" customHeight="1" x14ac:dyDescent="0.35"/>
    <row r="439" customFormat="1" ht="14.25" customHeight="1" x14ac:dyDescent="0.35"/>
    <row r="440" customFormat="1" ht="14.25" customHeight="1" x14ac:dyDescent="0.35"/>
    <row r="441" customFormat="1" ht="14.25" customHeight="1" x14ac:dyDescent="0.35"/>
    <row r="442" customFormat="1" ht="14.25" customHeight="1" x14ac:dyDescent="0.35"/>
    <row r="443" customFormat="1" ht="14.25" customHeight="1" x14ac:dyDescent="0.35"/>
    <row r="444" customFormat="1" ht="14.25" customHeight="1" x14ac:dyDescent="0.35"/>
    <row r="445" customFormat="1" ht="14.25" customHeight="1" x14ac:dyDescent="0.35"/>
    <row r="446" customFormat="1" ht="14.25" customHeight="1" x14ac:dyDescent="0.35"/>
    <row r="447" customFormat="1" ht="14.25" customHeight="1" x14ac:dyDescent="0.35"/>
    <row r="448" customFormat="1" ht="14.25" customHeight="1" x14ac:dyDescent="0.35"/>
    <row r="449" customFormat="1" ht="14.25" customHeight="1" x14ac:dyDescent="0.35"/>
    <row r="450" customFormat="1" ht="14.25" customHeight="1" x14ac:dyDescent="0.35"/>
    <row r="451" customFormat="1" ht="14.25" customHeight="1" x14ac:dyDescent="0.35"/>
    <row r="452" customFormat="1" ht="14.25" customHeight="1" x14ac:dyDescent="0.35"/>
    <row r="453" customFormat="1" ht="14.25" customHeight="1" x14ac:dyDescent="0.35"/>
    <row r="454" customFormat="1" ht="14.25" customHeight="1" x14ac:dyDescent="0.35"/>
    <row r="455" customFormat="1" ht="14.25" customHeight="1" x14ac:dyDescent="0.35"/>
    <row r="456" customFormat="1" ht="14.25" customHeight="1" x14ac:dyDescent="0.35"/>
    <row r="457" customFormat="1" ht="14.25" customHeight="1" x14ac:dyDescent="0.35"/>
    <row r="458" customFormat="1" ht="14.25" customHeight="1" x14ac:dyDescent="0.35"/>
    <row r="459" customFormat="1" ht="14.25" customHeight="1" x14ac:dyDescent="0.35"/>
    <row r="460" customFormat="1" ht="14.25" customHeight="1" x14ac:dyDescent="0.35"/>
    <row r="461" customFormat="1" ht="14.25" customHeight="1" x14ac:dyDescent="0.35"/>
    <row r="462" customFormat="1" ht="14.25" customHeight="1" x14ac:dyDescent="0.35"/>
    <row r="463" customFormat="1" ht="14.25" customHeight="1" x14ac:dyDescent="0.35"/>
    <row r="464" customFormat="1" ht="14.25" customHeight="1" x14ac:dyDescent="0.35"/>
    <row r="465" customFormat="1" ht="14.25" customHeight="1" x14ac:dyDescent="0.35"/>
    <row r="466" customFormat="1" ht="14.25" customHeight="1" x14ac:dyDescent="0.35"/>
    <row r="467" customFormat="1" ht="14.25" customHeight="1" x14ac:dyDescent="0.35"/>
    <row r="468" customFormat="1" ht="14.25" customHeight="1" x14ac:dyDescent="0.35"/>
    <row r="469" customFormat="1" ht="14.25" customHeight="1" x14ac:dyDescent="0.35"/>
    <row r="470" customFormat="1" ht="14.25" customHeight="1" x14ac:dyDescent="0.35"/>
    <row r="471" customFormat="1" ht="14.25" customHeight="1" x14ac:dyDescent="0.35"/>
    <row r="472" customFormat="1" ht="14.25" customHeight="1" x14ac:dyDescent="0.35"/>
    <row r="473" customFormat="1" ht="14.25" customHeight="1" x14ac:dyDescent="0.35"/>
    <row r="474" customFormat="1" ht="14.25" customHeight="1" x14ac:dyDescent="0.35"/>
    <row r="475" customFormat="1" ht="14.25" customHeight="1" x14ac:dyDescent="0.35"/>
    <row r="476" customFormat="1" ht="14.25" customHeight="1" x14ac:dyDescent="0.35"/>
    <row r="477" customFormat="1" ht="14.25" customHeight="1" x14ac:dyDescent="0.35"/>
    <row r="478" customFormat="1" ht="14.25" customHeight="1" x14ac:dyDescent="0.35"/>
    <row r="479" customFormat="1" ht="14.25" customHeight="1" x14ac:dyDescent="0.35"/>
    <row r="480" customFormat="1" ht="14.25" customHeight="1" x14ac:dyDescent="0.35"/>
    <row r="481" customFormat="1" ht="14.25" customHeight="1" x14ac:dyDescent="0.35"/>
    <row r="482" customFormat="1" ht="14.25" customHeight="1" x14ac:dyDescent="0.35"/>
    <row r="483" customFormat="1" ht="14.25" customHeight="1" x14ac:dyDescent="0.35"/>
    <row r="484" customFormat="1" ht="14.25" customHeight="1" x14ac:dyDescent="0.35"/>
    <row r="485" customFormat="1" ht="14.25" customHeight="1" x14ac:dyDescent="0.35"/>
    <row r="486" customFormat="1" ht="14.25" customHeight="1" x14ac:dyDescent="0.35"/>
    <row r="487" customFormat="1" ht="14.25" customHeight="1" x14ac:dyDescent="0.35"/>
    <row r="488" customFormat="1" ht="14.25" customHeight="1" x14ac:dyDescent="0.35"/>
    <row r="489" customFormat="1" ht="14.25" customHeight="1" x14ac:dyDescent="0.35"/>
    <row r="490" customFormat="1" ht="14.25" customHeight="1" x14ac:dyDescent="0.35"/>
    <row r="491" customFormat="1" ht="14.25" customHeight="1" x14ac:dyDescent="0.35"/>
    <row r="492" customFormat="1" ht="14.25" customHeight="1" x14ac:dyDescent="0.35"/>
    <row r="493" customFormat="1" ht="14.25" customHeight="1" x14ac:dyDescent="0.35"/>
    <row r="494" customFormat="1" ht="14.25" customHeight="1" x14ac:dyDescent="0.35"/>
    <row r="495" customFormat="1" ht="14.25" customHeight="1" x14ac:dyDescent="0.35"/>
    <row r="496" customFormat="1" ht="14.25" customHeight="1" x14ac:dyDescent="0.35"/>
    <row r="497" customFormat="1" ht="14.25" customHeight="1" x14ac:dyDescent="0.35"/>
    <row r="498" customFormat="1" ht="14.25" customHeight="1" x14ac:dyDescent="0.35"/>
    <row r="499" customFormat="1" ht="14.25" customHeight="1" x14ac:dyDescent="0.35"/>
    <row r="500" customFormat="1" ht="14.25" customHeight="1" x14ac:dyDescent="0.35"/>
    <row r="501" customFormat="1" ht="14.25" customHeight="1" x14ac:dyDescent="0.35"/>
    <row r="502" customFormat="1" ht="14.25" customHeight="1" x14ac:dyDescent="0.35"/>
    <row r="503" customFormat="1" ht="14.25" customHeight="1" x14ac:dyDescent="0.35"/>
    <row r="504" customFormat="1" ht="14.25" customHeight="1" x14ac:dyDescent="0.35"/>
    <row r="505" customFormat="1" ht="14.25" customHeight="1" x14ac:dyDescent="0.35"/>
    <row r="506" customFormat="1" ht="14.25" customHeight="1" x14ac:dyDescent="0.35"/>
    <row r="507" customFormat="1" ht="14.25" customHeight="1" x14ac:dyDescent="0.35"/>
    <row r="508" customFormat="1" ht="14.25" customHeight="1" x14ac:dyDescent="0.35"/>
    <row r="509" customFormat="1" ht="14.25" customHeight="1" x14ac:dyDescent="0.35"/>
    <row r="510" customFormat="1" ht="14.25" customHeight="1" x14ac:dyDescent="0.35"/>
    <row r="511" customFormat="1" ht="14.25" customHeight="1" x14ac:dyDescent="0.35"/>
    <row r="512" customFormat="1" ht="14.25" customHeight="1" x14ac:dyDescent="0.35"/>
    <row r="513" customFormat="1" ht="14.25" customHeight="1" x14ac:dyDescent="0.35"/>
    <row r="514" customFormat="1" ht="14.25" customHeight="1" x14ac:dyDescent="0.35"/>
    <row r="515" customFormat="1" ht="14.25" customHeight="1" x14ac:dyDescent="0.35"/>
    <row r="516" customFormat="1" ht="14.25" customHeight="1" x14ac:dyDescent="0.35"/>
    <row r="517" customFormat="1" ht="14.25" customHeight="1" x14ac:dyDescent="0.35"/>
    <row r="518" customFormat="1" ht="14.25" customHeight="1" x14ac:dyDescent="0.35"/>
    <row r="519" customFormat="1" ht="14.25" customHeight="1" x14ac:dyDescent="0.35"/>
    <row r="520" customFormat="1" ht="14.25" customHeight="1" x14ac:dyDescent="0.35"/>
    <row r="521" customFormat="1" ht="14.25" customHeight="1" x14ac:dyDescent="0.35"/>
    <row r="522" customFormat="1" ht="14.25" customHeight="1" x14ac:dyDescent="0.35"/>
    <row r="523" customFormat="1" ht="14.25" customHeight="1" x14ac:dyDescent="0.35"/>
    <row r="524" customFormat="1" ht="14.25" customHeight="1" x14ac:dyDescent="0.35"/>
    <row r="525" customFormat="1" ht="14.25" customHeight="1" x14ac:dyDescent="0.35"/>
    <row r="526" customFormat="1" ht="14.25" customHeight="1" x14ac:dyDescent="0.35"/>
    <row r="527" customFormat="1" ht="14.25" customHeight="1" x14ac:dyDescent="0.35"/>
    <row r="528" customFormat="1" ht="14.25" customHeight="1" x14ac:dyDescent="0.35"/>
    <row r="529" customFormat="1" ht="14.25" customHeight="1" x14ac:dyDescent="0.35"/>
    <row r="530" customFormat="1" ht="14.25" customHeight="1" x14ac:dyDescent="0.35"/>
    <row r="531" customFormat="1" ht="14.25" customHeight="1" x14ac:dyDescent="0.35"/>
    <row r="532" customFormat="1" ht="14.25" customHeight="1" x14ac:dyDescent="0.35"/>
    <row r="533" customFormat="1" ht="14.25" customHeight="1" x14ac:dyDescent="0.35"/>
    <row r="534" customFormat="1" ht="14.25" customHeight="1" x14ac:dyDescent="0.35"/>
    <row r="535" customFormat="1" ht="14.25" customHeight="1" x14ac:dyDescent="0.35"/>
    <row r="536" customFormat="1" ht="14.25" customHeight="1" x14ac:dyDescent="0.35"/>
    <row r="537" customFormat="1" ht="14.25" customHeight="1" x14ac:dyDescent="0.35"/>
    <row r="538" customFormat="1" ht="14.25" customHeight="1" x14ac:dyDescent="0.35"/>
    <row r="539" customFormat="1" ht="14.25" customHeight="1" x14ac:dyDescent="0.35"/>
    <row r="540" customFormat="1" ht="14.25" customHeight="1" x14ac:dyDescent="0.35"/>
    <row r="541" customFormat="1" ht="14.25" customHeight="1" x14ac:dyDescent="0.35"/>
    <row r="542" customFormat="1" ht="14.25" customHeight="1" x14ac:dyDescent="0.35"/>
    <row r="543" customFormat="1" ht="14.25" customHeight="1" x14ac:dyDescent="0.35"/>
    <row r="544" customFormat="1" ht="14.25" customHeight="1" x14ac:dyDescent="0.35"/>
    <row r="545" customFormat="1" ht="14.25" customHeight="1" x14ac:dyDescent="0.35"/>
    <row r="546" customFormat="1" ht="14.25" customHeight="1" x14ac:dyDescent="0.35"/>
    <row r="547" customFormat="1" ht="14.25" customHeight="1" x14ac:dyDescent="0.35"/>
    <row r="548" customFormat="1" ht="14.25" customHeight="1" x14ac:dyDescent="0.35"/>
    <row r="549" customFormat="1" ht="14.25" customHeight="1" x14ac:dyDescent="0.35"/>
    <row r="550" customFormat="1" ht="14.25" customHeight="1" x14ac:dyDescent="0.35"/>
    <row r="551" customFormat="1" ht="14.25" customHeight="1" x14ac:dyDescent="0.35"/>
    <row r="552" customFormat="1" ht="14.25" customHeight="1" x14ac:dyDescent="0.35"/>
    <row r="553" customFormat="1" ht="14.25" customHeight="1" x14ac:dyDescent="0.35"/>
    <row r="554" customFormat="1" ht="14.25" customHeight="1" x14ac:dyDescent="0.35"/>
    <row r="555" customFormat="1" ht="14.25" customHeight="1" x14ac:dyDescent="0.35"/>
    <row r="556" customFormat="1" ht="14.25" customHeight="1" x14ac:dyDescent="0.35"/>
    <row r="557" customFormat="1" ht="14.25" customHeight="1" x14ac:dyDescent="0.35"/>
    <row r="558" customFormat="1" ht="14.25" customHeight="1" x14ac:dyDescent="0.35"/>
    <row r="559" customFormat="1" ht="14.25" customHeight="1" x14ac:dyDescent="0.35"/>
    <row r="560" customFormat="1" ht="14.25" customHeight="1" x14ac:dyDescent="0.35"/>
    <row r="561" customFormat="1" ht="14.25" customHeight="1" x14ac:dyDescent="0.35"/>
    <row r="562" customFormat="1" ht="14.25" customHeight="1" x14ac:dyDescent="0.35"/>
    <row r="563" customFormat="1" ht="14.25" customHeight="1" x14ac:dyDescent="0.35"/>
    <row r="564" customFormat="1" ht="14.25" customHeight="1" x14ac:dyDescent="0.35"/>
    <row r="565" customFormat="1" ht="14.25" customHeight="1" x14ac:dyDescent="0.35"/>
    <row r="566" customFormat="1" ht="14.25" customHeight="1" x14ac:dyDescent="0.35"/>
    <row r="567" customFormat="1" ht="14.25" customHeight="1" x14ac:dyDescent="0.35"/>
    <row r="568" customFormat="1" ht="14.25" customHeight="1" x14ac:dyDescent="0.35"/>
    <row r="569" customFormat="1" ht="14.25" customHeight="1" x14ac:dyDescent="0.35"/>
    <row r="570" customFormat="1" ht="14.25" customHeight="1" x14ac:dyDescent="0.35"/>
    <row r="571" customFormat="1" ht="14.25" customHeight="1" x14ac:dyDescent="0.35"/>
    <row r="572" customFormat="1" ht="14.25" customHeight="1" x14ac:dyDescent="0.35"/>
    <row r="573" customFormat="1" ht="14.25" customHeight="1" x14ac:dyDescent="0.35"/>
    <row r="574" customFormat="1" ht="14.25" customHeight="1" x14ac:dyDescent="0.35"/>
    <row r="575" customFormat="1" ht="14.25" customHeight="1" x14ac:dyDescent="0.35"/>
    <row r="576" customFormat="1" ht="14.25" customHeight="1" x14ac:dyDescent="0.35"/>
    <row r="577" customFormat="1" ht="14.25" customHeight="1" x14ac:dyDescent="0.35"/>
    <row r="578" customFormat="1" ht="14.25" customHeight="1" x14ac:dyDescent="0.35"/>
    <row r="579" customFormat="1" ht="14.25" customHeight="1" x14ac:dyDescent="0.35"/>
    <row r="580" customFormat="1" ht="14.25" customHeight="1" x14ac:dyDescent="0.35"/>
    <row r="581" customFormat="1" ht="14.25" customHeight="1" x14ac:dyDescent="0.35"/>
    <row r="582" customFormat="1" ht="14.25" customHeight="1" x14ac:dyDescent="0.35"/>
    <row r="583" customFormat="1" ht="14.25" customHeight="1" x14ac:dyDescent="0.35"/>
    <row r="584" customFormat="1" ht="14.25" customHeight="1" x14ac:dyDescent="0.35"/>
    <row r="585" customFormat="1" ht="14.25" customHeight="1" x14ac:dyDescent="0.35"/>
    <row r="586" customFormat="1" ht="14.25" customHeight="1" x14ac:dyDescent="0.35"/>
    <row r="587" customFormat="1" ht="14.25" customHeight="1" x14ac:dyDescent="0.35"/>
    <row r="588" customFormat="1" ht="14.25" customHeight="1" x14ac:dyDescent="0.35"/>
    <row r="589" customFormat="1" ht="14.25" customHeight="1" x14ac:dyDescent="0.35"/>
    <row r="590" customFormat="1" ht="14.25" customHeight="1" x14ac:dyDescent="0.35"/>
    <row r="591" customFormat="1" ht="14.25" customHeight="1" x14ac:dyDescent="0.35"/>
    <row r="592" customFormat="1" ht="14.25" customHeight="1" x14ac:dyDescent="0.35"/>
    <row r="593" customFormat="1" ht="14.25" customHeight="1" x14ac:dyDescent="0.35"/>
    <row r="594" customFormat="1" ht="14.25" customHeight="1" x14ac:dyDescent="0.35"/>
    <row r="595" customFormat="1" ht="14.25" customHeight="1" x14ac:dyDescent="0.35"/>
    <row r="596" customFormat="1" ht="14.25" customHeight="1" x14ac:dyDescent="0.35"/>
    <row r="597" customFormat="1" ht="14.25" customHeight="1" x14ac:dyDescent="0.35"/>
    <row r="598" customFormat="1" ht="14.25" customHeight="1" x14ac:dyDescent="0.35"/>
    <row r="599" customFormat="1" ht="14.25" customHeight="1" x14ac:dyDescent="0.35"/>
    <row r="600" customFormat="1" ht="14.25" customHeight="1" x14ac:dyDescent="0.35"/>
    <row r="601" customFormat="1" ht="14.25" customHeight="1" x14ac:dyDescent="0.35"/>
    <row r="602" customFormat="1" ht="14.25" customHeight="1" x14ac:dyDescent="0.35"/>
    <row r="603" customFormat="1" ht="14.25" customHeight="1" x14ac:dyDescent="0.35"/>
    <row r="604" customFormat="1" ht="14.25" customHeight="1" x14ac:dyDescent="0.35"/>
    <row r="605" customFormat="1" ht="14.25" customHeight="1" x14ac:dyDescent="0.35"/>
    <row r="606" customFormat="1" ht="14.25" customHeight="1" x14ac:dyDescent="0.35"/>
    <row r="607" customFormat="1" ht="14.25" customHeight="1" x14ac:dyDescent="0.35"/>
    <row r="608" customFormat="1" ht="14.25" customHeight="1" x14ac:dyDescent="0.35"/>
    <row r="609" customFormat="1" ht="14.25" customHeight="1" x14ac:dyDescent="0.35"/>
    <row r="610" customFormat="1" ht="14.25" customHeight="1" x14ac:dyDescent="0.35"/>
    <row r="611" customFormat="1" ht="14.25" customHeight="1" x14ac:dyDescent="0.35"/>
    <row r="612" customFormat="1" ht="14.25" customHeight="1" x14ac:dyDescent="0.35"/>
    <row r="613" customFormat="1" ht="14.25" customHeight="1" x14ac:dyDescent="0.35"/>
    <row r="614" customFormat="1" ht="14.25" customHeight="1" x14ac:dyDescent="0.35"/>
    <row r="615" customFormat="1" ht="14.25" customHeight="1" x14ac:dyDescent="0.35"/>
    <row r="616" customFormat="1" ht="14.25" customHeight="1" x14ac:dyDescent="0.35"/>
    <row r="617" customFormat="1" ht="14.25" customHeight="1" x14ac:dyDescent="0.35"/>
    <row r="618" customFormat="1" ht="14.25" customHeight="1" x14ac:dyDescent="0.35"/>
    <row r="619" customFormat="1" ht="14.25" customHeight="1" x14ac:dyDescent="0.35"/>
    <row r="620" customFormat="1" ht="14.25" customHeight="1" x14ac:dyDescent="0.35"/>
    <row r="621" customFormat="1" ht="14.25" customHeight="1" x14ac:dyDescent="0.35"/>
    <row r="622" customFormat="1" ht="14.25" customHeight="1" x14ac:dyDescent="0.35"/>
    <row r="623" customFormat="1" ht="14.25" customHeight="1" x14ac:dyDescent="0.35"/>
    <row r="624" customFormat="1" ht="14.25" customHeight="1" x14ac:dyDescent="0.35"/>
    <row r="625" customFormat="1" ht="14.25" customHeight="1" x14ac:dyDescent="0.35"/>
    <row r="626" customFormat="1" ht="14.25" customHeight="1" x14ac:dyDescent="0.35"/>
    <row r="627" customFormat="1" ht="14.25" customHeight="1" x14ac:dyDescent="0.35"/>
    <row r="628" customFormat="1" ht="14.25" customHeight="1" x14ac:dyDescent="0.35"/>
    <row r="629" customFormat="1" ht="14.25" customHeight="1" x14ac:dyDescent="0.35"/>
    <row r="630" customFormat="1" ht="14.25" customHeight="1" x14ac:dyDescent="0.35"/>
    <row r="631" customFormat="1" ht="14.25" customHeight="1" x14ac:dyDescent="0.35"/>
    <row r="632" customFormat="1" ht="14.25" customHeight="1" x14ac:dyDescent="0.35"/>
    <row r="633" customFormat="1" ht="14.25" customHeight="1" x14ac:dyDescent="0.35"/>
    <row r="634" customFormat="1" ht="14.25" customHeight="1" x14ac:dyDescent="0.35"/>
    <row r="635" customFormat="1" ht="14.25" customHeight="1" x14ac:dyDescent="0.35"/>
    <row r="636" customFormat="1" ht="14.25" customHeight="1" x14ac:dyDescent="0.35"/>
    <row r="637" customFormat="1" ht="14.25" customHeight="1" x14ac:dyDescent="0.35"/>
    <row r="638" customFormat="1" ht="14.25" customHeight="1" x14ac:dyDescent="0.35"/>
    <row r="639" customFormat="1" ht="14.25" customHeight="1" x14ac:dyDescent="0.35"/>
    <row r="640" customFormat="1" ht="14.25" customHeight="1" x14ac:dyDescent="0.35"/>
    <row r="641" customFormat="1" ht="14.25" customHeight="1" x14ac:dyDescent="0.35"/>
    <row r="642" customFormat="1" ht="14.25" customHeight="1" x14ac:dyDescent="0.35"/>
    <row r="643" customFormat="1" ht="14.25" customHeight="1" x14ac:dyDescent="0.35"/>
    <row r="644" customFormat="1" ht="14.25" customHeight="1" x14ac:dyDescent="0.35"/>
    <row r="645" customFormat="1" ht="14.25" customHeight="1" x14ac:dyDescent="0.35"/>
    <row r="646" customFormat="1" ht="14.25" customHeight="1" x14ac:dyDescent="0.35"/>
    <row r="647" customFormat="1" ht="14.25" customHeight="1" x14ac:dyDescent="0.35"/>
    <row r="648" customFormat="1" ht="14.25" customHeight="1" x14ac:dyDescent="0.35"/>
    <row r="649" customFormat="1" ht="14.25" customHeight="1" x14ac:dyDescent="0.35"/>
    <row r="650" customFormat="1" ht="14.25" customHeight="1" x14ac:dyDescent="0.35"/>
    <row r="651" customFormat="1" ht="14.25" customHeight="1" x14ac:dyDescent="0.35"/>
    <row r="652" customFormat="1" ht="14.25" customHeight="1" x14ac:dyDescent="0.35"/>
    <row r="653" customFormat="1" ht="14.25" customHeight="1" x14ac:dyDescent="0.35"/>
    <row r="654" customFormat="1" ht="14.25" customHeight="1" x14ac:dyDescent="0.35"/>
    <row r="655" customFormat="1" ht="14.25" customHeight="1" x14ac:dyDescent="0.35"/>
    <row r="656" customFormat="1" ht="14.25" customHeight="1" x14ac:dyDescent="0.35"/>
    <row r="657" customFormat="1" ht="14.25" customHeight="1" x14ac:dyDescent="0.35"/>
    <row r="658" customFormat="1" ht="14.25" customHeight="1" x14ac:dyDescent="0.35"/>
    <row r="659" customFormat="1" ht="14.25" customHeight="1" x14ac:dyDescent="0.35"/>
    <row r="660" customFormat="1" ht="14.25" customHeight="1" x14ac:dyDescent="0.35"/>
    <row r="661" customFormat="1" ht="14.25" customHeight="1" x14ac:dyDescent="0.35"/>
    <row r="662" customFormat="1" ht="14.25" customHeight="1" x14ac:dyDescent="0.35"/>
    <row r="663" customFormat="1" ht="14.25" customHeight="1" x14ac:dyDescent="0.35"/>
    <row r="664" customFormat="1" ht="14.25" customHeight="1" x14ac:dyDescent="0.35"/>
    <row r="665" customFormat="1" ht="14.25" customHeight="1" x14ac:dyDescent="0.35"/>
    <row r="666" customFormat="1" ht="14.25" customHeight="1" x14ac:dyDescent="0.35"/>
    <row r="667" customFormat="1" ht="14.25" customHeight="1" x14ac:dyDescent="0.35"/>
    <row r="668" customFormat="1" ht="14.25" customHeight="1" x14ac:dyDescent="0.35"/>
    <row r="669" customFormat="1" ht="14.25" customHeight="1" x14ac:dyDescent="0.35"/>
    <row r="670" customFormat="1" ht="14.25" customHeight="1" x14ac:dyDescent="0.35"/>
    <row r="671" customFormat="1" ht="14.25" customHeight="1" x14ac:dyDescent="0.35"/>
    <row r="672" customFormat="1" ht="14.25" customHeight="1" x14ac:dyDescent="0.35"/>
    <row r="673" customFormat="1" ht="14.25" customHeight="1" x14ac:dyDescent="0.35"/>
    <row r="674" customFormat="1" ht="14.25" customHeight="1" x14ac:dyDescent="0.35"/>
    <row r="675" customFormat="1" ht="14.25" customHeight="1" x14ac:dyDescent="0.35"/>
    <row r="676" customFormat="1" ht="14.25" customHeight="1" x14ac:dyDescent="0.35"/>
    <row r="677" customFormat="1" ht="14.25" customHeight="1" x14ac:dyDescent="0.35"/>
    <row r="678" customFormat="1" ht="14.25" customHeight="1" x14ac:dyDescent="0.35"/>
    <row r="679" customFormat="1" ht="14.25" customHeight="1" x14ac:dyDescent="0.35"/>
    <row r="680" customFormat="1" ht="14.25" customHeight="1" x14ac:dyDescent="0.35"/>
    <row r="681" customFormat="1" ht="14.25" customHeight="1" x14ac:dyDescent="0.35"/>
    <row r="682" customFormat="1" ht="14.25" customHeight="1" x14ac:dyDescent="0.35"/>
    <row r="683" customFormat="1" ht="14.25" customHeight="1" x14ac:dyDescent="0.35"/>
    <row r="684" customFormat="1" ht="14.25" customHeight="1" x14ac:dyDescent="0.35"/>
    <row r="685" customFormat="1" ht="14.25" customHeight="1" x14ac:dyDescent="0.35"/>
    <row r="686" customFormat="1" ht="14.25" customHeight="1" x14ac:dyDescent="0.35"/>
    <row r="687" customFormat="1" ht="14.25" customHeight="1" x14ac:dyDescent="0.35"/>
    <row r="688" customFormat="1" ht="14.25" customHeight="1" x14ac:dyDescent="0.35"/>
    <row r="689" customFormat="1" ht="14.25" customHeight="1" x14ac:dyDescent="0.35"/>
    <row r="690" customFormat="1" ht="14.25" customHeight="1" x14ac:dyDescent="0.35"/>
    <row r="691" customFormat="1" ht="14.25" customHeight="1" x14ac:dyDescent="0.35"/>
    <row r="692" customFormat="1" ht="14.25" customHeight="1" x14ac:dyDescent="0.35"/>
    <row r="693" customFormat="1" ht="14.25" customHeight="1" x14ac:dyDescent="0.35"/>
    <row r="694" customFormat="1" ht="14.25" customHeight="1" x14ac:dyDescent="0.35"/>
    <row r="695" customFormat="1" ht="14.25" customHeight="1" x14ac:dyDescent="0.35"/>
    <row r="696" customFormat="1" ht="14.25" customHeight="1" x14ac:dyDescent="0.35"/>
    <row r="697" customFormat="1" ht="14.25" customHeight="1" x14ac:dyDescent="0.35"/>
    <row r="698" customFormat="1" ht="14.25" customHeight="1" x14ac:dyDescent="0.35"/>
    <row r="699" customFormat="1" ht="14.25" customHeight="1" x14ac:dyDescent="0.35"/>
    <row r="700" customFormat="1" ht="14.25" customHeight="1" x14ac:dyDescent="0.35"/>
    <row r="701" customFormat="1" ht="14.25" customHeight="1" x14ac:dyDescent="0.35"/>
    <row r="702" customFormat="1" ht="14.25" customHeight="1" x14ac:dyDescent="0.35"/>
    <row r="703" customFormat="1" ht="14.25" customHeight="1" x14ac:dyDescent="0.35"/>
    <row r="704" customFormat="1" ht="14.25" customHeight="1" x14ac:dyDescent="0.35"/>
    <row r="705" customFormat="1" ht="14.25" customHeight="1" x14ac:dyDescent="0.35"/>
    <row r="706" customFormat="1" ht="14.25" customHeight="1" x14ac:dyDescent="0.35"/>
    <row r="707" customFormat="1" ht="14.25" customHeight="1" x14ac:dyDescent="0.35"/>
    <row r="708" customFormat="1" ht="14.25" customHeight="1" x14ac:dyDescent="0.35"/>
    <row r="709" customFormat="1" ht="14.25" customHeight="1" x14ac:dyDescent="0.35"/>
    <row r="710" customFormat="1" ht="14.25" customHeight="1" x14ac:dyDescent="0.35"/>
    <row r="711" customFormat="1" ht="14.25" customHeight="1" x14ac:dyDescent="0.35"/>
    <row r="712" customFormat="1" ht="14.25" customHeight="1" x14ac:dyDescent="0.35"/>
    <row r="713" customFormat="1" ht="14.25" customHeight="1" x14ac:dyDescent="0.35"/>
    <row r="714" customFormat="1" ht="14.25" customHeight="1" x14ac:dyDescent="0.35"/>
    <row r="715" customFormat="1" ht="14.25" customHeight="1" x14ac:dyDescent="0.35"/>
    <row r="716" customFormat="1" ht="14.25" customHeight="1" x14ac:dyDescent="0.35"/>
    <row r="717" customFormat="1" ht="14.25" customHeight="1" x14ac:dyDescent="0.35"/>
    <row r="718" customFormat="1" ht="14.25" customHeight="1" x14ac:dyDescent="0.35"/>
    <row r="719" customFormat="1" ht="14.25" customHeight="1" x14ac:dyDescent="0.35"/>
    <row r="720" customFormat="1" ht="14.25" customHeight="1" x14ac:dyDescent="0.35"/>
    <row r="721" customFormat="1" ht="14.25" customHeight="1" x14ac:dyDescent="0.35"/>
    <row r="722" customFormat="1" ht="14.25" customHeight="1" x14ac:dyDescent="0.35"/>
    <row r="723" customFormat="1" ht="14.25" customHeight="1" x14ac:dyDescent="0.35"/>
    <row r="724" customFormat="1" ht="14.25" customHeight="1" x14ac:dyDescent="0.35"/>
    <row r="725" customFormat="1" ht="14.25" customHeight="1" x14ac:dyDescent="0.35"/>
    <row r="726" customFormat="1" ht="14.25" customHeight="1" x14ac:dyDescent="0.35"/>
    <row r="727" customFormat="1" ht="14.25" customHeight="1" x14ac:dyDescent="0.35"/>
    <row r="728" customFormat="1" ht="14.25" customHeight="1" x14ac:dyDescent="0.35"/>
    <row r="729" customFormat="1" ht="14.25" customHeight="1" x14ac:dyDescent="0.35"/>
    <row r="730" customFormat="1" ht="14.25" customHeight="1" x14ac:dyDescent="0.35"/>
    <row r="731" customFormat="1" ht="14.25" customHeight="1" x14ac:dyDescent="0.35"/>
    <row r="732" customFormat="1" ht="14.25" customHeight="1" x14ac:dyDescent="0.35"/>
    <row r="733" customFormat="1" ht="14.25" customHeight="1" x14ac:dyDescent="0.35"/>
    <row r="734" customFormat="1" ht="14.25" customHeight="1" x14ac:dyDescent="0.35"/>
    <row r="735" customFormat="1" ht="14.25" customHeight="1" x14ac:dyDescent="0.35"/>
    <row r="736" customFormat="1" ht="14.25" customHeight="1" x14ac:dyDescent="0.35"/>
    <row r="737" customFormat="1" ht="14.25" customHeight="1" x14ac:dyDescent="0.35"/>
    <row r="738" customFormat="1" ht="14.25" customHeight="1" x14ac:dyDescent="0.35"/>
    <row r="739" customFormat="1" ht="14.25" customHeight="1" x14ac:dyDescent="0.35"/>
    <row r="740" customFormat="1" ht="14.25" customHeight="1" x14ac:dyDescent="0.35"/>
    <row r="741" customFormat="1" ht="14.25" customHeight="1" x14ac:dyDescent="0.35"/>
    <row r="742" customFormat="1" ht="14.25" customHeight="1" x14ac:dyDescent="0.35"/>
    <row r="743" customFormat="1" ht="14.25" customHeight="1" x14ac:dyDescent="0.35"/>
    <row r="744" customFormat="1" ht="14.25" customHeight="1" x14ac:dyDescent="0.35"/>
    <row r="745" customFormat="1" ht="14.25" customHeight="1" x14ac:dyDescent="0.35"/>
    <row r="746" customFormat="1" ht="14.25" customHeight="1" x14ac:dyDescent="0.35"/>
    <row r="747" customFormat="1" ht="14.25" customHeight="1" x14ac:dyDescent="0.35"/>
    <row r="748" customFormat="1" ht="14.25" customHeight="1" x14ac:dyDescent="0.35"/>
    <row r="749" customFormat="1" ht="14.25" customHeight="1" x14ac:dyDescent="0.35"/>
    <row r="750" customFormat="1" ht="14.25" customHeight="1" x14ac:dyDescent="0.35"/>
    <row r="751" customFormat="1" ht="14.25" customHeight="1" x14ac:dyDescent="0.35"/>
    <row r="752" customFormat="1" ht="14.25" customHeight="1" x14ac:dyDescent="0.35"/>
    <row r="753" customFormat="1" ht="14.25" customHeight="1" x14ac:dyDescent="0.35"/>
    <row r="754" customFormat="1" ht="14.25" customHeight="1" x14ac:dyDescent="0.35"/>
    <row r="755" customFormat="1" ht="14.25" customHeight="1" x14ac:dyDescent="0.35"/>
    <row r="756" customFormat="1" ht="14.25" customHeight="1" x14ac:dyDescent="0.35"/>
    <row r="757" customFormat="1" ht="14.25" customHeight="1" x14ac:dyDescent="0.35"/>
    <row r="758" customFormat="1" ht="14.25" customHeight="1" x14ac:dyDescent="0.35"/>
    <row r="759" customFormat="1" ht="14.25" customHeight="1" x14ac:dyDescent="0.35"/>
    <row r="760" customFormat="1" ht="14.25" customHeight="1" x14ac:dyDescent="0.35"/>
    <row r="761" customFormat="1" ht="14.25" customHeight="1" x14ac:dyDescent="0.35"/>
    <row r="762" customFormat="1" ht="14.25" customHeight="1" x14ac:dyDescent="0.35"/>
    <row r="763" customFormat="1" ht="14.25" customHeight="1" x14ac:dyDescent="0.35"/>
    <row r="764" customFormat="1" ht="14.25" customHeight="1" x14ac:dyDescent="0.35"/>
    <row r="765" customFormat="1" ht="14.25" customHeight="1" x14ac:dyDescent="0.35"/>
    <row r="766" customFormat="1" ht="14.25" customHeight="1" x14ac:dyDescent="0.35"/>
    <row r="767" customFormat="1" ht="14.25" customHeight="1" x14ac:dyDescent="0.35"/>
    <row r="768" customFormat="1" ht="14.25" customHeight="1" x14ac:dyDescent="0.35"/>
    <row r="769" customFormat="1" ht="14.25" customHeight="1" x14ac:dyDescent="0.35"/>
    <row r="770" customFormat="1" ht="14.25" customHeight="1" x14ac:dyDescent="0.35"/>
    <row r="771" customFormat="1" ht="14.25" customHeight="1" x14ac:dyDescent="0.35"/>
    <row r="772" customFormat="1" ht="14.25" customHeight="1" x14ac:dyDescent="0.35"/>
    <row r="773" customFormat="1" ht="14.25" customHeight="1" x14ac:dyDescent="0.35"/>
    <row r="774" customFormat="1" ht="14.25" customHeight="1" x14ac:dyDescent="0.35"/>
    <row r="775" customFormat="1" ht="14.25" customHeight="1" x14ac:dyDescent="0.35"/>
    <row r="776" customFormat="1" ht="14.25" customHeight="1" x14ac:dyDescent="0.35"/>
    <row r="777" customFormat="1" ht="14.25" customHeight="1" x14ac:dyDescent="0.35"/>
    <row r="778" customFormat="1" ht="14.25" customHeight="1" x14ac:dyDescent="0.35"/>
    <row r="779" customFormat="1" ht="14.25" customHeight="1" x14ac:dyDescent="0.35"/>
    <row r="780" customFormat="1" ht="14.25" customHeight="1" x14ac:dyDescent="0.35"/>
    <row r="781" customFormat="1" ht="14.25" customHeight="1" x14ac:dyDescent="0.35"/>
    <row r="782" customFormat="1" ht="14.25" customHeight="1" x14ac:dyDescent="0.35"/>
    <row r="783" customFormat="1" ht="14.25" customHeight="1" x14ac:dyDescent="0.35"/>
    <row r="784" customFormat="1" ht="14.25" customHeight="1" x14ac:dyDescent="0.35"/>
    <row r="785" customFormat="1" ht="14.25" customHeight="1" x14ac:dyDescent="0.35"/>
    <row r="786" customFormat="1" ht="14.25" customHeight="1" x14ac:dyDescent="0.35"/>
    <row r="787" customFormat="1" ht="14.25" customHeight="1" x14ac:dyDescent="0.35"/>
    <row r="788" customFormat="1" ht="14.25" customHeight="1" x14ac:dyDescent="0.35"/>
    <row r="789" customFormat="1" ht="14.25" customHeight="1" x14ac:dyDescent="0.35"/>
    <row r="790" customFormat="1" ht="14.25" customHeight="1" x14ac:dyDescent="0.35"/>
    <row r="791" customFormat="1" ht="14.25" customHeight="1" x14ac:dyDescent="0.35"/>
    <row r="792" customFormat="1" ht="14.25" customHeight="1" x14ac:dyDescent="0.35"/>
    <row r="793" customFormat="1" ht="14.25" customHeight="1" x14ac:dyDescent="0.35"/>
    <row r="794" customFormat="1" ht="14.25" customHeight="1" x14ac:dyDescent="0.35"/>
    <row r="795" customFormat="1" ht="14.25" customHeight="1" x14ac:dyDescent="0.35"/>
    <row r="796" customFormat="1" ht="14.25" customHeight="1" x14ac:dyDescent="0.35"/>
    <row r="797" customFormat="1" ht="14.25" customHeight="1" x14ac:dyDescent="0.35"/>
    <row r="798" customFormat="1" ht="14.25" customHeight="1" x14ac:dyDescent="0.35"/>
    <row r="799" customFormat="1" ht="14.25" customHeight="1" x14ac:dyDescent="0.35"/>
    <row r="800" customFormat="1" ht="14.25" customHeight="1" x14ac:dyDescent="0.35"/>
    <row r="801" customFormat="1" ht="14.25" customHeight="1" x14ac:dyDescent="0.35"/>
    <row r="802" customFormat="1" ht="14.25" customHeight="1" x14ac:dyDescent="0.35"/>
    <row r="803" customFormat="1" ht="14.25" customHeight="1" x14ac:dyDescent="0.35"/>
    <row r="804" customFormat="1" ht="14.25" customHeight="1" x14ac:dyDescent="0.35"/>
    <row r="805" customFormat="1" ht="14.25" customHeight="1" x14ac:dyDescent="0.35"/>
    <row r="806" customFormat="1" ht="14.25" customHeight="1" x14ac:dyDescent="0.35"/>
    <row r="807" customFormat="1" ht="14.25" customHeight="1" x14ac:dyDescent="0.35"/>
    <row r="808" customFormat="1" ht="14.25" customHeight="1" x14ac:dyDescent="0.35"/>
    <row r="809" customFormat="1" ht="14.25" customHeight="1" x14ac:dyDescent="0.35"/>
    <row r="810" customFormat="1" ht="14.25" customHeight="1" x14ac:dyDescent="0.35"/>
    <row r="811" customFormat="1" ht="14.25" customHeight="1" x14ac:dyDescent="0.35"/>
    <row r="812" customFormat="1" ht="14.25" customHeight="1" x14ac:dyDescent="0.35"/>
    <row r="813" customFormat="1" ht="14.25" customHeight="1" x14ac:dyDescent="0.35"/>
    <row r="814" customFormat="1" ht="14.25" customHeight="1" x14ac:dyDescent="0.35"/>
    <row r="815" customFormat="1" ht="14.25" customHeight="1" x14ac:dyDescent="0.35"/>
    <row r="816" customFormat="1" ht="14.25" customHeight="1" x14ac:dyDescent="0.35"/>
    <row r="817" customFormat="1" ht="14.25" customHeight="1" x14ac:dyDescent="0.35"/>
    <row r="818" customFormat="1" ht="14.25" customHeight="1" x14ac:dyDescent="0.35"/>
    <row r="819" customFormat="1" ht="14.25" customHeight="1" x14ac:dyDescent="0.35"/>
    <row r="820" customFormat="1" ht="14.25" customHeight="1" x14ac:dyDescent="0.35"/>
    <row r="821" customFormat="1" ht="14.25" customHeight="1" x14ac:dyDescent="0.35"/>
    <row r="822" customFormat="1" ht="14.25" customHeight="1" x14ac:dyDescent="0.35"/>
    <row r="823" customFormat="1" ht="14.25" customHeight="1" x14ac:dyDescent="0.35"/>
    <row r="824" customFormat="1" ht="14.25" customHeight="1" x14ac:dyDescent="0.35"/>
    <row r="825" customFormat="1" ht="14.25" customHeight="1" x14ac:dyDescent="0.35"/>
    <row r="826" customFormat="1" ht="14.25" customHeight="1" x14ac:dyDescent="0.35"/>
    <row r="827" customFormat="1" ht="14.25" customHeight="1" x14ac:dyDescent="0.35"/>
    <row r="828" customFormat="1" ht="14.25" customHeight="1" x14ac:dyDescent="0.35"/>
    <row r="829" customFormat="1" ht="14.25" customHeight="1" x14ac:dyDescent="0.35"/>
    <row r="830" customFormat="1" ht="14.25" customHeight="1" x14ac:dyDescent="0.35"/>
    <row r="831" customFormat="1" ht="14.25" customHeight="1" x14ac:dyDescent="0.35"/>
    <row r="832" customFormat="1" ht="14.25" customHeight="1" x14ac:dyDescent="0.35"/>
    <row r="833" customFormat="1" ht="14.25" customHeight="1" x14ac:dyDescent="0.35"/>
    <row r="834" customFormat="1" ht="14.25" customHeight="1" x14ac:dyDescent="0.35"/>
    <row r="835" customFormat="1" ht="14.25" customHeight="1" x14ac:dyDescent="0.35"/>
    <row r="836" customFormat="1" ht="14.25" customHeight="1" x14ac:dyDescent="0.35"/>
    <row r="837" customFormat="1" ht="14.25" customHeight="1" x14ac:dyDescent="0.35"/>
    <row r="838" customFormat="1" ht="14.25" customHeight="1" x14ac:dyDescent="0.35"/>
    <row r="839" customFormat="1" ht="14.25" customHeight="1" x14ac:dyDescent="0.35"/>
    <row r="840" customFormat="1" ht="14.25" customHeight="1" x14ac:dyDescent="0.35"/>
    <row r="841" customFormat="1" ht="14.25" customHeight="1" x14ac:dyDescent="0.35"/>
    <row r="842" customFormat="1" ht="14.25" customHeight="1" x14ac:dyDescent="0.35"/>
    <row r="843" customFormat="1" ht="14.25" customHeight="1" x14ac:dyDescent="0.35"/>
    <row r="844" customFormat="1" ht="14.25" customHeight="1" x14ac:dyDescent="0.35"/>
    <row r="845" customFormat="1" ht="14.25" customHeight="1" x14ac:dyDescent="0.35"/>
    <row r="846" customFormat="1" ht="14.25" customHeight="1" x14ac:dyDescent="0.35"/>
    <row r="847" customFormat="1" ht="14.25" customHeight="1" x14ac:dyDescent="0.35"/>
    <row r="848" customFormat="1" ht="14.25" customHeight="1" x14ac:dyDescent="0.35"/>
    <row r="849" customFormat="1" ht="14.25" customHeight="1" x14ac:dyDescent="0.35"/>
    <row r="850" customFormat="1" ht="14.25" customHeight="1" x14ac:dyDescent="0.35"/>
    <row r="851" customFormat="1" ht="14.25" customHeight="1" x14ac:dyDescent="0.35"/>
    <row r="852" customFormat="1" ht="14.25" customHeight="1" x14ac:dyDescent="0.35"/>
    <row r="853" customFormat="1" ht="14.25" customHeight="1" x14ac:dyDescent="0.35"/>
    <row r="854" customFormat="1" ht="14.25" customHeight="1" x14ac:dyDescent="0.35"/>
    <row r="855" customFormat="1" ht="14.25" customHeight="1" x14ac:dyDescent="0.35"/>
    <row r="856" customFormat="1" ht="14.25" customHeight="1" x14ac:dyDescent="0.35"/>
    <row r="857" customFormat="1" ht="14.25" customHeight="1" x14ac:dyDescent="0.35"/>
    <row r="858" customFormat="1" ht="14.25" customHeight="1" x14ac:dyDescent="0.35"/>
    <row r="859" customFormat="1" ht="14.25" customHeight="1" x14ac:dyDescent="0.35"/>
    <row r="860" customFormat="1" ht="14.25" customHeight="1" x14ac:dyDescent="0.35"/>
    <row r="861" customFormat="1" ht="14.25" customHeight="1" x14ac:dyDescent="0.35"/>
    <row r="862" customFormat="1" ht="14.25" customHeight="1" x14ac:dyDescent="0.35"/>
    <row r="863" customFormat="1" ht="14.25" customHeight="1" x14ac:dyDescent="0.35"/>
    <row r="864" customFormat="1" ht="14.25" customHeight="1" x14ac:dyDescent="0.35"/>
    <row r="865" customFormat="1" ht="14.25" customHeight="1" x14ac:dyDescent="0.35"/>
    <row r="866" customFormat="1" ht="14.25" customHeight="1" x14ac:dyDescent="0.35"/>
    <row r="867" customFormat="1" ht="14.25" customHeight="1" x14ac:dyDescent="0.35"/>
    <row r="868" customFormat="1" ht="14.25" customHeight="1" x14ac:dyDescent="0.35"/>
    <row r="869" customFormat="1" ht="14.25" customHeight="1" x14ac:dyDescent="0.35"/>
    <row r="870" customFormat="1" ht="14.25" customHeight="1" x14ac:dyDescent="0.35"/>
    <row r="871" customFormat="1" ht="14.25" customHeight="1" x14ac:dyDescent="0.35"/>
    <row r="872" customFormat="1" ht="14.25" customHeight="1" x14ac:dyDescent="0.35"/>
    <row r="873" customFormat="1" ht="14.25" customHeight="1" x14ac:dyDescent="0.35"/>
    <row r="874" customFormat="1" ht="14.25" customHeight="1" x14ac:dyDescent="0.35"/>
    <row r="875" customFormat="1" ht="14.25" customHeight="1" x14ac:dyDescent="0.35"/>
    <row r="876" customFormat="1" ht="14.25" customHeight="1" x14ac:dyDescent="0.35"/>
    <row r="877" customFormat="1" ht="14.25" customHeight="1" x14ac:dyDescent="0.35"/>
    <row r="878" customFormat="1" ht="14.25" customHeight="1" x14ac:dyDescent="0.35"/>
    <row r="879" customFormat="1" ht="14.25" customHeight="1" x14ac:dyDescent="0.35"/>
    <row r="880" customFormat="1" ht="14.25" customHeight="1" x14ac:dyDescent="0.35"/>
    <row r="881" customFormat="1" ht="14.25" customHeight="1" x14ac:dyDescent="0.35"/>
    <row r="882" customFormat="1" ht="14.25" customHeight="1" x14ac:dyDescent="0.35"/>
    <row r="883" customFormat="1" ht="14.25" customHeight="1" x14ac:dyDescent="0.35"/>
    <row r="884" customFormat="1" ht="14.25" customHeight="1" x14ac:dyDescent="0.35"/>
    <row r="885" customFormat="1" ht="14.25" customHeight="1" x14ac:dyDescent="0.35"/>
    <row r="886" customFormat="1" ht="14.25" customHeight="1" x14ac:dyDescent="0.35"/>
    <row r="887" customFormat="1" ht="14.25" customHeight="1" x14ac:dyDescent="0.35"/>
    <row r="888" customFormat="1" ht="14.25" customHeight="1" x14ac:dyDescent="0.35"/>
    <row r="889" customFormat="1" ht="14.25" customHeight="1" x14ac:dyDescent="0.35"/>
    <row r="890" customFormat="1" ht="14.25" customHeight="1" x14ac:dyDescent="0.35"/>
    <row r="891" customFormat="1" ht="14.25" customHeight="1" x14ac:dyDescent="0.35"/>
    <row r="892" customFormat="1" ht="14.25" customHeight="1" x14ac:dyDescent="0.35"/>
    <row r="893" customFormat="1" ht="14.25" customHeight="1" x14ac:dyDescent="0.35"/>
    <row r="894" customFormat="1" ht="14.25" customHeight="1" x14ac:dyDescent="0.35"/>
    <row r="895" customFormat="1" ht="14.25" customHeight="1" x14ac:dyDescent="0.35"/>
    <row r="896" customFormat="1" ht="14.25" customHeight="1" x14ac:dyDescent="0.35"/>
    <row r="897" customFormat="1" ht="14.25" customHeight="1" x14ac:dyDescent="0.35"/>
    <row r="898" customFormat="1" ht="14.25" customHeight="1" x14ac:dyDescent="0.35"/>
    <row r="899" customFormat="1" ht="14.25" customHeight="1" x14ac:dyDescent="0.35"/>
    <row r="900" customFormat="1" ht="14.25" customHeight="1" x14ac:dyDescent="0.35"/>
    <row r="901" customFormat="1" ht="14.25" customHeight="1" x14ac:dyDescent="0.35"/>
    <row r="902" customFormat="1" ht="14.25" customHeight="1" x14ac:dyDescent="0.35"/>
    <row r="903" customFormat="1" ht="14.25" customHeight="1" x14ac:dyDescent="0.35"/>
    <row r="904" customFormat="1" ht="14.25" customHeight="1" x14ac:dyDescent="0.35"/>
    <row r="905" customFormat="1" ht="14.25" customHeight="1" x14ac:dyDescent="0.35"/>
    <row r="906" customFormat="1" ht="14.25" customHeight="1" x14ac:dyDescent="0.35"/>
    <row r="907" customFormat="1" ht="14.25" customHeight="1" x14ac:dyDescent="0.35"/>
    <row r="908" customFormat="1" ht="14.25" customHeight="1" x14ac:dyDescent="0.35"/>
    <row r="909" customFormat="1" ht="14.25" customHeight="1" x14ac:dyDescent="0.35"/>
    <row r="910" customFormat="1" ht="14.25" customHeight="1" x14ac:dyDescent="0.35"/>
    <row r="911" customFormat="1" ht="14.25" customHeight="1" x14ac:dyDescent="0.35"/>
    <row r="912" customFormat="1" ht="14.25" customHeight="1" x14ac:dyDescent="0.35"/>
    <row r="913" customFormat="1" ht="14.25" customHeight="1" x14ac:dyDescent="0.35"/>
    <row r="914" customFormat="1" ht="14.25" customHeight="1" x14ac:dyDescent="0.35"/>
    <row r="915" customFormat="1" ht="14.25" customHeight="1" x14ac:dyDescent="0.35"/>
    <row r="916" customFormat="1" ht="14.25" customHeight="1" x14ac:dyDescent="0.35"/>
    <row r="917" customFormat="1" ht="14.25" customHeight="1" x14ac:dyDescent="0.35"/>
    <row r="918" customFormat="1" ht="14.25" customHeight="1" x14ac:dyDescent="0.35"/>
    <row r="919" customFormat="1" ht="14.25" customHeight="1" x14ac:dyDescent="0.35"/>
    <row r="920" customFormat="1" ht="14.25" customHeight="1" x14ac:dyDescent="0.35"/>
    <row r="921" customFormat="1" ht="14.25" customHeight="1" x14ac:dyDescent="0.35"/>
    <row r="922" customFormat="1" ht="14.25" customHeight="1" x14ac:dyDescent="0.35"/>
    <row r="923" customFormat="1" ht="14.25" customHeight="1" x14ac:dyDescent="0.35"/>
    <row r="924" customFormat="1" ht="14.25" customHeight="1" x14ac:dyDescent="0.35"/>
    <row r="925" customFormat="1" ht="14.25" customHeight="1" x14ac:dyDescent="0.35"/>
    <row r="926" customFormat="1" ht="14.25" customHeight="1" x14ac:dyDescent="0.35"/>
    <row r="927" customFormat="1" ht="14.25" customHeight="1" x14ac:dyDescent="0.35"/>
    <row r="928" customFormat="1" ht="14.25" customHeight="1" x14ac:dyDescent="0.35"/>
    <row r="929" customFormat="1" ht="14.25" customHeight="1" x14ac:dyDescent="0.35"/>
    <row r="930" customFormat="1" ht="14.25" customHeight="1" x14ac:dyDescent="0.35"/>
    <row r="931" customFormat="1" ht="14.25" customHeight="1" x14ac:dyDescent="0.35"/>
    <row r="932" customFormat="1" ht="14.25" customHeight="1" x14ac:dyDescent="0.35"/>
    <row r="933" customFormat="1" ht="14.25" customHeight="1" x14ac:dyDescent="0.35"/>
    <row r="934" customFormat="1" ht="14.25" customHeight="1" x14ac:dyDescent="0.35"/>
    <row r="935" customFormat="1" ht="14.25" customHeight="1" x14ac:dyDescent="0.35"/>
    <row r="936" customFormat="1" ht="14.25" customHeight="1" x14ac:dyDescent="0.35"/>
    <row r="937" customFormat="1" ht="14.25" customHeight="1" x14ac:dyDescent="0.35"/>
    <row r="938" customFormat="1" ht="14.25" customHeight="1" x14ac:dyDescent="0.35"/>
    <row r="939" customFormat="1" ht="14.25" customHeight="1" x14ac:dyDescent="0.35"/>
    <row r="940" customFormat="1" ht="14.25" customHeight="1" x14ac:dyDescent="0.35"/>
    <row r="941" customFormat="1" ht="14.25" customHeight="1" x14ac:dyDescent="0.35"/>
    <row r="942" customFormat="1" ht="14.25" customHeight="1" x14ac:dyDescent="0.35"/>
    <row r="943" customFormat="1" ht="14.25" customHeight="1" x14ac:dyDescent="0.35"/>
    <row r="944" customFormat="1" ht="14.25" customHeight="1" x14ac:dyDescent="0.35"/>
    <row r="945" customFormat="1" ht="14.25" customHeight="1" x14ac:dyDescent="0.35"/>
    <row r="946" customFormat="1" ht="14.25" customHeight="1" x14ac:dyDescent="0.35"/>
    <row r="947" customFormat="1" ht="14.25" customHeight="1" x14ac:dyDescent="0.35"/>
    <row r="948" customFormat="1" ht="14.25" customHeight="1" x14ac:dyDescent="0.35"/>
    <row r="949" customFormat="1" ht="14.25" customHeight="1" x14ac:dyDescent="0.35"/>
    <row r="950" customFormat="1" ht="14.25" customHeight="1" x14ac:dyDescent="0.35"/>
    <row r="951" customFormat="1" ht="14.25" customHeight="1" x14ac:dyDescent="0.35"/>
    <row r="952" customFormat="1" ht="14.25" customHeight="1" x14ac:dyDescent="0.35"/>
    <row r="953" customFormat="1" ht="14.25" customHeight="1" x14ac:dyDescent="0.35"/>
    <row r="954" customFormat="1" ht="14.25" customHeight="1" x14ac:dyDescent="0.35"/>
    <row r="955" customFormat="1" ht="14.25" customHeight="1" x14ac:dyDescent="0.35"/>
    <row r="956" customFormat="1" ht="14.25" customHeight="1" x14ac:dyDescent="0.35"/>
    <row r="957" customFormat="1" ht="14.25" customHeight="1" x14ac:dyDescent="0.35"/>
    <row r="958" customFormat="1" ht="14.25" customHeight="1" x14ac:dyDescent="0.35"/>
    <row r="959" customFormat="1" ht="14.25" customHeight="1" x14ac:dyDescent="0.35"/>
    <row r="960" customFormat="1" ht="14.25" customHeight="1" x14ac:dyDescent="0.35"/>
    <row r="961" customFormat="1" ht="14.25" customHeight="1" x14ac:dyDescent="0.35"/>
    <row r="962" customFormat="1" ht="14.25" customHeight="1" x14ac:dyDescent="0.35"/>
    <row r="963" customFormat="1" ht="14.25" customHeight="1" x14ac:dyDescent="0.35"/>
    <row r="964" customFormat="1" ht="14.25" customHeight="1" x14ac:dyDescent="0.35"/>
    <row r="965" customFormat="1" ht="14.25" customHeight="1" x14ac:dyDescent="0.35"/>
    <row r="966" customFormat="1" ht="14.25" customHeight="1" x14ac:dyDescent="0.35"/>
    <row r="967" customFormat="1" ht="14.25" customHeight="1" x14ac:dyDescent="0.35"/>
    <row r="968" customFormat="1" ht="14.25" customHeight="1" x14ac:dyDescent="0.35"/>
    <row r="969" customFormat="1" ht="14.25" customHeight="1" x14ac:dyDescent="0.35"/>
    <row r="970" customFormat="1" ht="14.25" customHeight="1" x14ac:dyDescent="0.35"/>
    <row r="971" customFormat="1" ht="14.25" customHeight="1" x14ac:dyDescent="0.35"/>
    <row r="972" customFormat="1" ht="14.25" customHeight="1" x14ac:dyDescent="0.35"/>
    <row r="973" customFormat="1" ht="14.25" customHeight="1" x14ac:dyDescent="0.35"/>
    <row r="974" customFormat="1" ht="14.25" customHeight="1" x14ac:dyDescent="0.35"/>
    <row r="975" customFormat="1" ht="14.25" customHeight="1" x14ac:dyDescent="0.35"/>
    <row r="976" customFormat="1" ht="14.25" customHeight="1" x14ac:dyDescent="0.35"/>
    <row r="977" customFormat="1" ht="14.25" customHeight="1" x14ac:dyDescent="0.35"/>
    <row r="978" customFormat="1" ht="14.25" customHeight="1" x14ac:dyDescent="0.35"/>
    <row r="979" customFormat="1" ht="14.25" customHeight="1" x14ac:dyDescent="0.35"/>
    <row r="980" customFormat="1" ht="14.25" customHeight="1" x14ac:dyDescent="0.35"/>
    <row r="981" customFormat="1" ht="14.25" customHeight="1" x14ac:dyDescent="0.35"/>
    <row r="982" customFormat="1" ht="14.25" customHeight="1" x14ac:dyDescent="0.35"/>
    <row r="983" customFormat="1" ht="14.25" customHeight="1" x14ac:dyDescent="0.35"/>
    <row r="984" customFormat="1" ht="14.25" customHeight="1" x14ac:dyDescent="0.35"/>
    <row r="985" customFormat="1" ht="14.25" customHeight="1" x14ac:dyDescent="0.35"/>
    <row r="986" customFormat="1" ht="14.25" customHeight="1" x14ac:dyDescent="0.35"/>
    <row r="987" customFormat="1" ht="14.25" customHeight="1" x14ac:dyDescent="0.35"/>
    <row r="988" customFormat="1" ht="14.25" customHeight="1" x14ac:dyDescent="0.35"/>
    <row r="989" customFormat="1" ht="14.25" customHeight="1" x14ac:dyDescent="0.35"/>
    <row r="990" customFormat="1" ht="14.25" customHeight="1" x14ac:dyDescent="0.35"/>
    <row r="991" customFormat="1" ht="14.25" customHeight="1" x14ac:dyDescent="0.35"/>
    <row r="992" customFormat="1" ht="14.25" customHeight="1" x14ac:dyDescent="0.35"/>
    <row r="993" customFormat="1" ht="14.25" customHeight="1" x14ac:dyDescent="0.35"/>
    <row r="994" customFormat="1" ht="14.25" customHeight="1" x14ac:dyDescent="0.35"/>
    <row r="995" customFormat="1" ht="14.25" customHeight="1" x14ac:dyDescent="0.35"/>
    <row r="996" customFormat="1" ht="14.25" customHeight="1" x14ac:dyDescent="0.35"/>
    <row r="997" customFormat="1" ht="14.25" customHeight="1" x14ac:dyDescent="0.35"/>
    <row r="998" customFormat="1" ht="14.25" customHeight="1" x14ac:dyDescent="0.35"/>
    <row r="999" customFormat="1" ht="14.25" customHeight="1" x14ac:dyDescent="0.35"/>
    <row r="1000" customFormat="1" ht="14.25" customHeight="1" x14ac:dyDescent="0.3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Estrella Luna Diez (Biosciences)</dc:creator>
  <cp:lastModifiedBy>Estrella Luna Diez (Biosciences)</cp:lastModifiedBy>
  <dcterms:created xsi:type="dcterms:W3CDTF">2024-11-12T10:17:45Z</dcterms:created>
  <dcterms:modified xsi:type="dcterms:W3CDTF">2024-11-12T10:18:18Z</dcterms:modified>
</cp:coreProperties>
</file>