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00" windowWidth="24560" windowHeight="15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8" i="1"/>
  <c r="P28"/>
  <c r="Q29"/>
  <c r="P29"/>
  <c r="Q30"/>
  <c r="P30"/>
  <c r="Q31"/>
  <c r="P31"/>
  <c r="Q32"/>
  <c r="P32"/>
  <c r="Q33"/>
  <c r="P33"/>
  <c r="Q34"/>
  <c r="P34"/>
  <c r="Q35"/>
  <c r="P35"/>
  <c r="Q36"/>
  <c r="P36"/>
  <c r="Q37"/>
  <c r="P37"/>
  <c r="Q38"/>
  <c r="P38"/>
  <c r="Q39"/>
  <c r="P39"/>
  <c r="Q40"/>
  <c r="P40"/>
  <c r="Q41"/>
  <c r="P41"/>
  <c r="Q42"/>
  <c r="P42"/>
  <c r="Q43"/>
  <c r="P43"/>
  <c r="Q44"/>
  <c r="P44"/>
  <c r="Q45"/>
  <c r="P45"/>
  <c r="Q46"/>
  <c r="P46"/>
  <c r="Q47"/>
  <c r="P47"/>
  <c r="Q48"/>
  <c r="P48"/>
  <c r="Q49"/>
  <c r="P49"/>
  <c r="Q50"/>
  <c r="P50"/>
  <c r="Q51"/>
  <c r="P51"/>
  <c r="Q52"/>
  <c r="P52"/>
  <c r="Q53"/>
  <c r="P53"/>
  <c r="Q27"/>
  <c r="P27"/>
  <c r="K28"/>
  <c r="J28"/>
  <c r="K29"/>
  <c r="J29"/>
  <c r="K30"/>
  <c r="J30"/>
  <c r="K31"/>
  <c r="J31"/>
  <c r="K32"/>
  <c r="J32"/>
  <c r="K33"/>
  <c r="K34"/>
  <c r="K35"/>
  <c r="J35"/>
  <c r="K36"/>
  <c r="J36"/>
  <c r="K37"/>
  <c r="J37"/>
  <c r="K38"/>
  <c r="J38"/>
  <c r="K39"/>
  <c r="J39"/>
  <c r="K40"/>
  <c r="J40"/>
  <c r="K41"/>
  <c r="J41"/>
  <c r="K42"/>
  <c r="J42"/>
  <c r="K43"/>
  <c r="J43"/>
  <c r="K44"/>
  <c r="J44"/>
  <c r="K45"/>
  <c r="K46"/>
  <c r="K47"/>
  <c r="J47"/>
  <c r="K48"/>
  <c r="J48"/>
  <c r="K49"/>
  <c r="J49"/>
  <c r="K50"/>
  <c r="J50"/>
  <c r="K51"/>
  <c r="J51"/>
  <c r="K52"/>
  <c r="J52"/>
  <c r="K53"/>
  <c r="J53"/>
  <c r="K27"/>
  <c r="J27"/>
</calcChain>
</file>

<file path=xl/sharedStrings.xml><?xml version="1.0" encoding="utf-8"?>
<sst xmlns="http://schemas.openxmlformats.org/spreadsheetml/2006/main" count="203" uniqueCount="143">
  <si>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</si>
  <si>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</si>
  <si>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</si>
  <si>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</si>
  <si>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f6</t>
    <phoneticPr fontId="2" type="noConversion"/>
  </si>
  <si>
    <t>f7</t>
    <phoneticPr fontId="2" type="noConversion"/>
  </si>
  <si>
    <t>f9</t>
    <phoneticPr fontId="2" type="noConversion"/>
  </si>
  <si>
    <t>MEKK</t>
    <phoneticPr fontId="2" type="noConversion"/>
  </si>
  <si>
    <t>PKR</t>
    <phoneticPr fontId="2" type="noConversion"/>
  </si>
  <si>
    <t>JNK</t>
    <phoneticPr fontId="2" type="noConversion"/>
  </si>
  <si>
    <t>x13</t>
    <phoneticPr fontId="2" type="noConversion"/>
  </si>
  <si>
    <t>x18</t>
    <phoneticPr fontId="2" type="noConversion"/>
  </si>
  <si>
    <t>f13=-x12^2*x18^2*x13^2-x12^2*x18*x13^2-x12*x18^2*x13^2+x12^2*x18*x13+x12*x18^2*x13+x12^2*x13^2-x12*x18*x13^2+x18^2*x13^2-x12^2*x18-x12*x18^2+x12*x18*x13-x12*x18-x13^2+x13</t>
    <phoneticPr fontId="2" type="noConversion"/>
  </si>
  <si>
    <t>PDK</t>
    <phoneticPr fontId="2" type="noConversion"/>
  </si>
  <si>
    <t>x15</t>
    <phoneticPr fontId="2" type="noConversion"/>
  </si>
  <si>
    <t>f15=-x10^2*x15^2-x10*x15^2-x10^2-x15^2+x10+x15</t>
    <phoneticPr fontId="2" type="noConversion"/>
  </si>
  <si>
    <t>AKT</t>
    <phoneticPr fontId="2" type="noConversion"/>
  </si>
  <si>
    <t>PP2A</t>
    <phoneticPr fontId="2" type="noConversion"/>
  </si>
  <si>
    <t>PDK</t>
    <phoneticPr fontId="2" type="noConversion"/>
  </si>
  <si>
    <t>x15</t>
    <phoneticPr fontId="2" type="noConversion"/>
  </si>
  <si>
    <t>x23</t>
    <phoneticPr fontId="2" type="noConversion"/>
  </si>
  <si>
    <t>x16</t>
    <phoneticPr fontId="2" type="noConversion"/>
  </si>
  <si>
    <t>AKT</t>
    <phoneticPr fontId="2" type="noConversion"/>
  </si>
  <si>
    <t>ERK</t>
    <phoneticPr fontId="2" type="noConversion"/>
  </si>
  <si>
    <t>x7</t>
    <phoneticPr fontId="2" type="noConversion"/>
  </si>
  <si>
    <t>MEK</t>
    <phoneticPr fontId="2" type="noConversion"/>
  </si>
  <si>
    <t>PRK</t>
    <phoneticPr fontId="2" type="noConversion"/>
  </si>
  <si>
    <t>x6</t>
    <phoneticPr fontId="2" type="noConversion"/>
  </si>
  <si>
    <t>x18</t>
    <phoneticPr fontId="2" type="noConversion"/>
  </si>
  <si>
    <t>x4</t>
    <phoneticPr fontId="2" type="noConversion"/>
  </si>
  <si>
    <t>Ras</t>
    <phoneticPr fontId="2" type="noConversion"/>
  </si>
  <si>
    <t>x5</t>
    <phoneticPr fontId="2" type="noConversion"/>
  </si>
  <si>
    <t>Raf</t>
    <phoneticPr fontId="2" type="noConversion"/>
  </si>
  <si>
    <t>IRST</t>
    <phoneticPr fontId="2" type="noConversion"/>
  </si>
  <si>
    <t>IR</t>
    <phoneticPr fontId="2" type="noConversion"/>
  </si>
  <si>
    <t>IRSS</t>
    <phoneticPr fontId="2" type="noConversion"/>
  </si>
  <si>
    <t>x14</t>
    <phoneticPr fontId="2" type="noConversion"/>
  </si>
  <si>
    <t>x8</t>
    <phoneticPr fontId="2" type="noConversion"/>
  </si>
  <si>
    <t>x8</t>
    <phoneticPr fontId="2" type="noConversion"/>
  </si>
  <si>
    <t>Insulin</t>
    <phoneticPr fontId="2" type="noConversion"/>
  </si>
  <si>
    <t>IR</t>
    <phoneticPr fontId="2" type="noConversion"/>
  </si>
  <si>
    <t>ShGS</t>
    <phoneticPr fontId="2" type="noConversion"/>
  </si>
  <si>
    <t>Ras</t>
    <phoneticPr fontId="2" type="noConversion"/>
  </si>
  <si>
    <t>Raf</t>
    <phoneticPr fontId="2" type="noConversion"/>
  </si>
  <si>
    <t>MEK</t>
    <phoneticPr fontId="2" type="noConversion"/>
  </si>
  <si>
    <t>ERK</t>
    <phoneticPr fontId="2" type="noConversion"/>
  </si>
  <si>
    <t>IRST</t>
    <phoneticPr fontId="2" type="noConversion"/>
  </si>
  <si>
    <t>PI3K</t>
    <phoneticPr fontId="2" type="noConversion"/>
  </si>
  <si>
    <t>PIP3</t>
    <phoneticPr fontId="2" type="noConversion"/>
  </si>
  <si>
    <t>Rac</t>
    <phoneticPr fontId="2" type="noConversion"/>
  </si>
  <si>
    <t>MEKK</t>
    <phoneticPr fontId="2" type="noConversion"/>
  </si>
  <si>
    <t>JNK</t>
    <phoneticPr fontId="2" type="noConversion"/>
  </si>
  <si>
    <t>IRSS</t>
    <phoneticPr fontId="2" type="noConversion"/>
  </si>
  <si>
    <t>PDK</t>
    <phoneticPr fontId="2" type="noConversion"/>
  </si>
  <si>
    <t>AKT</t>
    <phoneticPr fontId="2" type="noConversion"/>
  </si>
  <si>
    <t>PP1</t>
    <phoneticPr fontId="2" type="noConversion"/>
  </si>
  <si>
    <t>PKR</t>
    <phoneticPr fontId="2" type="noConversion"/>
  </si>
  <si>
    <t>S6K</t>
    <phoneticPr fontId="2" type="noConversion"/>
  </si>
  <si>
    <t>PKC</t>
    <phoneticPr fontId="2" type="noConversion"/>
  </si>
  <si>
    <t>mTOR</t>
    <phoneticPr fontId="2" type="noConversion"/>
  </si>
  <si>
    <t>IKK</t>
    <phoneticPr fontId="2" type="noConversion"/>
  </si>
  <si>
    <t>PP2A</t>
    <phoneticPr fontId="2" type="noConversion"/>
  </si>
  <si>
    <t>x1</t>
    <phoneticPr fontId="2" type="noConversion"/>
  </si>
  <si>
    <t>x2</t>
    <phoneticPr fontId="2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</si>
  <si>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</si>
  <si>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</si>
  <si>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</si>
  <si>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</si>
  <si>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</si>
  <si>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</si>
  <si>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</si>
  <si>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</si>
  <si>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</si>
  <si>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</si>
  <si>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</si>
  <si>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</si>
  <si>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</si>
  <si>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</si>
  <si>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</si>
  <si>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</si>
  <si>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</si>
  <si>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</si>
  <si>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</si>
  <si>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</si>
  <si>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</si>
  <si>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f14</t>
  </si>
  <si>
    <t>Insulin</t>
    <phoneticPr fontId="2" type="noConversion"/>
  </si>
  <si>
    <t>IR</t>
    <phoneticPr fontId="2" type="noConversion"/>
  </si>
  <si>
    <t>IR</t>
    <phoneticPr fontId="2" type="noConversion"/>
  </si>
  <si>
    <t>x1</t>
    <phoneticPr fontId="2" type="noConversion"/>
  </si>
  <si>
    <t>x2</t>
    <phoneticPr fontId="2" type="noConversion"/>
  </si>
  <si>
    <t>x2</t>
    <phoneticPr fontId="2" type="noConversion"/>
  </si>
  <si>
    <t>f1=x1</t>
    <phoneticPr fontId="2" type="noConversion"/>
  </si>
  <si>
    <t>IR</t>
    <phoneticPr fontId="2" type="noConversion"/>
  </si>
  <si>
    <t>ShGS</t>
    <phoneticPr fontId="2" type="noConversion"/>
  </si>
  <si>
    <t>x3</t>
    <phoneticPr fontId="2" type="noConversion"/>
  </si>
  <si>
    <t xml:space="preserve">f22=-x18^2*x22^2-x18*x22^2-x18^2-x22^2+x18+x22 </t>
    <phoneticPr fontId="2" type="noConversion"/>
  </si>
  <si>
    <t>x16</t>
    <phoneticPr fontId="2" type="noConversion"/>
  </si>
  <si>
    <t xml:space="preserve">f16=x15^2*x23^2*x16^2+x15^2*x23^2*x16-x15^2*x23*x16^2-x15^2*x23^2-x15^2*x23*x16-x15*x23^2*x16+x15^2*x23+x15*x23^2+x15^2*x16+x15*x23*x16+x15*x16^2-x15^2-x15*x23-x15*x16-x16^2+x15+x16 </t>
    <phoneticPr fontId="2" type="noConversion"/>
  </si>
  <si>
    <t>PP1</t>
    <phoneticPr fontId="2" type="noConversion"/>
  </si>
  <si>
    <t>x17</t>
    <phoneticPr fontId="2" type="noConversion"/>
  </si>
  <si>
    <t>AKT</t>
    <phoneticPr fontId="2" type="noConversion"/>
  </si>
  <si>
    <t>f17=-x16^2*x17^2-x16*x17^2-x16^2-x17^2+x16+x17</t>
    <phoneticPr fontId="2" type="noConversion"/>
  </si>
  <si>
    <t>PKR</t>
    <phoneticPr fontId="2" type="noConversion"/>
  </si>
  <si>
    <t>PRK</t>
    <phoneticPr fontId="2" type="noConversion"/>
  </si>
  <si>
    <t>PP1</t>
    <phoneticPr fontId="2" type="noConversion"/>
  </si>
  <si>
    <t>x17</t>
    <phoneticPr fontId="2" type="noConversion"/>
  </si>
  <si>
    <t xml:space="preserve">f18=x17^2*x18^2-x17*x18^2+x18 </t>
    <phoneticPr fontId="2" type="noConversion"/>
  </si>
  <si>
    <t>S6K</t>
    <phoneticPr fontId="2" type="noConversion"/>
  </si>
  <si>
    <t>x19</t>
    <phoneticPr fontId="2" type="noConversion"/>
  </si>
  <si>
    <t>PDK</t>
    <phoneticPr fontId="2" type="noConversion"/>
  </si>
  <si>
    <t>mTOR</t>
    <phoneticPr fontId="2" type="noConversion"/>
  </si>
  <si>
    <t>x21</t>
    <phoneticPr fontId="2" type="noConversion"/>
  </si>
  <si>
    <t>f19=-x21^2*x15^2*x19^2-x21^2*x15*x19^2-x21*x15^2*x19^2+x21^2*x15*x19+x21*x15^2*x19+x21^2*x19^2-x21*x15*x19^2+x15^2*x19^2-x21^2*x15-x21*x15^2+x21*x15*x19-x21*x15-x19^2+x19</t>
    <phoneticPr fontId="2" type="noConversion"/>
  </si>
  <si>
    <t>PKC</t>
    <phoneticPr fontId="2" type="noConversion"/>
  </si>
  <si>
    <t>x20</t>
    <phoneticPr fontId="2" type="noConversion"/>
  </si>
  <si>
    <t xml:space="preserve">f20=x15^2*x23^2*x20^2+x15^2*x23^2*x20-x15^2*x23*x20^2-x15^2*x23^2-x15^2*x23*x20-x15*x23^2*x20+x15^2*x23+x15*x23^2+x15^2*x20+x15*x23*x20+x15*x20^2-x15^2-x15*x23-x15*x20-x20^2+x15+x20 </t>
    <phoneticPr fontId="2" type="noConversion"/>
  </si>
  <si>
    <t>mTOR</t>
    <phoneticPr fontId="2" type="noConversion"/>
  </si>
  <si>
    <t>AKT</t>
    <phoneticPr fontId="2" type="noConversion"/>
  </si>
  <si>
    <t>f21=-x16^2*x21^2-x16*x21^2-x16^2-x21^2+x16+x21</t>
    <phoneticPr fontId="2" type="noConversion"/>
  </si>
  <si>
    <t>PKR</t>
    <phoneticPr fontId="2" type="noConversion"/>
  </si>
  <si>
    <t>IKK</t>
    <phoneticPr fontId="2" type="noConversion"/>
  </si>
  <si>
    <t>x22</t>
    <phoneticPr fontId="2" type="noConversion"/>
  </si>
  <si>
    <t>PP2A</t>
    <phoneticPr fontId="2" type="noConversion"/>
  </si>
  <si>
    <t>f23=-x18^2*x23^2-x18*x23^2-x18^2-x23^2+x18+x23</t>
    <phoneticPr fontId="2" type="noConversion"/>
  </si>
  <si>
    <t xml:space="preserve">f8=x2^2*x14^2*x8^2+x2^2*x14^2*x8-x2^2*x14*x8^2-x2^2*x14^2-x2^2*x14*x8-x2*x14^2*x8+x2^2*x14+x2*x14^2+x2^2*x8+x2*x14*x8+x2*x8^2-x2^2-x2*x14-x2*x8-x8^2+x2+x8
</t>
    <phoneticPr fontId="2" type="noConversion"/>
  </si>
  <si>
    <t>PI3K</t>
    <phoneticPr fontId="2" type="noConversion"/>
  </si>
  <si>
    <t>x9</t>
    <phoneticPr fontId="2" type="noConversion"/>
  </si>
  <si>
    <t>x9</t>
    <phoneticPr fontId="2" type="noConversion"/>
  </si>
  <si>
    <t>IRST</t>
    <phoneticPr fontId="2" type="noConversion"/>
  </si>
  <si>
    <t>PI3K</t>
    <phoneticPr fontId="2" type="noConversion"/>
  </si>
  <si>
    <t>PIP3</t>
    <phoneticPr fontId="2" type="noConversion"/>
  </si>
  <si>
    <t>x10</t>
    <phoneticPr fontId="2" type="noConversion"/>
  </si>
  <si>
    <t xml:space="preserve">f10=-x9^2*x10^2-x9*x10^2-x9^2-x10^2+x9+x10 </t>
    <phoneticPr fontId="2" type="noConversion"/>
  </si>
  <si>
    <t>Ras</t>
    <phoneticPr fontId="2" type="noConversion"/>
  </si>
  <si>
    <t>PIP3</t>
    <phoneticPr fontId="2" type="noConversion"/>
  </si>
  <si>
    <t>Rac</t>
    <phoneticPr fontId="2" type="noConversion"/>
  </si>
  <si>
    <t>x11</t>
    <phoneticPr fontId="2" type="noConversion"/>
  </si>
  <si>
    <t>x10</t>
    <phoneticPr fontId="2" type="noConversion"/>
  </si>
  <si>
    <t xml:space="preserve">f11=-x5^2*x10^2*x11^2-x5^2*x10*x11^2-x5*x10^2*x11^2+x5^2*x10*x11+x5*x10^2*x11+x5^2*x11^2-x5*x10*x11^2+x10^2*x11^2-x5^2*x10-x5*x10^2+x5*x10*x11-x5*x10-x11^2+x11 </t>
    <phoneticPr fontId="2" type="noConversion"/>
  </si>
  <si>
    <t>MEKK</t>
    <phoneticPr fontId="2" type="noConversion"/>
  </si>
  <si>
    <t>x12</t>
    <phoneticPr fontId="2" type="noConversion"/>
  </si>
  <si>
    <t>f12=-x11^2*x12^2-x11*x12^2-x11^2-x12^2+x11+x12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</si>
</sst>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b/>
      <u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3" fillId="0" borderId="5" xfId="0" applyFont="1" applyBorder="1"/>
    <xf numFmtId="49" fontId="0" fillId="0" borderId="0" xfId="0" applyNumberFormat="1"/>
    <xf numFmtId="0" fontId="1" fillId="0" borderId="0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143"/>
  <sheetViews>
    <sheetView tabSelected="1" topLeftCell="C1" workbookViewId="0">
      <selection activeCell="P25" sqref="P25"/>
    </sheetView>
  </sheetViews>
  <sheetFormatPr baseColWidth="10" defaultRowHeight="13"/>
  <sheetData>
    <row r="1" spans="1:29">
      <c r="A1" t="s">
        <v>39</v>
      </c>
      <c r="B1" t="s">
        <v>62</v>
      </c>
      <c r="G1" s="2" t="s">
        <v>86</v>
      </c>
      <c r="H1" s="3" t="s">
        <v>87</v>
      </c>
      <c r="I1" s="4" t="s">
        <v>88</v>
      </c>
      <c r="K1" s="2" t="s">
        <v>94</v>
      </c>
      <c r="L1" s="3" t="s">
        <v>30</v>
      </c>
      <c r="M1" s="4" t="s">
        <v>30</v>
      </c>
      <c r="O1" s="2"/>
      <c r="P1" s="3"/>
      <c r="Q1" s="4"/>
      <c r="S1" s="2" t="s">
        <v>130</v>
      </c>
      <c r="T1" s="3" t="s">
        <v>131</v>
      </c>
      <c r="U1" s="4" t="s">
        <v>131</v>
      </c>
      <c r="W1" s="2" t="s">
        <v>131</v>
      </c>
      <c r="X1" s="3" t="s">
        <v>13</v>
      </c>
      <c r="Y1" s="4" t="s">
        <v>13</v>
      </c>
      <c r="AA1" s="2" t="s">
        <v>118</v>
      </c>
      <c r="AB1" s="3" t="s">
        <v>117</v>
      </c>
      <c r="AC1" s="4" t="s">
        <v>117</v>
      </c>
    </row>
    <row r="2" spans="1:29">
      <c r="A2" t="s">
        <v>40</v>
      </c>
      <c r="B2" t="s">
        <v>63</v>
      </c>
      <c r="G2" s="11" t="s">
        <v>89</v>
      </c>
      <c r="H2" s="1" t="s">
        <v>90</v>
      </c>
      <c r="I2" s="12" t="s">
        <v>91</v>
      </c>
      <c r="K2" s="11" t="s">
        <v>95</v>
      </c>
      <c r="L2" s="1" t="s">
        <v>29</v>
      </c>
      <c r="M2" s="12" t="s">
        <v>29</v>
      </c>
      <c r="O2" s="11"/>
      <c r="P2" s="1"/>
      <c r="Q2" s="12"/>
      <c r="S2" s="11" t="s">
        <v>127</v>
      </c>
      <c r="T2" s="1" t="s">
        <v>132</v>
      </c>
      <c r="U2" s="12" t="s">
        <v>132</v>
      </c>
      <c r="W2" s="11" t="s">
        <v>132</v>
      </c>
      <c r="X2" s="1" t="s">
        <v>14</v>
      </c>
      <c r="Y2" s="12" t="s">
        <v>14</v>
      </c>
      <c r="AA2" s="11" t="s">
        <v>97</v>
      </c>
      <c r="AB2" s="1" t="s">
        <v>112</v>
      </c>
      <c r="AC2" s="12" t="s">
        <v>112</v>
      </c>
    </row>
    <row r="3" spans="1:29">
      <c r="A3" t="s">
        <v>41</v>
      </c>
      <c r="B3" t="s">
        <v>64</v>
      </c>
      <c r="G3" s="5">
        <v>0</v>
      </c>
      <c r="H3" s="6">
        <v>0</v>
      </c>
      <c r="I3" s="7">
        <v>0</v>
      </c>
      <c r="K3" s="5">
        <v>0</v>
      </c>
      <c r="L3" s="6">
        <v>0</v>
      </c>
      <c r="M3" s="7">
        <v>0</v>
      </c>
      <c r="O3" s="5"/>
      <c r="P3" s="6"/>
      <c r="Q3" s="7"/>
      <c r="S3" s="5">
        <v>0</v>
      </c>
      <c r="T3" s="6">
        <v>0</v>
      </c>
      <c r="U3" s="7">
        <v>0</v>
      </c>
      <c r="W3" s="5">
        <v>0</v>
      </c>
      <c r="X3" s="6">
        <v>0</v>
      </c>
      <c r="Y3" s="7">
        <v>0</v>
      </c>
      <c r="AA3" s="5">
        <v>0</v>
      </c>
      <c r="AB3" s="6">
        <v>0</v>
      </c>
      <c r="AC3" s="7">
        <v>0</v>
      </c>
    </row>
    <row r="4" spans="1:29">
      <c r="A4" t="s">
        <v>42</v>
      </c>
      <c r="B4" t="s">
        <v>65</v>
      </c>
      <c r="G4" s="5">
        <v>0</v>
      </c>
      <c r="H4" s="6">
        <v>1</v>
      </c>
      <c r="I4" s="7">
        <v>0</v>
      </c>
      <c r="K4" s="5">
        <v>0</v>
      </c>
      <c r="L4" s="6">
        <v>1</v>
      </c>
      <c r="M4" s="7">
        <v>0</v>
      </c>
      <c r="O4" s="5"/>
      <c r="P4" s="6"/>
      <c r="Q4" s="7"/>
      <c r="S4" s="5">
        <v>0</v>
      </c>
      <c r="T4" s="6">
        <v>1</v>
      </c>
      <c r="U4" s="7">
        <v>0</v>
      </c>
      <c r="W4" s="5">
        <v>0</v>
      </c>
      <c r="X4" s="6">
        <v>1</v>
      </c>
      <c r="Y4" s="7">
        <v>0</v>
      </c>
      <c r="AA4" s="5">
        <v>0</v>
      </c>
      <c r="AB4" s="6">
        <v>1</v>
      </c>
      <c r="AC4" s="7">
        <v>0</v>
      </c>
    </row>
    <row r="5" spans="1:29">
      <c r="A5" t="s">
        <v>43</v>
      </c>
      <c r="B5" t="s">
        <v>66</v>
      </c>
      <c r="G5" s="5">
        <v>0</v>
      </c>
      <c r="H5" s="6">
        <v>2</v>
      </c>
      <c r="I5" s="7">
        <v>1</v>
      </c>
      <c r="K5" s="5">
        <v>0</v>
      </c>
      <c r="L5" s="6">
        <v>2</v>
      </c>
      <c r="M5" s="7">
        <v>1</v>
      </c>
      <c r="O5" s="5"/>
      <c r="P5" s="6"/>
      <c r="Q5" s="7"/>
      <c r="S5" s="5">
        <v>0</v>
      </c>
      <c r="T5" s="6">
        <v>2</v>
      </c>
      <c r="U5" s="7">
        <v>1</v>
      </c>
      <c r="W5" s="5">
        <v>0</v>
      </c>
      <c r="X5" s="6">
        <v>2</v>
      </c>
      <c r="Y5" s="7">
        <v>1</v>
      </c>
      <c r="AA5" s="5">
        <v>0</v>
      </c>
      <c r="AB5" s="6">
        <v>2</v>
      </c>
      <c r="AC5" s="7">
        <v>1</v>
      </c>
    </row>
    <row r="6" spans="1:29">
      <c r="A6" t="s">
        <v>44</v>
      </c>
      <c r="B6" t="s">
        <v>67</v>
      </c>
      <c r="C6" s="2" t="s">
        <v>105</v>
      </c>
      <c r="D6" s="3" t="s">
        <v>103</v>
      </c>
      <c r="E6" s="4" t="s">
        <v>104</v>
      </c>
      <c r="G6" s="5">
        <v>1</v>
      </c>
      <c r="H6" s="6">
        <v>0</v>
      </c>
      <c r="I6" s="7">
        <v>0</v>
      </c>
      <c r="K6" s="5">
        <v>1</v>
      </c>
      <c r="L6" s="6">
        <v>0</v>
      </c>
      <c r="M6" s="7">
        <v>0</v>
      </c>
      <c r="O6" s="5"/>
      <c r="P6" s="6"/>
      <c r="Q6" s="7"/>
      <c r="S6" s="5">
        <v>1</v>
      </c>
      <c r="T6" s="6">
        <v>0</v>
      </c>
      <c r="U6" s="7">
        <v>0</v>
      </c>
      <c r="W6" s="5">
        <v>1</v>
      </c>
      <c r="X6" s="6">
        <v>0</v>
      </c>
      <c r="Y6" s="7">
        <v>0</v>
      </c>
      <c r="AA6" s="5">
        <v>1</v>
      </c>
      <c r="AB6" s="6">
        <v>0</v>
      </c>
      <c r="AC6" s="7">
        <v>0</v>
      </c>
    </row>
    <row r="7" spans="1:29">
      <c r="A7" t="s">
        <v>45</v>
      </c>
      <c r="B7" t="s">
        <v>68</v>
      </c>
      <c r="C7" s="11" t="s">
        <v>106</v>
      </c>
      <c r="D7" s="1" t="s">
        <v>28</v>
      </c>
      <c r="E7" s="12" t="s">
        <v>28</v>
      </c>
      <c r="G7" s="5">
        <v>1</v>
      </c>
      <c r="H7" s="6">
        <v>1</v>
      </c>
      <c r="I7" s="7">
        <v>1</v>
      </c>
      <c r="K7" s="5">
        <v>1</v>
      </c>
      <c r="L7" s="6">
        <v>1</v>
      </c>
      <c r="M7" s="7">
        <v>1</v>
      </c>
      <c r="O7" s="5"/>
      <c r="P7" s="6"/>
      <c r="Q7" s="7"/>
      <c r="S7" s="5">
        <v>1</v>
      </c>
      <c r="T7" s="6">
        <v>1</v>
      </c>
      <c r="U7" s="7">
        <v>1</v>
      </c>
      <c r="W7" s="5">
        <v>1</v>
      </c>
      <c r="X7" s="6">
        <v>1</v>
      </c>
      <c r="Y7" s="7">
        <v>1</v>
      </c>
      <c r="AA7" s="5">
        <v>1</v>
      </c>
      <c r="AB7" s="6">
        <v>1</v>
      </c>
      <c r="AC7" s="7">
        <v>1</v>
      </c>
    </row>
    <row r="8" spans="1:29">
      <c r="A8" t="s">
        <v>46</v>
      </c>
      <c r="B8" t="s">
        <v>69</v>
      </c>
      <c r="C8" s="5">
        <v>0</v>
      </c>
      <c r="D8" s="6">
        <v>0</v>
      </c>
      <c r="E8" s="7">
        <v>0</v>
      </c>
      <c r="G8" s="5">
        <v>1</v>
      </c>
      <c r="H8" s="6">
        <v>2</v>
      </c>
      <c r="I8" s="7">
        <v>2</v>
      </c>
      <c r="K8" s="5">
        <v>1</v>
      </c>
      <c r="L8" s="6">
        <v>2</v>
      </c>
      <c r="M8" s="7">
        <v>2</v>
      </c>
      <c r="O8" s="5"/>
      <c r="P8" s="6"/>
      <c r="Q8" s="7"/>
      <c r="S8" s="5">
        <v>1</v>
      </c>
      <c r="T8" s="6">
        <v>2</v>
      </c>
      <c r="U8" s="7">
        <v>2</v>
      </c>
      <c r="W8" s="5">
        <v>1</v>
      </c>
      <c r="X8" s="6">
        <v>2</v>
      </c>
      <c r="Y8" s="7">
        <v>2</v>
      </c>
      <c r="AA8" s="5">
        <v>1</v>
      </c>
      <c r="AB8" s="6">
        <v>2</v>
      </c>
      <c r="AC8" s="7">
        <v>2</v>
      </c>
    </row>
    <row r="9" spans="1:29">
      <c r="A9" t="s">
        <v>47</v>
      </c>
      <c r="B9" t="s">
        <v>70</v>
      </c>
      <c r="C9" s="5">
        <v>0</v>
      </c>
      <c r="D9" s="6">
        <v>1</v>
      </c>
      <c r="E9" s="7">
        <v>1</v>
      </c>
      <c r="G9" s="5">
        <v>2</v>
      </c>
      <c r="H9" s="6">
        <v>0</v>
      </c>
      <c r="I9" s="7">
        <v>1</v>
      </c>
      <c r="K9" s="5">
        <v>2</v>
      </c>
      <c r="L9" s="6">
        <v>0</v>
      </c>
      <c r="M9" s="7">
        <v>1</v>
      </c>
      <c r="O9" s="5"/>
      <c r="P9" s="6"/>
      <c r="Q9" s="7"/>
      <c r="S9" s="5">
        <v>2</v>
      </c>
      <c r="T9" s="6">
        <v>0</v>
      </c>
      <c r="U9" s="7">
        <v>1</v>
      </c>
      <c r="W9" s="5">
        <v>2</v>
      </c>
      <c r="X9" s="6">
        <v>0</v>
      </c>
      <c r="Y9" s="7">
        <v>1</v>
      </c>
      <c r="AA9" s="5">
        <v>2</v>
      </c>
      <c r="AB9" s="6">
        <v>0</v>
      </c>
      <c r="AC9" s="7">
        <v>1</v>
      </c>
    </row>
    <row r="10" spans="1:29">
      <c r="A10" t="s">
        <v>48</v>
      </c>
      <c r="B10" t="s">
        <v>71</v>
      </c>
      <c r="C10" s="5">
        <v>0</v>
      </c>
      <c r="D10" s="6">
        <v>2</v>
      </c>
      <c r="E10" s="7">
        <v>2</v>
      </c>
      <c r="G10" s="5">
        <v>2</v>
      </c>
      <c r="H10" s="6">
        <v>1</v>
      </c>
      <c r="I10" s="7">
        <v>2</v>
      </c>
      <c r="K10" s="5">
        <v>2</v>
      </c>
      <c r="L10" s="6">
        <v>1</v>
      </c>
      <c r="M10" s="7">
        <v>2</v>
      </c>
      <c r="O10" s="5"/>
      <c r="P10" s="6"/>
      <c r="Q10" s="7"/>
      <c r="S10" s="5">
        <v>2</v>
      </c>
      <c r="T10" s="6">
        <v>1</v>
      </c>
      <c r="U10" s="7">
        <v>2</v>
      </c>
      <c r="W10" s="5">
        <v>2</v>
      </c>
      <c r="X10" s="6">
        <v>1</v>
      </c>
      <c r="Y10" s="7">
        <v>2</v>
      </c>
      <c r="AA10" s="5">
        <v>2</v>
      </c>
      <c r="AB10" s="6">
        <v>1</v>
      </c>
      <c r="AC10" s="7">
        <v>2</v>
      </c>
    </row>
    <row r="11" spans="1:29">
      <c r="A11" t="s">
        <v>49</v>
      </c>
      <c r="B11" t="s">
        <v>72</v>
      </c>
      <c r="C11" s="5">
        <v>1</v>
      </c>
      <c r="D11" s="6">
        <v>0</v>
      </c>
      <c r="E11" s="7">
        <v>0</v>
      </c>
      <c r="G11" s="8">
        <v>2</v>
      </c>
      <c r="H11" s="9">
        <v>2</v>
      </c>
      <c r="I11" s="10">
        <v>2</v>
      </c>
      <c r="K11" s="8">
        <v>2</v>
      </c>
      <c r="L11" s="9">
        <v>2</v>
      </c>
      <c r="M11" s="10">
        <v>2</v>
      </c>
      <c r="O11" s="8"/>
      <c r="P11" s="9"/>
      <c r="Q11" s="10"/>
      <c r="S11" s="8">
        <v>2</v>
      </c>
      <c r="T11" s="9">
        <v>2</v>
      </c>
      <c r="U11" s="10">
        <v>2</v>
      </c>
      <c r="W11" s="8">
        <v>2</v>
      </c>
      <c r="X11" s="9">
        <v>2</v>
      </c>
      <c r="Y11" s="10">
        <v>2</v>
      </c>
      <c r="AA11" s="8">
        <v>2</v>
      </c>
      <c r="AB11" s="9">
        <v>2</v>
      </c>
      <c r="AC11" s="10">
        <v>2</v>
      </c>
    </row>
    <row r="12" spans="1:29">
      <c r="A12" t="s">
        <v>50</v>
      </c>
      <c r="B12" t="s">
        <v>73</v>
      </c>
      <c r="C12" s="5">
        <v>1</v>
      </c>
      <c r="D12" s="6">
        <v>1</v>
      </c>
      <c r="E12" s="7">
        <v>1</v>
      </c>
    </row>
    <row r="13" spans="1:29">
      <c r="A13" t="s">
        <v>51</v>
      </c>
      <c r="B13" t="s">
        <v>74</v>
      </c>
      <c r="C13" s="5">
        <v>1</v>
      </c>
      <c r="D13" s="6">
        <v>2</v>
      </c>
      <c r="E13" s="7">
        <v>2</v>
      </c>
      <c r="G13" s="2" t="s">
        <v>93</v>
      </c>
      <c r="H13" s="3" t="s">
        <v>94</v>
      </c>
      <c r="I13" s="4" t="s">
        <v>94</v>
      </c>
      <c r="K13" s="2" t="s">
        <v>30</v>
      </c>
      <c r="L13" s="3" t="s">
        <v>32</v>
      </c>
      <c r="M13" s="4" t="s">
        <v>32</v>
      </c>
      <c r="O13" s="2" t="s">
        <v>129</v>
      </c>
      <c r="P13" s="3" t="s">
        <v>126</v>
      </c>
      <c r="Q13" s="4" t="s">
        <v>126</v>
      </c>
      <c r="S13" s="2" t="s">
        <v>49</v>
      </c>
      <c r="T13" s="3" t="s">
        <v>140</v>
      </c>
      <c r="U13" s="4" t="s">
        <v>140</v>
      </c>
      <c r="W13" s="2" t="s">
        <v>101</v>
      </c>
      <c r="X13" s="3" t="s">
        <v>99</v>
      </c>
      <c r="Y13" s="4" t="s">
        <v>99</v>
      </c>
      <c r="AA13" s="2" t="s">
        <v>120</v>
      </c>
      <c r="AB13" s="3" t="s">
        <v>121</v>
      </c>
      <c r="AC13" s="4" t="s">
        <v>121</v>
      </c>
    </row>
    <row r="14" spans="1:29">
      <c r="A14" t="s">
        <v>52</v>
      </c>
      <c r="B14" t="s">
        <v>75</v>
      </c>
      <c r="C14" s="5">
        <v>2</v>
      </c>
      <c r="D14" s="6">
        <v>0</v>
      </c>
      <c r="E14" s="7">
        <v>0</v>
      </c>
      <c r="G14" s="11" t="s">
        <v>91</v>
      </c>
      <c r="H14" s="1" t="s">
        <v>95</v>
      </c>
      <c r="I14" s="12" t="s">
        <v>95</v>
      </c>
      <c r="K14" s="11" t="s">
        <v>29</v>
      </c>
      <c r="L14" s="1" t="s">
        <v>31</v>
      </c>
      <c r="M14" s="12" t="s">
        <v>31</v>
      </c>
      <c r="O14" s="11" t="s">
        <v>38</v>
      </c>
      <c r="P14" s="1" t="s">
        <v>128</v>
      </c>
      <c r="Q14" s="12" t="s">
        <v>127</v>
      </c>
      <c r="S14" s="11" t="s">
        <v>137</v>
      </c>
      <c r="T14" s="1" t="s">
        <v>141</v>
      </c>
      <c r="U14" s="12" t="s">
        <v>141</v>
      </c>
      <c r="W14" s="11" t="s">
        <v>97</v>
      </c>
      <c r="X14" s="1" t="s">
        <v>100</v>
      </c>
      <c r="Y14" s="12" t="s">
        <v>100</v>
      </c>
      <c r="AA14" s="11" t="s">
        <v>11</v>
      </c>
      <c r="AB14" s="1" t="s">
        <v>122</v>
      </c>
      <c r="AC14" s="12" t="s">
        <v>122</v>
      </c>
    </row>
    <row r="15" spans="1:29">
      <c r="A15" t="s">
        <v>53</v>
      </c>
      <c r="B15" t="s">
        <v>76</v>
      </c>
      <c r="C15" s="5">
        <v>2</v>
      </c>
      <c r="D15" s="6">
        <v>1</v>
      </c>
      <c r="E15" s="7">
        <v>0</v>
      </c>
      <c r="G15" s="5">
        <v>0</v>
      </c>
      <c r="H15" s="6">
        <v>0</v>
      </c>
      <c r="I15" s="7">
        <v>0</v>
      </c>
      <c r="K15" s="5">
        <v>0</v>
      </c>
      <c r="L15" s="6">
        <v>0</v>
      </c>
      <c r="M15" s="7">
        <v>0</v>
      </c>
      <c r="O15" s="5">
        <v>0</v>
      </c>
      <c r="P15" s="6">
        <v>0</v>
      </c>
      <c r="Q15" s="7">
        <v>0</v>
      </c>
      <c r="S15" s="5">
        <v>0</v>
      </c>
      <c r="T15" s="6">
        <v>0</v>
      </c>
      <c r="U15" s="7">
        <v>0</v>
      </c>
      <c r="W15" s="5">
        <v>0</v>
      </c>
      <c r="X15" s="6">
        <v>0</v>
      </c>
      <c r="Y15" s="7">
        <v>0</v>
      </c>
      <c r="AA15" s="5">
        <v>0</v>
      </c>
      <c r="AB15" s="6">
        <v>0</v>
      </c>
      <c r="AC15" s="7">
        <v>0</v>
      </c>
    </row>
    <row r="16" spans="1:29">
      <c r="A16" t="s">
        <v>54</v>
      </c>
      <c r="B16" t="s">
        <v>77</v>
      </c>
      <c r="C16" s="8">
        <v>2</v>
      </c>
      <c r="D16" s="9">
        <v>2</v>
      </c>
      <c r="E16" s="10">
        <v>1</v>
      </c>
      <c r="G16" s="5">
        <v>0</v>
      </c>
      <c r="H16" s="6">
        <v>1</v>
      </c>
      <c r="I16" s="7">
        <v>0</v>
      </c>
      <c r="K16" s="5">
        <v>0</v>
      </c>
      <c r="L16" s="6">
        <v>1</v>
      </c>
      <c r="M16" s="7">
        <v>0</v>
      </c>
      <c r="O16" s="5">
        <v>0</v>
      </c>
      <c r="P16" s="6">
        <v>1</v>
      </c>
      <c r="Q16" s="7">
        <v>0</v>
      </c>
      <c r="S16" s="5">
        <v>0</v>
      </c>
      <c r="T16" s="6">
        <v>1</v>
      </c>
      <c r="U16" s="7">
        <v>0</v>
      </c>
      <c r="W16" s="5">
        <v>0</v>
      </c>
      <c r="X16" s="6">
        <v>1</v>
      </c>
      <c r="Y16" s="7">
        <v>0</v>
      </c>
      <c r="AA16" s="5">
        <v>0</v>
      </c>
      <c r="AB16" s="6">
        <v>1</v>
      </c>
      <c r="AC16" s="7">
        <v>0</v>
      </c>
    </row>
    <row r="17" spans="1:29">
      <c r="A17" t="s">
        <v>55</v>
      </c>
      <c r="B17" t="s">
        <v>78</v>
      </c>
      <c r="G17" s="5">
        <v>0</v>
      </c>
      <c r="H17" s="6">
        <v>2</v>
      </c>
      <c r="I17" s="7">
        <v>1</v>
      </c>
      <c r="K17" s="5">
        <v>0</v>
      </c>
      <c r="L17" s="6">
        <v>2</v>
      </c>
      <c r="M17" s="7">
        <v>1</v>
      </c>
      <c r="O17" s="5">
        <v>0</v>
      </c>
      <c r="P17" s="6">
        <v>2</v>
      </c>
      <c r="Q17" s="7">
        <v>1</v>
      </c>
      <c r="S17" s="5">
        <v>0</v>
      </c>
      <c r="T17" s="6">
        <v>2</v>
      </c>
      <c r="U17" s="7">
        <v>1</v>
      </c>
      <c r="W17" s="5">
        <v>0</v>
      </c>
      <c r="X17" s="6">
        <v>2</v>
      </c>
      <c r="Y17" s="7">
        <v>1</v>
      </c>
      <c r="AA17" s="5">
        <v>0</v>
      </c>
      <c r="AB17" s="6">
        <v>2</v>
      </c>
      <c r="AC17" s="7">
        <v>1</v>
      </c>
    </row>
    <row r="18" spans="1:29">
      <c r="A18" t="s">
        <v>56</v>
      </c>
      <c r="B18" t="s">
        <v>79</v>
      </c>
      <c r="G18" s="5">
        <v>1</v>
      </c>
      <c r="H18" s="6">
        <v>0</v>
      </c>
      <c r="I18" s="7">
        <v>0</v>
      </c>
      <c r="K18" s="5">
        <v>1</v>
      </c>
      <c r="L18" s="6">
        <v>0</v>
      </c>
      <c r="M18" s="7">
        <v>0</v>
      </c>
      <c r="O18" s="5">
        <v>1</v>
      </c>
      <c r="P18" s="6">
        <v>0</v>
      </c>
      <c r="Q18" s="7">
        <v>0</v>
      </c>
      <c r="S18" s="5">
        <v>1</v>
      </c>
      <c r="T18" s="6">
        <v>0</v>
      </c>
      <c r="U18" s="7">
        <v>0</v>
      </c>
      <c r="W18" s="5">
        <v>1</v>
      </c>
      <c r="X18" s="6">
        <v>0</v>
      </c>
      <c r="Y18" s="7">
        <v>0</v>
      </c>
      <c r="AA18" s="5">
        <v>1</v>
      </c>
      <c r="AB18" s="6">
        <v>0</v>
      </c>
      <c r="AC18" s="7">
        <v>0</v>
      </c>
    </row>
    <row r="19" spans="1:29">
      <c r="A19" t="s">
        <v>57</v>
      </c>
      <c r="B19" t="s">
        <v>80</v>
      </c>
      <c r="G19" s="5">
        <v>1</v>
      </c>
      <c r="H19" s="6">
        <v>1</v>
      </c>
      <c r="I19" s="7">
        <v>1</v>
      </c>
      <c r="K19" s="5">
        <v>1</v>
      </c>
      <c r="L19" s="6">
        <v>1</v>
      </c>
      <c r="M19" s="7">
        <v>1</v>
      </c>
      <c r="O19" s="5">
        <v>1</v>
      </c>
      <c r="P19" s="6">
        <v>1</v>
      </c>
      <c r="Q19" s="7">
        <v>1</v>
      </c>
      <c r="S19" s="5">
        <v>1</v>
      </c>
      <c r="T19" s="6">
        <v>1</v>
      </c>
      <c r="U19" s="7">
        <v>1</v>
      </c>
      <c r="W19" s="5">
        <v>1</v>
      </c>
      <c r="X19" s="6">
        <v>1</v>
      </c>
      <c r="Y19" s="7">
        <v>1</v>
      </c>
      <c r="AA19" s="5">
        <v>1</v>
      </c>
      <c r="AB19" s="6">
        <v>1</v>
      </c>
      <c r="AC19" s="7">
        <v>1</v>
      </c>
    </row>
    <row r="20" spans="1:29">
      <c r="A20" t="s">
        <v>58</v>
      </c>
      <c r="B20" t="s">
        <v>81</v>
      </c>
      <c r="G20" s="5">
        <v>1</v>
      </c>
      <c r="H20" s="6">
        <v>2</v>
      </c>
      <c r="I20" s="7">
        <v>2</v>
      </c>
      <c r="K20" s="5">
        <v>1</v>
      </c>
      <c r="L20" s="6">
        <v>2</v>
      </c>
      <c r="M20" s="7">
        <v>2</v>
      </c>
      <c r="O20" s="5">
        <v>1</v>
      </c>
      <c r="P20" s="6">
        <v>2</v>
      </c>
      <c r="Q20" s="7">
        <v>2</v>
      </c>
      <c r="S20" s="5">
        <v>1</v>
      </c>
      <c r="T20" s="6">
        <v>2</v>
      </c>
      <c r="U20" s="7">
        <v>2</v>
      </c>
      <c r="W20" s="5">
        <v>1</v>
      </c>
      <c r="X20" s="6">
        <v>2</v>
      </c>
      <c r="Y20" s="7">
        <v>2</v>
      </c>
      <c r="AA20" s="5">
        <v>1</v>
      </c>
      <c r="AB20" s="6">
        <v>2</v>
      </c>
      <c r="AC20" s="7">
        <v>2</v>
      </c>
    </row>
    <row r="21" spans="1:29">
      <c r="A21" t="s">
        <v>59</v>
      </c>
      <c r="B21" t="s">
        <v>82</v>
      </c>
      <c r="G21" s="5">
        <v>2</v>
      </c>
      <c r="H21" s="6">
        <v>0</v>
      </c>
      <c r="I21" s="7">
        <v>1</v>
      </c>
      <c r="K21" s="5">
        <v>2</v>
      </c>
      <c r="L21" s="6">
        <v>0</v>
      </c>
      <c r="M21" s="7">
        <v>1</v>
      </c>
      <c r="O21" s="5">
        <v>2</v>
      </c>
      <c r="P21" s="6">
        <v>0</v>
      </c>
      <c r="Q21" s="7">
        <v>1</v>
      </c>
      <c r="S21" s="5">
        <v>2</v>
      </c>
      <c r="T21" s="6">
        <v>0</v>
      </c>
      <c r="U21" s="7">
        <v>1</v>
      </c>
      <c r="W21" s="5">
        <v>2</v>
      </c>
      <c r="X21" s="6">
        <v>0</v>
      </c>
      <c r="Y21" s="7">
        <v>1</v>
      </c>
      <c r="AA21" s="5">
        <v>2</v>
      </c>
      <c r="AB21" s="6">
        <v>0</v>
      </c>
      <c r="AC21" s="7">
        <v>1</v>
      </c>
    </row>
    <row r="22" spans="1:29">
      <c r="A22" t="s">
        <v>60</v>
      </c>
      <c r="B22" t="s">
        <v>83</v>
      </c>
      <c r="G22" s="5">
        <v>2</v>
      </c>
      <c r="H22" s="6">
        <v>1</v>
      </c>
      <c r="I22" s="7">
        <v>2</v>
      </c>
      <c r="K22" s="5">
        <v>2</v>
      </c>
      <c r="L22" s="6">
        <v>1</v>
      </c>
      <c r="M22" s="7">
        <v>2</v>
      </c>
      <c r="O22" s="5">
        <v>2</v>
      </c>
      <c r="P22" s="6">
        <v>1</v>
      </c>
      <c r="Q22" s="7">
        <v>2</v>
      </c>
      <c r="S22" s="5">
        <v>2</v>
      </c>
      <c r="T22" s="6">
        <v>1</v>
      </c>
      <c r="U22" s="7">
        <v>2</v>
      </c>
      <c r="W22" s="5">
        <v>2</v>
      </c>
      <c r="X22" s="6">
        <v>1</v>
      </c>
      <c r="Y22" s="7">
        <v>2</v>
      </c>
      <c r="AA22" s="5">
        <v>2</v>
      </c>
      <c r="AB22" s="6">
        <v>1</v>
      </c>
      <c r="AC22" s="7">
        <v>2</v>
      </c>
    </row>
    <row r="23" spans="1:29">
      <c r="A23" t="s">
        <v>61</v>
      </c>
      <c r="B23" t="s">
        <v>84</v>
      </c>
      <c r="G23" s="8">
        <v>2</v>
      </c>
      <c r="H23" s="9">
        <v>2</v>
      </c>
      <c r="I23" s="10">
        <v>2</v>
      </c>
      <c r="K23" s="8">
        <v>2</v>
      </c>
      <c r="L23" s="9">
        <v>2</v>
      </c>
      <c r="M23" s="10">
        <v>2</v>
      </c>
      <c r="O23" s="8">
        <v>2</v>
      </c>
      <c r="P23" s="9">
        <v>2</v>
      </c>
      <c r="Q23" s="10">
        <v>2</v>
      </c>
      <c r="S23" s="8">
        <v>2</v>
      </c>
      <c r="T23" s="9">
        <v>2</v>
      </c>
      <c r="U23" s="10">
        <v>2</v>
      </c>
      <c r="W23" s="8">
        <v>2</v>
      </c>
      <c r="X23" s="9">
        <v>2</v>
      </c>
      <c r="Y23" s="10">
        <v>2</v>
      </c>
      <c r="AA23" s="8">
        <v>2</v>
      </c>
      <c r="AB23" s="9">
        <v>2</v>
      </c>
      <c r="AC23" s="10">
        <v>2</v>
      </c>
    </row>
    <row r="25" spans="1:29">
      <c r="G25" s="2" t="s">
        <v>25</v>
      </c>
      <c r="H25" s="3" t="s">
        <v>26</v>
      </c>
      <c r="I25" s="3" t="s">
        <v>23</v>
      </c>
      <c r="J25" s="4" t="s">
        <v>23</v>
      </c>
      <c r="M25" s="2" t="s">
        <v>34</v>
      </c>
      <c r="N25" s="3" t="s">
        <v>35</v>
      </c>
      <c r="O25" s="3" t="s">
        <v>33</v>
      </c>
      <c r="P25" s="4" t="s">
        <v>33</v>
      </c>
      <c r="AA25" s="2" t="s">
        <v>120</v>
      </c>
      <c r="AB25" s="3" t="s">
        <v>123</v>
      </c>
      <c r="AC25" s="4" t="s">
        <v>123</v>
      </c>
    </row>
    <row r="26" spans="1:29">
      <c r="G26" s="2" t="s">
        <v>27</v>
      </c>
      <c r="H26" s="3" t="s">
        <v>28</v>
      </c>
      <c r="I26" s="3" t="s">
        <v>24</v>
      </c>
      <c r="J26" s="4" t="s">
        <v>24</v>
      </c>
      <c r="M26" s="11" t="s">
        <v>91</v>
      </c>
      <c r="N26" s="14" t="s">
        <v>36</v>
      </c>
      <c r="O26" s="14" t="s">
        <v>37</v>
      </c>
      <c r="P26" s="12" t="s">
        <v>38</v>
      </c>
      <c r="AA26" s="11" t="s">
        <v>11</v>
      </c>
      <c r="AB26" s="1" t="s">
        <v>20</v>
      </c>
      <c r="AC26" s="12" t="s">
        <v>20</v>
      </c>
    </row>
    <row r="27" spans="1:29">
      <c r="A27" t="s">
        <v>92</v>
      </c>
      <c r="B27" s="13"/>
      <c r="G27" s="15">
        <v>0</v>
      </c>
      <c r="H27" s="16">
        <v>0</v>
      </c>
      <c r="I27" s="16">
        <v>0</v>
      </c>
      <c r="J27" s="17">
        <f>IF(K27=-1,0,IF(K27=3,2,K27))</f>
        <v>0</v>
      </c>
      <c r="K27">
        <f t="shared" ref="K27:K53" si="0">IF(G27+H27=0,I27-1,IF(G27+H27&lt;3,I27,I27+1))</f>
        <v>-1</v>
      </c>
      <c r="M27" s="15">
        <v>0</v>
      </c>
      <c r="N27" s="16">
        <v>0</v>
      </c>
      <c r="O27" s="16">
        <v>0</v>
      </c>
      <c r="P27" s="17">
        <f>IF(Q27=-1,0,IF(Q27=3,2,Q27))</f>
        <v>0</v>
      </c>
      <c r="Q27">
        <f>IF(M27=0,O27-1,IF(M27=1, IF(N27=2,O27-1,O27), IF(N27=2,O27,O27+1)))</f>
        <v>-1</v>
      </c>
      <c r="AA27" s="5">
        <v>0</v>
      </c>
      <c r="AB27" s="6">
        <v>0</v>
      </c>
      <c r="AC27" s="7">
        <v>0</v>
      </c>
    </row>
    <row r="28" spans="1:29">
      <c r="A28" t="s">
        <v>0</v>
      </c>
      <c r="B28" s="13"/>
      <c r="G28" s="15">
        <v>0</v>
      </c>
      <c r="H28" s="16">
        <v>0</v>
      </c>
      <c r="I28" s="16">
        <v>1</v>
      </c>
      <c r="J28" s="17">
        <f t="shared" ref="J28:J53" si="1">IF(K28=-1,0,IF(K28=3,2,K28))</f>
        <v>0</v>
      </c>
      <c r="K28">
        <f t="shared" si="0"/>
        <v>0</v>
      </c>
      <c r="M28" s="15">
        <v>0</v>
      </c>
      <c r="N28" s="16">
        <v>0</v>
      </c>
      <c r="O28" s="16">
        <v>1</v>
      </c>
      <c r="P28" s="17">
        <f t="shared" ref="P28:P53" si="2">IF(Q28=-1,0,IF(Q28=3,2,Q28))</f>
        <v>0</v>
      </c>
      <c r="Q28">
        <f t="shared" ref="Q28:Q53" si="3">IF(M28=0,O28-1,IF(M28=1, IF(N28=2,O28-1,O28), IF(N28=2,O28,O28+1)))</f>
        <v>0</v>
      </c>
      <c r="AA28" s="5">
        <v>0</v>
      </c>
      <c r="AB28" s="6">
        <v>1</v>
      </c>
      <c r="AC28" s="7">
        <v>0</v>
      </c>
    </row>
    <row r="29" spans="1:29">
      <c r="A29" t="s">
        <v>1</v>
      </c>
      <c r="G29" s="15">
        <v>0</v>
      </c>
      <c r="H29" s="16">
        <v>0</v>
      </c>
      <c r="I29" s="16">
        <v>2</v>
      </c>
      <c r="J29" s="17">
        <f t="shared" si="1"/>
        <v>1</v>
      </c>
      <c r="K29">
        <f t="shared" si="0"/>
        <v>1</v>
      </c>
      <c r="M29" s="15">
        <v>0</v>
      </c>
      <c r="N29" s="16">
        <v>0</v>
      </c>
      <c r="O29" s="16">
        <v>2</v>
      </c>
      <c r="P29" s="17">
        <f t="shared" si="2"/>
        <v>1</v>
      </c>
      <c r="Q29">
        <f t="shared" si="3"/>
        <v>1</v>
      </c>
      <c r="AA29" s="5">
        <v>0</v>
      </c>
      <c r="AB29" s="6">
        <v>2</v>
      </c>
      <c r="AC29" s="7">
        <v>1</v>
      </c>
    </row>
    <row r="30" spans="1:29">
      <c r="A30" t="s">
        <v>2</v>
      </c>
      <c r="B30" s="13"/>
      <c r="G30" s="15">
        <v>0</v>
      </c>
      <c r="H30" s="16">
        <v>1</v>
      </c>
      <c r="I30" s="16">
        <v>0</v>
      </c>
      <c r="J30" s="17">
        <f t="shared" si="1"/>
        <v>0</v>
      </c>
      <c r="K30">
        <f t="shared" si="0"/>
        <v>0</v>
      </c>
      <c r="M30" s="15">
        <v>0</v>
      </c>
      <c r="N30" s="16">
        <v>1</v>
      </c>
      <c r="O30" s="16">
        <v>0</v>
      </c>
      <c r="P30" s="17">
        <f t="shared" si="2"/>
        <v>0</v>
      </c>
      <c r="Q30">
        <f t="shared" si="3"/>
        <v>-1</v>
      </c>
      <c r="AA30" s="5">
        <v>1</v>
      </c>
      <c r="AB30" s="6">
        <v>0</v>
      </c>
      <c r="AC30" s="7">
        <v>0</v>
      </c>
    </row>
    <row r="31" spans="1:29">
      <c r="A31" t="s">
        <v>3</v>
      </c>
      <c r="B31" s="13"/>
      <c r="G31" s="15">
        <v>0</v>
      </c>
      <c r="H31" s="16">
        <v>1</v>
      </c>
      <c r="I31" s="16">
        <v>1</v>
      </c>
      <c r="J31" s="17">
        <f t="shared" si="1"/>
        <v>1</v>
      </c>
      <c r="K31">
        <f t="shared" si="0"/>
        <v>1</v>
      </c>
      <c r="M31" s="15">
        <v>0</v>
      </c>
      <c r="N31" s="16">
        <v>1</v>
      </c>
      <c r="O31" s="16">
        <v>1</v>
      </c>
      <c r="P31" s="17">
        <f t="shared" si="2"/>
        <v>0</v>
      </c>
      <c r="Q31">
        <f t="shared" si="3"/>
        <v>0</v>
      </c>
      <c r="AA31" s="5">
        <v>1</v>
      </c>
      <c r="AB31" s="6">
        <v>1</v>
      </c>
      <c r="AC31" s="7">
        <v>1</v>
      </c>
    </row>
    <row r="32" spans="1:29">
      <c r="A32" t="s">
        <v>4</v>
      </c>
      <c r="B32" s="13"/>
      <c r="G32" s="15">
        <v>0</v>
      </c>
      <c r="H32" s="16">
        <v>1</v>
      </c>
      <c r="I32" s="16">
        <v>2</v>
      </c>
      <c r="J32" s="17">
        <f t="shared" si="1"/>
        <v>2</v>
      </c>
      <c r="K32">
        <f t="shared" si="0"/>
        <v>2</v>
      </c>
      <c r="M32" s="15">
        <v>0</v>
      </c>
      <c r="N32" s="16">
        <v>1</v>
      </c>
      <c r="O32" s="16">
        <v>2</v>
      </c>
      <c r="P32" s="17">
        <f t="shared" si="2"/>
        <v>1</v>
      </c>
      <c r="Q32">
        <f t="shared" si="3"/>
        <v>1</v>
      </c>
      <c r="AA32" s="5">
        <v>1</v>
      </c>
      <c r="AB32" s="6">
        <v>2</v>
      </c>
      <c r="AC32" s="7">
        <v>2</v>
      </c>
    </row>
    <row r="33" spans="1:29">
      <c r="A33" t="s">
        <v>5</v>
      </c>
      <c r="B33" s="13"/>
      <c r="G33" s="15">
        <v>0</v>
      </c>
      <c r="H33" s="16">
        <v>2</v>
      </c>
      <c r="I33" s="16">
        <v>0</v>
      </c>
      <c r="J33" s="17">
        <v>1</v>
      </c>
      <c r="K33">
        <f t="shared" si="0"/>
        <v>0</v>
      </c>
      <c r="M33" s="15">
        <v>0</v>
      </c>
      <c r="N33" s="16">
        <v>2</v>
      </c>
      <c r="O33" s="16">
        <v>0</v>
      </c>
      <c r="P33" s="17">
        <f t="shared" si="2"/>
        <v>0</v>
      </c>
      <c r="Q33">
        <f t="shared" si="3"/>
        <v>-1</v>
      </c>
      <c r="AA33" s="5">
        <v>2</v>
      </c>
      <c r="AB33" s="6">
        <v>0</v>
      </c>
      <c r="AC33" s="7">
        <v>1</v>
      </c>
    </row>
    <row r="34" spans="1:29">
      <c r="A34" t="s">
        <v>125</v>
      </c>
      <c r="B34" s="13"/>
      <c r="G34" s="15">
        <v>0</v>
      </c>
      <c r="H34" s="16">
        <v>2</v>
      </c>
      <c r="I34" s="16">
        <v>1</v>
      </c>
      <c r="J34" s="17">
        <v>2</v>
      </c>
      <c r="K34">
        <f t="shared" si="0"/>
        <v>1</v>
      </c>
      <c r="M34" s="15">
        <v>0</v>
      </c>
      <c r="N34" s="16">
        <v>2</v>
      </c>
      <c r="O34" s="16">
        <v>1</v>
      </c>
      <c r="P34" s="17">
        <f t="shared" si="2"/>
        <v>0</v>
      </c>
      <c r="Q34">
        <f t="shared" si="3"/>
        <v>0</v>
      </c>
      <c r="AA34" s="5">
        <v>2</v>
      </c>
      <c r="AB34" s="6">
        <v>1</v>
      </c>
      <c r="AC34" s="7">
        <v>2</v>
      </c>
    </row>
    <row r="35" spans="1:29">
      <c r="A35" t="s">
        <v>6</v>
      </c>
      <c r="B35" s="13"/>
      <c r="G35" s="15">
        <v>0</v>
      </c>
      <c r="H35" s="16">
        <v>2</v>
      </c>
      <c r="I35" s="16">
        <v>2</v>
      </c>
      <c r="J35" s="17">
        <f t="shared" si="1"/>
        <v>2</v>
      </c>
      <c r="K35">
        <f t="shared" si="0"/>
        <v>2</v>
      </c>
      <c r="M35" s="15">
        <v>0</v>
      </c>
      <c r="N35" s="16">
        <v>2</v>
      </c>
      <c r="O35" s="16">
        <v>2</v>
      </c>
      <c r="P35" s="17">
        <f t="shared" si="2"/>
        <v>1</v>
      </c>
      <c r="Q35">
        <f t="shared" si="3"/>
        <v>1</v>
      </c>
      <c r="AA35" s="8">
        <v>2</v>
      </c>
      <c r="AB35" s="9">
        <v>2</v>
      </c>
      <c r="AC35" s="10">
        <v>2</v>
      </c>
    </row>
    <row r="36" spans="1:29">
      <c r="A36" t="s">
        <v>133</v>
      </c>
      <c r="B36" s="13"/>
      <c r="G36" s="15">
        <v>1</v>
      </c>
      <c r="H36" s="16">
        <v>0</v>
      </c>
      <c r="I36" s="16">
        <v>0</v>
      </c>
      <c r="J36" s="17">
        <f t="shared" si="1"/>
        <v>0</v>
      </c>
      <c r="K36">
        <f t="shared" si="0"/>
        <v>0</v>
      </c>
      <c r="M36" s="15">
        <v>1</v>
      </c>
      <c r="N36" s="16">
        <v>0</v>
      </c>
      <c r="O36" s="16">
        <v>0</v>
      </c>
      <c r="P36" s="17">
        <f t="shared" si="2"/>
        <v>0</v>
      </c>
      <c r="Q36">
        <f t="shared" si="3"/>
        <v>0</v>
      </c>
    </row>
    <row r="37" spans="1:29">
      <c r="A37" t="s">
        <v>139</v>
      </c>
      <c r="B37" s="13"/>
      <c r="G37" s="15">
        <v>1</v>
      </c>
      <c r="H37" s="16">
        <v>0</v>
      </c>
      <c r="I37" s="16">
        <v>1</v>
      </c>
      <c r="J37" s="17">
        <f t="shared" si="1"/>
        <v>1</v>
      </c>
      <c r="K37">
        <f t="shared" si="0"/>
        <v>1</v>
      </c>
      <c r="M37" s="15">
        <v>1</v>
      </c>
      <c r="N37" s="16">
        <v>0</v>
      </c>
      <c r="O37" s="16">
        <v>1</v>
      </c>
      <c r="P37" s="17">
        <f t="shared" si="2"/>
        <v>1</v>
      </c>
      <c r="Q37">
        <f t="shared" si="3"/>
        <v>1</v>
      </c>
    </row>
    <row r="38" spans="1:29">
      <c r="A38" t="s">
        <v>142</v>
      </c>
      <c r="B38" s="13"/>
      <c r="G38" s="15">
        <v>1</v>
      </c>
      <c r="H38" s="16">
        <v>0</v>
      </c>
      <c r="I38" s="16">
        <v>2</v>
      </c>
      <c r="J38" s="17">
        <f t="shared" si="1"/>
        <v>2</v>
      </c>
      <c r="K38">
        <f t="shared" si="0"/>
        <v>2</v>
      </c>
      <c r="M38" s="15">
        <v>1</v>
      </c>
      <c r="N38" s="16">
        <v>0</v>
      </c>
      <c r="O38" s="16">
        <v>2</v>
      </c>
      <c r="P38" s="17">
        <f t="shared" si="2"/>
        <v>2</v>
      </c>
      <c r="Q38">
        <f t="shared" si="3"/>
        <v>2</v>
      </c>
    </row>
    <row r="39" spans="1:29">
      <c r="A39" t="s">
        <v>12</v>
      </c>
      <c r="B39" s="13"/>
      <c r="G39" s="15">
        <v>1</v>
      </c>
      <c r="H39" s="16">
        <v>1</v>
      </c>
      <c r="I39" s="16">
        <v>0</v>
      </c>
      <c r="J39" s="17">
        <f t="shared" si="1"/>
        <v>0</v>
      </c>
      <c r="K39">
        <f t="shared" si="0"/>
        <v>0</v>
      </c>
      <c r="M39" s="15">
        <v>1</v>
      </c>
      <c r="N39" s="16">
        <v>1</v>
      </c>
      <c r="O39" s="16">
        <v>0</v>
      </c>
      <c r="P39" s="17">
        <f t="shared" si="2"/>
        <v>0</v>
      </c>
      <c r="Q39">
        <f t="shared" si="3"/>
        <v>0</v>
      </c>
    </row>
    <row r="40" spans="1:29">
      <c r="A40" t="s">
        <v>85</v>
      </c>
      <c r="B40" s="13"/>
      <c r="G40" s="15">
        <v>1</v>
      </c>
      <c r="H40" s="16">
        <v>1</v>
      </c>
      <c r="I40" s="16">
        <v>1</v>
      </c>
      <c r="J40" s="17">
        <f t="shared" si="1"/>
        <v>1</v>
      </c>
      <c r="K40">
        <f t="shared" si="0"/>
        <v>1</v>
      </c>
      <c r="M40" s="15">
        <v>1</v>
      </c>
      <c r="N40" s="16">
        <v>1</v>
      </c>
      <c r="O40" s="16">
        <v>1</v>
      </c>
      <c r="P40" s="17">
        <f t="shared" si="2"/>
        <v>1</v>
      </c>
      <c r="Q40">
        <f t="shared" si="3"/>
        <v>1</v>
      </c>
    </row>
    <row r="41" spans="1:29">
      <c r="A41" t="s">
        <v>15</v>
      </c>
      <c r="B41" s="13"/>
      <c r="G41" s="15">
        <v>1</v>
      </c>
      <c r="H41" s="16">
        <v>1</v>
      </c>
      <c r="I41" s="16">
        <v>2</v>
      </c>
      <c r="J41" s="17">
        <f t="shared" si="1"/>
        <v>2</v>
      </c>
      <c r="K41">
        <f t="shared" si="0"/>
        <v>2</v>
      </c>
      <c r="M41" s="15">
        <v>1</v>
      </c>
      <c r="N41" s="16">
        <v>1</v>
      </c>
      <c r="O41" s="16">
        <v>2</v>
      </c>
      <c r="P41" s="17">
        <f t="shared" si="2"/>
        <v>2</v>
      </c>
      <c r="Q41">
        <f t="shared" si="3"/>
        <v>2</v>
      </c>
    </row>
    <row r="42" spans="1:29">
      <c r="A42" t="s">
        <v>98</v>
      </c>
      <c r="B42" s="13"/>
      <c r="G42" s="15">
        <v>1</v>
      </c>
      <c r="H42" s="16">
        <v>2</v>
      </c>
      <c r="I42" s="16">
        <v>0</v>
      </c>
      <c r="J42" s="17">
        <f t="shared" si="1"/>
        <v>1</v>
      </c>
      <c r="K42">
        <f t="shared" si="0"/>
        <v>1</v>
      </c>
      <c r="M42" s="15">
        <v>1</v>
      </c>
      <c r="N42" s="16">
        <v>2</v>
      </c>
      <c r="O42" s="16">
        <v>0</v>
      </c>
      <c r="P42" s="17">
        <f t="shared" si="2"/>
        <v>0</v>
      </c>
      <c r="Q42">
        <f t="shared" si="3"/>
        <v>-1</v>
      </c>
    </row>
    <row r="43" spans="1:29">
      <c r="A43" t="s">
        <v>102</v>
      </c>
      <c r="B43" s="13"/>
      <c r="G43" s="15">
        <v>1</v>
      </c>
      <c r="H43" s="16">
        <v>2</v>
      </c>
      <c r="I43" s="16">
        <v>1</v>
      </c>
      <c r="J43" s="17">
        <f t="shared" si="1"/>
        <v>2</v>
      </c>
      <c r="K43">
        <f t="shared" si="0"/>
        <v>2</v>
      </c>
      <c r="M43" s="15">
        <v>1</v>
      </c>
      <c r="N43" s="16">
        <v>2</v>
      </c>
      <c r="O43" s="16">
        <v>1</v>
      </c>
      <c r="P43" s="17">
        <f t="shared" si="2"/>
        <v>0</v>
      </c>
      <c r="Q43">
        <f t="shared" si="3"/>
        <v>0</v>
      </c>
    </row>
    <row r="44" spans="1:29">
      <c r="A44" t="s">
        <v>107</v>
      </c>
      <c r="B44" s="13"/>
      <c r="G44" s="15">
        <v>1</v>
      </c>
      <c r="H44" s="16">
        <v>2</v>
      </c>
      <c r="I44" s="16">
        <v>2</v>
      </c>
      <c r="J44" s="17">
        <f t="shared" si="1"/>
        <v>2</v>
      </c>
      <c r="K44">
        <f t="shared" si="0"/>
        <v>3</v>
      </c>
      <c r="M44" s="15">
        <v>1</v>
      </c>
      <c r="N44" s="16">
        <v>2</v>
      </c>
      <c r="O44" s="16">
        <v>2</v>
      </c>
      <c r="P44" s="17">
        <f t="shared" si="2"/>
        <v>1</v>
      </c>
      <c r="Q44">
        <f t="shared" si="3"/>
        <v>1</v>
      </c>
    </row>
    <row r="45" spans="1:29">
      <c r="A45" t="s">
        <v>113</v>
      </c>
      <c r="B45" s="13"/>
      <c r="G45" s="15">
        <v>2</v>
      </c>
      <c r="H45" s="16">
        <v>0</v>
      </c>
      <c r="I45" s="16">
        <v>0</v>
      </c>
      <c r="J45" s="17">
        <v>1</v>
      </c>
      <c r="K45">
        <f t="shared" si="0"/>
        <v>0</v>
      </c>
      <c r="M45" s="15">
        <v>2</v>
      </c>
      <c r="N45" s="16">
        <v>0</v>
      </c>
      <c r="O45" s="16">
        <v>0</v>
      </c>
      <c r="P45" s="17">
        <f t="shared" si="2"/>
        <v>1</v>
      </c>
      <c r="Q45">
        <f t="shared" si="3"/>
        <v>1</v>
      </c>
    </row>
    <row r="46" spans="1:29">
      <c r="A46" t="s">
        <v>116</v>
      </c>
      <c r="B46" s="13"/>
      <c r="G46" s="15">
        <v>2</v>
      </c>
      <c r="H46" s="16">
        <v>0</v>
      </c>
      <c r="I46" s="16">
        <v>1</v>
      </c>
      <c r="J46" s="17">
        <v>2</v>
      </c>
      <c r="K46">
        <f t="shared" si="0"/>
        <v>1</v>
      </c>
      <c r="M46" s="15">
        <v>2</v>
      </c>
      <c r="N46" s="16">
        <v>0</v>
      </c>
      <c r="O46" s="16">
        <v>1</v>
      </c>
      <c r="P46" s="17">
        <f t="shared" si="2"/>
        <v>2</v>
      </c>
      <c r="Q46">
        <f t="shared" si="3"/>
        <v>2</v>
      </c>
    </row>
    <row r="47" spans="1:29">
      <c r="A47" t="s">
        <v>119</v>
      </c>
      <c r="B47" s="13"/>
      <c r="G47" s="15">
        <v>2</v>
      </c>
      <c r="H47" s="16">
        <v>0</v>
      </c>
      <c r="I47" s="16">
        <v>2</v>
      </c>
      <c r="J47" s="17">
        <f t="shared" si="1"/>
        <v>2</v>
      </c>
      <c r="K47">
        <f t="shared" si="0"/>
        <v>2</v>
      </c>
      <c r="M47" s="15">
        <v>2</v>
      </c>
      <c r="N47" s="16">
        <v>0</v>
      </c>
      <c r="O47" s="16">
        <v>2</v>
      </c>
      <c r="P47" s="17">
        <f t="shared" si="2"/>
        <v>2</v>
      </c>
      <c r="Q47">
        <f t="shared" si="3"/>
        <v>3</v>
      </c>
    </row>
    <row r="48" spans="1:29">
      <c r="A48" t="s">
        <v>96</v>
      </c>
      <c r="B48" s="13"/>
      <c r="G48" s="15">
        <v>2</v>
      </c>
      <c r="H48" s="16">
        <v>1</v>
      </c>
      <c r="I48" s="16">
        <v>0</v>
      </c>
      <c r="J48" s="17">
        <f t="shared" si="1"/>
        <v>1</v>
      </c>
      <c r="K48">
        <f t="shared" si="0"/>
        <v>1</v>
      </c>
      <c r="M48" s="15">
        <v>2</v>
      </c>
      <c r="N48" s="16">
        <v>1</v>
      </c>
      <c r="O48" s="16">
        <v>0</v>
      </c>
      <c r="P48" s="17">
        <f t="shared" si="2"/>
        <v>1</v>
      </c>
      <c r="Q48">
        <f t="shared" si="3"/>
        <v>1</v>
      </c>
    </row>
    <row r="49" spans="1:17">
      <c r="A49" t="s">
        <v>124</v>
      </c>
      <c r="B49" s="13"/>
      <c r="G49" s="15">
        <v>2</v>
      </c>
      <c r="H49" s="16">
        <v>1</v>
      </c>
      <c r="I49" s="16">
        <v>1</v>
      </c>
      <c r="J49" s="17">
        <f t="shared" si="1"/>
        <v>2</v>
      </c>
      <c r="K49">
        <f t="shared" si="0"/>
        <v>2</v>
      </c>
      <c r="M49" s="15">
        <v>2</v>
      </c>
      <c r="N49" s="16">
        <v>1</v>
      </c>
      <c r="O49" s="16">
        <v>1</v>
      </c>
      <c r="P49" s="17">
        <f t="shared" si="2"/>
        <v>2</v>
      </c>
      <c r="Q49">
        <f t="shared" si="3"/>
        <v>2</v>
      </c>
    </row>
    <row r="50" spans="1:17">
      <c r="G50" s="15">
        <v>2</v>
      </c>
      <c r="H50" s="16">
        <v>1</v>
      </c>
      <c r="I50" s="16">
        <v>2</v>
      </c>
      <c r="J50" s="17">
        <f t="shared" si="1"/>
        <v>2</v>
      </c>
      <c r="K50">
        <f t="shared" si="0"/>
        <v>3</v>
      </c>
      <c r="M50" s="15">
        <v>2</v>
      </c>
      <c r="N50" s="16">
        <v>1</v>
      </c>
      <c r="O50" s="16">
        <v>2</v>
      </c>
      <c r="P50" s="17">
        <f t="shared" si="2"/>
        <v>2</v>
      </c>
      <c r="Q50">
        <f t="shared" si="3"/>
        <v>3</v>
      </c>
    </row>
    <row r="51" spans="1:17">
      <c r="G51" s="15">
        <v>2</v>
      </c>
      <c r="H51" s="16">
        <v>2</v>
      </c>
      <c r="I51" s="16">
        <v>0</v>
      </c>
      <c r="J51" s="17">
        <f t="shared" si="1"/>
        <v>1</v>
      </c>
      <c r="K51">
        <f t="shared" si="0"/>
        <v>1</v>
      </c>
      <c r="M51" s="15">
        <v>2</v>
      </c>
      <c r="N51" s="16">
        <v>2</v>
      </c>
      <c r="O51" s="16">
        <v>0</v>
      </c>
      <c r="P51" s="17">
        <f t="shared" si="2"/>
        <v>0</v>
      </c>
      <c r="Q51">
        <f t="shared" si="3"/>
        <v>0</v>
      </c>
    </row>
    <row r="52" spans="1:17">
      <c r="G52" s="15">
        <v>2</v>
      </c>
      <c r="H52" s="16">
        <v>2</v>
      </c>
      <c r="I52" s="16">
        <v>1</v>
      </c>
      <c r="J52" s="17">
        <f t="shared" si="1"/>
        <v>2</v>
      </c>
      <c r="K52">
        <f t="shared" si="0"/>
        <v>2</v>
      </c>
      <c r="M52" s="15">
        <v>2</v>
      </c>
      <c r="N52" s="16">
        <v>2</v>
      </c>
      <c r="O52" s="16">
        <v>1</v>
      </c>
      <c r="P52" s="17">
        <f t="shared" si="2"/>
        <v>1</v>
      </c>
      <c r="Q52">
        <f t="shared" si="3"/>
        <v>1</v>
      </c>
    </row>
    <row r="53" spans="1:17">
      <c r="G53" s="18">
        <v>2</v>
      </c>
      <c r="H53" s="19">
        <v>2</v>
      </c>
      <c r="I53" s="19">
        <v>2</v>
      </c>
      <c r="J53" s="20">
        <f t="shared" si="1"/>
        <v>2</v>
      </c>
      <c r="K53">
        <f t="shared" si="0"/>
        <v>3</v>
      </c>
      <c r="M53" s="18">
        <v>2</v>
      </c>
      <c r="N53" s="19">
        <v>2</v>
      </c>
      <c r="O53" s="19">
        <v>2</v>
      </c>
      <c r="P53" s="20">
        <f t="shared" si="2"/>
        <v>2</v>
      </c>
      <c r="Q53">
        <f t="shared" si="3"/>
        <v>2</v>
      </c>
    </row>
    <row r="55" spans="1:17">
      <c r="G55" s="2" t="s">
        <v>134</v>
      </c>
      <c r="H55" s="3" t="s">
        <v>135</v>
      </c>
      <c r="I55" s="3" t="s">
        <v>136</v>
      </c>
      <c r="J55" s="4" t="s">
        <v>136</v>
      </c>
      <c r="M55" s="2" t="s">
        <v>18</v>
      </c>
      <c r="N55" s="3" t="s">
        <v>17</v>
      </c>
      <c r="O55" s="3" t="s">
        <v>16</v>
      </c>
      <c r="P55" s="4" t="s">
        <v>22</v>
      </c>
    </row>
    <row r="56" spans="1:17">
      <c r="G56" s="11" t="s">
        <v>31</v>
      </c>
      <c r="H56" s="14" t="s">
        <v>138</v>
      </c>
      <c r="I56" s="14" t="s">
        <v>137</v>
      </c>
      <c r="J56" s="12" t="s">
        <v>137</v>
      </c>
      <c r="M56" s="11" t="s">
        <v>19</v>
      </c>
      <c r="N56" s="14" t="s">
        <v>20</v>
      </c>
      <c r="O56" s="14" t="s">
        <v>21</v>
      </c>
      <c r="P56" s="12" t="s">
        <v>97</v>
      </c>
    </row>
    <row r="57" spans="1:17">
      <c r="G57" s="5">
        <v>0</v>
      </c>
      <c r="H57" s="6">
        <v>0</v>
      </c>
      <c r="I57" s="6">
        <v>0</v>
      </c>
      <c r="J57" s="7">
        <v>0</v>
      </c>
      <c r="M57" s="5">
        <v>0</v>
      </c>
      <c r="N57" s="6">
        <v>0</v>
      </c>
      <c r="O57" s="6">
        <v>0</v>
      </c>
      <c r="P57" s="7">
        <v>0</v>
      </c>
    </row>
    <row r="58" spans="1:17">
      <c r="G58" s="5">
        <v>0</v>
      </c>
      <c r="H58" s="6">
        <v>0</v>
      </c>
      <c r="I58" s="6">
        <v>1</v>
      </c>
      <c r="J58" s="7">
        <v>0</v>
      </c>
      <c r="M58" s="5">
        <v>0</v>
      </c>
      <c r="N58" s="6">
        <v>0</v>
      </c>
      <c r="O58" s="6">
        <v>1</v>
      </c>
      <c r="P58" s="7">
        <v>0</v>
      </c>
    </row>
    <row r="59" spans="1:17">
      <c r="G59" s="5">
        <v>0</v>
      </c>
      <c r="H59" s="6">
        <v>0</v>
      </c>
      <c r="I59" s="6">
        <v>2</v>
      </c>
      <c r="J59" s="7">
        <v>1</v>
      </c>
      <c r="M59" s="5">
        <v>0</v>
      </c>
      <c r="N59" s="6">
        <v>0</v>
      </c>
      <c r="O59" s="6">
        <v>2</v>
      </c>
      <c r="P59" s="7">
        <v>1</v>
      </c>
    </row>
    <row r="60" spans="1:17">
      <c r="G60" s="5">
        <v>0</v>
      </c>
      <c r="H60" s="6">
        <v>1</v>
      </c>
      <c r="I60" s="6">
        <v>0</v>
      </c>
      <c r="J60" s="7">
        <v>0</v>
      </c>
      <c r="M60" s="5">
        <v>0</v>
      </c>
      <c r="N60" s="6">
        <v>1</v>
      </c>
      <c r="O60" s="6">
        <v>0</v>
      </c>
      <c r="P60" s="7">
        <v>0</v>
      </c>
    </row>
    <row r="61" spans="1:17">
      <c r="G61" s="5">
        <v>0</v>
      </c>
      <c r="H61" s="6">
        <v>1</v>
      </c>
      <c r="I61" s="6">
        <v>1</v>
      </c>
      <c r="J61" s="7">
        <v>1</v>
      </c>
      <c r="M61" s="5">
        <v>0</v>
      </c>
      <c r="N61" s="6">
        <v>1</v>
      </c>
      <c r="O61" s="6">
        <v>1</v>
      </c>
      <c r="P61" s="7">
        <v>0</v>
      </c>
    </row>
    <row r="62" spans="1:17">
      <c r="G62" s="5">
        <v>0</v>
      </c>
      <c r="H62" s="6">
        <v>1</v>
      </c>
      <c r="I62" s="6">
        <v>2</v>
      </c>
      <c r="J62" s="7">
        <v>2</v>
      </c>
      <c r="M62" s="5">
        <v>0</v>
      </c>
      <c r="N62" s="6">
        <v>1</v>
      </c>
      <c r="O62" s="6">
        <v>2</v>
      </c>
      <c r="P62" s="7">
        <v>1</v>
      </c>
    </row>
    <row r="63" spans="1:17">
      <c r="G63" s="5">
        <v>0</v>
      </c>
      <c r="H63" s="6">
        <v>2</v>
      </c>
      <c r="I63" s="6">
        <v>0</v>
      </c>
      <c r="J63" s="7">
        <v>0</v>
      </c>
      <c r="M63" s="5">
        <v>0</v>
      </c>
      <c r="N63" s="6">
        <v>2</v>
      </c>
      <c r="O63" s="6">
        <v>0</v>
      </c>
      <c r="P63" s="7">
        <v>0</v>
      </c>
    </row>
    <row r="64" spans="1:17">
      <c r="G64" s="5">
        <v>0</v>
      </c>
      <c r="H64" s="6">
        <v>2</v>
      </c>
      <c r="I64" s="6">
        <v>1</v>
      </c>
      <c r="J64" s="7">
        <v>1</v>
      </c>
      <c r="M64" s="5">
        <v>0</v>
      </c>
      <c r="N64" s="6">
        <v>2</v>
      </c>
      <c r="O64" s="6">
        <v>1</v>
      </c>
      <c r="P64" s="7">
        <v>0</v>
      </c>
    </row>
    <row r="65" spans="7:16">
      <c r="G65" s="5">
        <v>0</v>
      </c>
      <c r="H65" s="6">
        <v>2</v>
      </c>
      <c r="I65" s="6">
        <v>2</v>
      </c>
      <c r="J65" s="7">
        <v>2</v>
      </c>
      <c r="M65" s="5">
        <v>0</v>
      </c>
      <c r="N65" s="6">
        <v>2</v>
      </c>
      <c r="O65" s="6">
        <v>2</v>
      </c>
      <c r="P65" s="7">
        <v>1</v>
      </c>
    </row>
    <row r="66" spans="7:16">
      <c r="G66" s="5">
        <v>1</v>
      </c>
      <c r="H66" s="6">
        <v>0</v>
      </c>
      <c r="I66" s="6">
        <v>0</v>
      </c>
      <c r="J66" s="7">
        <v>0</v>
      </c>
      <c r="M66" s="5">
        <v>1</v>
      </c>
      <c r="N66" s="6">
        <v>0</v>
      </c>
      <c r="O66" s="6">
        <v>0</v>
      </c>
      <c r="P66" s="7">
        <v>0</v>
      </c>
    </row>
    <row r="67" spans="7:16">
      <c r="G67" s="5">
        <v>1</v>
      </c>
      <c r="H67" s="6">
        <v>0</v>
      </c>
      <c r="I67" s="6">
        <v>1</v>
      </c>
      <c r="J67" s="7">
        <v>1</v>
      </c>
      <c r="M67" s="5">
        <v>1</v>
      </c>
      <c r="N67" s="6">
        <v>0</v>
      </c>
      <c r="O67" s="6">
        <v>1</v>
      </c>
      <c r="P67" s="7">
        <v>1</v>
      </c>
    </row>
    <row r="68" spans="7:16">
      <c r="G68" s="5">
        <v>1</v>
      </c>
      <c r="H68" s="6">
        <v>0</v>
      </c>
      <c r="I68" s="6">
        <v>2</v>
      </c>
      <c r="J68" s="7">
        <v>2</v>
      </c>
      <c r="M68" s="5">
        <v>1</v>
      </c>
      <c r="N68" s="6">
        <v>0</v>
      </c>
      <c r="O68" s="6">
        <v>2</v>
      </c>
      <c r="P68" s="7">
        <v>2</v>
      </c>
    </row>
    <row r="69" spans="7:16">
      <c r="G69" s="5">
        <v>1</v>
      </c>
      <c r="H69" s="6">
        <v>1</v>
      </c>
      <c r="I69" s="6">
        <v>0</v>
      </c>
      <c r="J69" s="7">
        <v>0</v>
      </c>
      <c r="M69" s="5">
        <v>1</v>
      </c>
      <c r="N69" s="6">
        <v>1</v>
      </c>
      <c r="O69" s="6">
        <v>0</v>
      </c>
      <c r="P69" s="7">
        <v>0</v>
      </c>
    </row>
    <row r="70" spans="7:16">
      <c r="G70" s="5">
        <v>1</v>
      </c>
      <c r="H70" s="6">
        <v>1</v>
      </c>
      <c r="I70" s="6">
        <v>1</v>
      </c>
      <c r="J70" s="7">
        <v>1</v>
      </c>
      <c r="M70" s="5">
        <v>1</v>
      </c>
      <c r="N70" s="6">
        <v>1</v>
      </c>
      <c r="O70" s="6">
        <v>1</v>
      </c>
      <c r="P70" s="7">
        <v>1</v>
      </c>
    </row>
    <row r="71" spans="7:16">
      <c r="G71" s="5">
        <v>1</v>
      </c>
      <c r="H71" s="6">
        <v>1</v>
      </c>
      <c r="I71" s="6">
        <v>2</v>
      </c>
      <c r="J71" s="7">
        <v>2</v>
      </c>
      <c r="M71" s="5">
        <v>1</v>
      </c>
      <c r="N71" s="6">
        <v>1</v>
      </c>
      <c r="O71" s="6">
        <v>2</v>
      </c>
      <c r="P71" s="7">
        <v>2</v>
      </c>
    </row>
    <row r="72" spans="7:16">
      <c r="G72" s="5">
        <v>1</v>
      </c>
      <c r="H72" s="6">
        <v>2</v>
      </c>
      <c r="I72" s="6">
        <v>0</v>
      </c>
      <c r="J72" s="7">
        <v>1</v>
      </c>
      <c r="M72" s="5">
        <v>1</v>
      </c>
      <c r="N72" s="6">
        <v>2</v>
      </c>
      <c r="O72" s="6">
        <v>0</v>
      </c>
      <c r="P72" s="7">
        <v>0</v>
      </c>
    </row>
    <row r="73" spans="7:16">
      <c r="G73" s="5">
        <v>1</v>
      </c>
      <c r="H73" s="6">
        <v>2</v>
      </c>
      <c r="I73" s="6">
        <v>1</v>
      </c>
      <c r="J73" s="7">
        <v>2</v>
      </c>
      <c r="M73" s="5">
        <v>1</v>
      </c>
      <c r="N73" s="6">
        <v>2</v>
      </c>
      <c r="O73" s="6">
        <v>1</v>
      </c>
      <c r="P73" s="7">
        <v>0</v>
      </c>
    </row>
    <row r="74" spans="7:16">
      <c r="G74" s="5">
        <v>1</v>
      </c>
      <c r="H74" s="6">
        <v>2</v>
      </c>
      <c r="I74" s="6">
        <v>2</v>
      </c>
      <c r="J74" s="7">
        <v>2</v>
      </c>
      <c r="M74" s="5">
        <v>1</v>
      </c>
      <c r="N74" s="6">
        <v>2</v>
      </c>
      <c r="O74" s="6">
        <v>2</v>
      </c>
      <c r="P74" s="7">
        <v>1</v>
      </c>
    </row>
    <row r="75" spans="7:16">
      <c r="G75" s="5">
        <v>2</v>
      </c>
      <c r="H75" s="6">
        <v>0</v>
      </c>
      <c r="I75" s="6">
        <v>0</v>
      </c>
      <c r="J75" s="7">
        <v>0</v>
      </c>
      <c r="M75" s="5">
        <v>2</v>
      </c>
      <c r="N75" s="6">
        <v>0</v>
      </c>
      <c r="O75" s="6">
        <v>0</v>
      </c>
      <c r="P75" s="7">
        <v>1</v>
      </c>
    </row>
    <row r="76" spans="7:16">
      <c r="G76" s="5">
        <v>2</v>
      </c>
      <c r="H76" s="6">
        <v>0</v>
      </c>
      <c r="I76" s="6">
        <v>1</v>
      </c>
      <c r="J76" s="7">
        <v>1</v>
      </c>
      <c r="M76" s="5">
        <v>2</v>
      </c>
      <c r="N76" s="6">
        <v>0</v>
      </c>
      <c r="O76" s="6">
        <v>1</v>
      </c>
      <c r="P76" s="7">
        <v>2</v>
      </c>
    </row>
    <row r="77" spans="7:16">
      <c r="G77" s="5">
        <v>2</v>
      </c>
      <c r="H77" s="6">
        <v>0</v>
      </c>
      <c r="I77" s="6">
        <v>2</v>
      </c>
      <c r="J77" s="7">
        <v>2</v>
      </c>
      <c r="M77" s="5">
        <v>2</v>
      </c>
      <c r="N77" s="6">
        <v>0</v>
      </c>
      <c r="O77" s="6">
        <v>2</v>
      </c>
      <c r="P77" s="7">
        <v>2</v>
      </c>
    </row>
    <row r="78" spans="7:16">
      <c r="G78" s="5">
        <v>2</v>
      </c>
      <c r="H78" s="6">
        <v>1</v>
      </c>
      <c r="I78" s="6">
        <v>0</v>
      </c>
      <c r="J78" s="7">
        <v>1</v>
      </c>
      <c r="M78" s="5">
        <v>2</v>
      </c>
      <c r="N78" s="6">
        <v>1</v>
      </c>
      <c r="O78" s="6">
        <v>0</v>
      </c>
      <c r="P78" s="7">
        <v>1</v>
      </c>
    </row>
    <row r="79" spans="7:16">
      <c r="G79" s="5">
        <v>2</v>
      </c>
      <c r="H79" s="6">
        <v>1</v>
      </c>
      <c r="I79" s="6">
        <v>1</v>
      </c>
      <c r="J79" s="7">
        <v>2</v>
      </c>
      <c r="M79" s="5">
        <v>2</v>
      </c>
      <c r="N79" s="6">
        <v>1</v>
      </c>
      <c r="O79" s="6">
        <v>1</v>
      </c>
      <c r="P79" s="7">
        <v>2</v>
      </c>
    </row>
    <row r="80" spans="7:16">
      <c r="G80" s="5">
        <v>2</v>
      </c>
      <c r="H80" s="6">
        <v>1</v>
      </c>
      <c r="I80" s="6">
        <v>2</v>
      </c>
      <c r="J80" s="7">
        <v>2</v>
      </c>
      <c r="M80" s="5">
        <v>2</v>
      </c>
      <c r="N80" s="6">
        <v>1</v>
      </c>
      <c r="O80" s="6">
        <v>2</v>
      </c>
      <c r="P80" s="7">
        <v>2</v>
      </c>
    </row>
    <row r="81" spans="7:16">
      <c r="G81" s="5">
        <v>2</v>
      </c>
      <c r="H81" s="6">
        <v>2</v>
      </c>
      <c r="I81" s="6">
        <v>0</v>
      </c>
      <c r="J81" s="7">
        <v>1</v>
      </c>
      <c r="M81" s="5">
        <v>2</v>
      </c>
      <c r="N81" s="6">
        <v>2</v>
      </c>
      <c r="O81" s="6">
        <v>0</v>
      </c>
      <c r="P81" s="7">
        <v>0</v>
      </c>
    </row>
    <row r="82" spans="7:16">
      <c r="G82" s="5">
        <v>2</v>
      </c>
      <c r="H82" s="6">
        <v>2</v>
      </c>
      <c r="I82" s="6">
        <v>1</v>
      </c>
      <c r="J82" s="7">
        <v>2</v>
      </c>
      <c r="M82" s="5">
        <v>2</v>
      </c>
      <c r="N82" s="6">
        <v>2</v>
      </c>
      <c r="O82" s="6">
        <v>1</v>
      </c>
      <c r="P82" s="7">
        <v>1</v>
      </c>
    </row>
    <row r="83" spans="7:16">
      <c r="G83" s="8">
        <v>2</v>
      </c>
      <c r="H83" s="9">
        <v>2</v>
      </c>
      <c r="I83" s="9">
        <v>2</v>
      </c>
      <c r="J83" s="10">
        <v>2</v>
      </c>
      <c r="M83" s="8">
        <v>2</v>
      </c>
      <c r="N83" s="9">
        <v>2</v>
      </c>
      <c r="O83" s="9">
        <v>2</v>
      </c>
      <c r="P83" s="10">
        <v>2</v>
      </c>
    </row>
    <row r="85" spans="7:16">
      <c r="G85" s="2" t="s">
        <v>7</v>
      </c>
      <c r="H85" s="3" t="s">
        <v>8</v>
      </c>
      <c r="I85" s="3" t="s">
        <v>51</v>
      </c>
      <c r="J85" s="4" t="s">
        <v>9</v>
      </c>
      <c r="M85" s="2" t="s">
        <v>18</v>
      </c>
      <c r="N85" s="3" t="s">
        <v>17</v>
      </c>
      <c r="O85" s="3" t="s">
        <v>114</v>
      </c>
      <c r="P85" s="4" t="s">
        <v>114</v>
      </c>
    </row>
    <row r="86" spans="7:16">
      <c r="G86" s="11" t="s">
        <v>141</v>
      </c>
      <c r="H86" s="14" t="s">
        <v>11</v>
      </c>
      <c r="I86" s="14" t="s">
        <v>10</v>
      </c>
      <c r="J86" s="12" t="s">
        <v>10</v>
      </c>
      <c r="M86" s="11" t="s">
        <v>19</v>
      </c>
      <c r="N86" s="14" t="s">
        <v>20</v>
      </c>
      <c r="O86" s="14" t="s">
        <v>115</v>
      </c>
      <c r="P86" s="12" t="s">
        <v>115</v>
      </c>
    </row>
    <row r="87" spans="7:16">
      <c r="G87" s="5">
        <v>0</v>
      </c>
      <c r="H87" s="6">
        <v>0</v>
      </c>
      <c r="I87" s="6">
        <v>0</v>
      </c>
      <c r="J87" s="7">
        <v>0</v>
      </c>
      <c r="M87" s="5">
        <v>0</v>
      </c>
      <c r="N87" s="6">
        <v>0</v>
      </c>
      <c r="O87" s="6">
        <v>0</v>
      </c>
      <c r="P87" s="7">
        <v>0</v>
      </c>
    </row>
    <row r="88" spans="7:16">
      <c r="G88" s="5">
        <v>0</v>
      </c>
      <c r="H88" s="6">
        <v>0</v>
      </c>
      <c r="I88" s="6">
        <v>1</v>
      </c>
      <c r="J88" s="7">
        <v>0</v>
      </c>
      <c r="M88" s="5">
        <v>0</v>
      </c>
      <c r="N88" s="6">
        <v>0</v>
      </c>
      <c r="O88" s="6">
        <v>1</v>
      </c>
      <c r="P88" s="7">
        <v>0</v>
      </c>
    </row>
    <row r="89" spans="7:16">
      <c r="G89" s="5">
        <v>0</v>
      </c>
      <c r="H89" s="6">
        <v>0</v>
      </c>
      <c r="I89" s="6">
        <v>2</v>
      </c>
      <c r="J89" s="7">
        <v>1</v>
      </c>
      <c r="M89" s="5">
        <v>0</v>
      </c>
      <c r="N89" s="6">
        <v>0</v>
      </c>
      <c r="O89" s="6">
        <v>2</v>
      </c>
      <c r="P89" s="7">
        <v>1</v>
      </c>
    </row>
    <row r="90" spans="7:16">
      <c r="G90" s="5">
        <v>0</v>
      </c>
      <c r="H90" s="6">
        <v>1</v>
      </c>
      <c r="I90" s="6">
        <v>0</v>
      </c>
      <c r="J90" s="7">
        <v>0</v>
      </c>
      <c r="M90" s="5">
        <v>0</v>
      </c>
      <c r="N90" s="6">
        <v>1</v>
      </c>
      <c r="O90" s="6">
        <v>0</v>
      </c>
      <c r="P90" s="7">
        <v>0</v>
      </c>
    </row>
    <row r="91" spans="7:16">
      <c r="G91" s="5">
        <v>0</v>
      </c>
      <c r="H91" s="6">
        <v>1</v>
      </c>
      <c r="I91" s="6">
        <v>1</v>
      </c>
      <c r="J91" s="7">
        <v>1</v>
      </c>
      <c r="M91" s="5">
        <v>0</v>
      </c>
      <c r="N91" s="6">
        <v>1</v>
      </c>
      <c r="O91" s="6">
        <v>1</v>
      </c>
      <c r="P91" s="7">
        <v>0</v>
      </c>
    </row>
    <row r="92" spans="7:16">
      <c r="G92" s="5">
        <v>0</v>
      </c>
      <c r="H92" s="6">
        <v>1</v>
      </c>
      <c r="I92" s="6">
        <v>2</v>
      </c>
      <c r="J92" s="7">
        <v>2</v>
      </c>
      <c r="M92" s="5">
        <v>0</v>
      </c>
      <c r="N92" s="6">
        <v>1</v>
      </c>
      <c r="O92" s="6">
        <v>2</v>
      </c>
      <c r="P92" s="7">
        <v>1</v>
      </c>
    </row>
    <row r="93" spans="7:16">
      <c r="G93" s="5">
        <v>0</v>
      </c>
      <c r="H93" s="6">
        <v>2</v>
      </c>
      <c r="I93" s="6">
        <v>0</v>
      </c>
      <c r="J93" s="7">
        <v>0</v>
      </c>
      <c r="M93" s="5">
        <v>0</v>
      </c>
      <c r="N93" s="6">
        <v>2</v>
      </c>
      <c r="O93" s="6">
        <v>0</v>
      </c>
      <c r="P93" s="7">
        <v>0</v>
      </c>
    </row>
    <row r="94" spans="7:16">
      <c r="G94" s="5">
        <v>0</v>
      </c>
      <c r="H94" s="6">
        <v>2</v>
      </c>
      <c r="I94" s="6">
        <v>1</v>
      </c>
      <c r="J94" s="7">
        <v>1</v>
      </c>
      <c r="M94" s="5">
        <v>0</v>
      </c>
      <c r="N94" s="6">
        <v>2</v>
      </c>
      <c r="O94" s="6">
        <v>1</v>
      </c>
      <c r="P94" s="7">
        <v>0</v>
      </c>
    </row>
    <row r="95" spans="7:16">
      <c r="G95" s="5">
        <v>0</v>
      </c>
      <c r="H95" s="6">
        <v>2</v>
      </c>
      <c r="I95" s="6">
        <v>2</v>
      </c>
      <c r="J95" s="7">
        <v>2</v>
      </c>
      <c r="M95" s="5">
        <v>0</v>
      </c>
      <c r="N95" s="6">
        <v>2</v>
      </c>
      <c r="O95" s="6">
        <v>2</v>
      </c>
      <c r="P95" s="7">
        <v>1</v>
      </c>
    </row>
    <row r="96" spans="7:16">
      <c r="G96" s="5">
        <v>1</v>
      </c>
      <c r="H96" s="6">
        <v>0</v>
      </c>
      <c r="I96" s="6">
        <v>0</v>
      </c>
      <c r="J96" s="7">
        <v>0</v>
      </c>
      <c r="M96" s="5">
        <v>1</v>
      </c>
      <c r="N96" s="6">
        <v>0</v>
      </c>
      <c r="O96" s="6">
        <v>0</v>
      </c>
      <c r="P96" s="7">
        <v>0</v>
      </c>
    </row>
    <row r="97" spans="7:16">
      <c r="G97" s="5">
        <v>1</v>
      </c>
      <c r="H97" s="6">
        <v>0</v>
      </c>
      <c r="I97" s="6">
        <v>1</v>
      </c>
      <c r="J97" s="7">
        <v>1</v>
      </c>
      <c r="M97" s="5">
        <v>1</v>
      </c>
      <c r="N97" s="6">
        <v>0</v>
      </c>
      <c r="O97" s="6">
        <v>1</v>
      </c>
      <c r="P97" s="7">
        <v>1</v>
      </c>
    </row>
    <row r="98" spans="7:16">
      <c r="G98" s="5">
        <v>1</v>
      </c>
      <c r="H98" s="6">
        <v>0</v>
      </c>
      <c r="I98" s="6">
        <v>2</v>
      </c>
      <c r="J98" s="7">
        <v>2</v>
      </c>
      <c r="M98" s="5">
        <v>1</v>
      </c>
      <c r="N98" s="6">
        <v>0</v>
      </c>
      <c r="O98" s="6">
        <v>2</v>
      </c>
      <c r="P98" s="7">
        <v>2</v>
      </c>
    </row>
    <row r="99" spans="7:16">
      <c r="G99" s="5">
        <v>1</v>
      </c>
      <c r="H99" s="6">
        <v>1</v>
      </c>
      <c r="I99" s="6">
        <v>0</v>
      </c>
      <c r="J99" s="7">
        <v>0</v>
      </c>
      <c r="M99" s="5">
        <v>1</v>
      </c>
      <c r="N99" s="6">
        <v>1</v>
      </c>
      <c r="O99" s="6">
        <v>0</v>
      </c>
      <c r="P99" s="7">
        <v>0</v>
      </c>
    </row>
    <row r="100" spans="7:16">
      <c r="G100" s="5">
        <v>1</v>
      </c>
      <c r="H100" s="6">
        <v>1</v>
      </c>
      <c r="I100" s="6">
        <v>1</v>
      </c>
      <c r="J100" s="7">
        <v>1</v>
      </c>
      <c r="M100" s="5">
        <v>1</v>
      </c>
      <c r="N100" s="6">
        <v>1</v>
      </c>
      <c r="O100" s="6">
        <v>1</v>
      </c>
      <c r="P100" s="7">
        <v>1</v>
      </c>
    </row>
    <row r="101" spans="7:16">
      <c r="G101" s="5">
        <v>1</v>
      </c>
      <c r="H101" s="6">
        <v>1</v>
      </c>
      <c r="I101" s="6">
        <v>2</v>
      </c>
      <c r="J101" s="7">
        <v>2</v>
      </c>
      <c r="M101" s="5">
        <v>1</v>
      </c>
      <c r="N101" s="6">
        <v>1</v>
      </c>
      <c r="O101" s="6">
        <v>2</v>
      </c>
      <c r="P101" s="7">
        <v>2</v>
      </c>
    </row>
    <row r="102" spans="7:16">
      <c r="G102" s="5">
        <v>1</v>
      </c>
      <c r="H102" s="6">
        <v>2</v>
      </c>
      <c r="I102" s="6">
        <v>0</v>
      </c>
      <c r="J102" s="7">
        <v>1</v>
      </c>
      <c r="M102" s="5">
        <v>1</v>
      </c>
      <c r="N102" s="6">
        <v>2</v>
      </c>
      <c r="O102" s="6">
        <v>0</v>
      </c>
      <c r="P102" s="7">
        <v>0</v>
      </c>
    </row>
    <row r="103" spans="7:16">
      <c r="G103" s="5">
        <v>1</v>
      </c>
      <c r="H103" s="6">
        <v>2</v>
      </c>
      <c r="I103" s="6">
        <v>1</v>
      </c>
      <c r="J103" s="7">
        <v>2</v>
      </c>
      <c r="M103" s="5">
        <v>1</v>
      </c>
      <c r="N103" s="6">
        <v>2</v>
      </c>
      <c r="O103" s="6">
        <v>1</v>
      </c>
      <c r="P103" s="7">
        <v>0</v>
      </c>
    </row>
    <row r="104" spans="7:16">
      <c r="G104" s="5">
        <v>1</v>
      </c>
      <c r="H104" s="6">
        <v>2</v>
      </c>
      <c r="I104" s="6">
        <v>2</v>
      </c>
      <c r="J104" s="7">
        <v>2</v>
      </c>
      <c r="M104" s="5">
        <v>1</v>
      </c>
      <c r="N104" s="6">
        <v>2</v>
      </c>
      <c r="O104" s="6">
        <v>2</v>
      </c>
      <c r="P104" s="7">
        <v>1</v>
      </c>
    </row>
    <row r="105" spans="7:16">
      <c r="G105" s="5">
        <v>2</v>
      </c>
      <c r="H105" s="6">
        <v>0</v>
      </c>
      <c r="I105" s="6">
        <v>0</v>
      </c>
      <c r="J105" s="7">
        <v>0</v>
      </c>
      <c r="M105" s="5">
        <v>2</v>
      </c>
      <c r="N105" s="6">
        <v>0</v>
      </c>
      <c r="O105" s="6">
        <v>0</v>
      </c>
      <c r="P105" s="7">
        <v>1</v>
      </c>
    </row>
    <row r="106" spans="7:16">
      <c r="G106" s="5">
        <v>2</v>
      </c>
      <c r="H106" s="6">
        <v>0</v>
      </c>
      <c r="I106" s="6">
        <v>1</v>
      </c>
      <c r="J106" s="7">
        <v>1</v>
      </c>
      <c r="M106" s="5">
        <v>2</v>
      </c>
      <c r="N106" s="6">
        <v>0</v>
      </c>
      <c r="O106" s="6">
        <v>1</v>
      </c>
      <c r="P106" s="7">
        <v>2</v>
      </c>
    </row>
    <row r="107" spans="7:16">
      <c r="G107" s="5">
        <v>2</v>
      </c>
      <c r="H107" s="6">
        <v>0</v>
      </c>
      <c r="I107" s="6">
        <v>2</v>
      </c>
      <c r="J107" s="7">
        <v>2</v>
      </c>
      <c r="M107" s="5">
        <v>2</v>
      </c>
      <c r="N107" s="6">
        <v>0</v>
      </c>
      <c r="O107" s="6">
        <v>2</v>
      </c>
      <c r="P107" s="7">
        <v>2</v>
      </c>
    </row>
    <row r="108" spans="7:16">
      <c r="G108" s="5">
        <v>2</v>
      </c>
      <c r="H108" s="6">
        <v>1</v>
      </c>
      <c r="I108" s="6">
        <v>0</v>
      </c>
      <c r="J108" s="7">
        <v>1</v>
      </c>
      <c r="M108" s="5">
        <v>2</v>
      </c>
      <c r="N108" s="6">
        <v>1</v>
      </c>
      <c r="O108" s="6">
        <v>0</v>
      </c>
      <c r="P108" s="7">
        <v>1</v>
      </c>
    </row>
    <row r="109" spans="7:16">
      <c r="G109" s="5">
        <v>2</v>
      </c>
      <c r="H109" s="6">
        <v>1</v>
      </c>
      <c r="I109" s="6">
        <v>1</v>
      </c>
      <c r="J109" s="7">
        <v>2</v>
      </c>
      <c r="M109" s="5">
        <v>2</v>
      </c>
      <c r="N109" s="6">
        <v>1</v>
      </c>
      <c r="O109" s="6">
        <v>1</v>
      </c>
      <c r="P109" s="7">
        <v>2</v>
      </c>
    </row>
    <row r="110" spans="7:16">
      <c r="G110" s="5">
        <v>2</v>
      </c>
      <c r="H110" s="6">
        <v>1</v>
      </c>
      <c r="I110" s="6">
        <v>2</v>
      </c>
      <c r="J110" s="7">
        <v>2</v>
      </c>
      <c r="M110" s="5">
        <v>2</v>
      </c>
      <c r="N110" s="6">
        <v>1</v>
      </c>
      <c r="O110" s="6">
        <v>2</v>
      </c>
      <c r="P110" s="7">
        <v>2</v>
      </c>
    </row>
    <row r="111" spans="7:16">
      <c r="G111" s="5">
        <v>2</v>
      </c>
      <c r="H111" s="6">
        <v>2</v>
      </c>
      <c r="I111" s="6">
        <v>0</v>
      </c>
      <c r="J111" s="7">
        <v>1</v>
      </c>
      <c r="M111" s="5">
        <v>2</v>
      </c>
      <c r="N111" s="6">
        <v>2</v>
      </c>
      <c r="O111" s="6">
        <v>0</v>
      </c>
      <c r="P111" s="7">
        <v>0</v>
      </c>
    </row>
    <row r="112" spans="7:16">
      <c r="G112" s="5">
        <v>2</v>
      </c>
      <c r="H112" s="6">
        <v>2</v>
      </c>
      <c r="I112" s="6">
        <v>1</v>
      </c>
      <c r="J112" s="7">
        <v>2</v>
      </c>
      <c r="M112" s="5">
        <v>2</v>
      </c>
      <c r="N112" s="6">
        <v>2</v>
      </c>
      <c r="O112" s="6">
        <v>1</v>
      </c>
      <c r="P112" s="7">
        <v>1</v>
      </c>
    </row>
    <row r="113" spans="7:16">
      <c r="G113" s="8">
        <v>2</v>
      </c>
      <c r="H113" s="9">
        <v>2</v>
      </c>
      <c r="I113" s="9">
        <v>2</v>
      </c>
      <c r="J113" s="10">
        <v>2</v>
      </c>
      <c r="M113" s="8">
        <v>2</v>
      </c>
      <c r="N113" s="9">
        <v>2</v>
      </c>
      <c r="O113" s="9">
        <v>2</v>
      </c>
      <c r="P113" s="10">
        <v>2</v>
      </c>
    </row>
    <row r="115" spans="7:16">
      <c r="G115" s="2" t="s">
        <v>111</v>
      </c>
      <c r="H115" s="3" t="s">
        <v>110</v>
      </c>
      <c r="I115" s="3" t="s">
        <v>108</v>
      </c>
      <c r="J115" s="4" t="s">
        <v>108</v>
      </c>
    </row>
    <row r="116" spans="7:16">
      <c r="G116" s="11" t="s">
        <v>112</v>
      </c>
      <c r="H116" s="14" t="s">
        <v>14</v>
      </c>
      <c r="I116" s="14" t="s">
        <v>109</v>
      </c>
      <c r="J116" s="12" t="s">
        <v>109</v>
      </c>
    </row>
    <row r="117" spans="7:16">
      <c r="G117" s="5">
        <v>0</v>
      </c>
      <c r="H117" s="6">
        <v>0</v>
      </c>
      <c r="I117" s="6">
        <v>0</v>
      </c>
      <c r="J117" s="7">
        <v>0</v>
      </c>
    </row>
    <row r="118" spans="7:16">
      <c r="G118" s="5">
        <v>0</v>
      </c>
      <c r="H118" s="6">
        <v>0</v>
      </c>
      <c r="I118" s="6">
        <v>1</v>
      </c>
      <c r="J118" s="7">
        <v>0</v>
      </c>
    </row>
    <row r="119" spans="7:16">
      <c r="G119" s="5">
        <v>0</v>
      </c>
      <c r="H119" s="6">
        <v>0</v>
      </c>
      <c r="I119" s="6">
        <v>2</v>
      </c>
      <c r="J119" s="7">
        <v>1</v>
      </c>
    </row>
    <row r="120" spans="7:16">
      <c r="G120" s="5">
        <v>0</v>
      </c>
      <c r="H120" s="6">
        <v>1</v>
      </c>
      <c r="I120" s="6">
        <v>0</v>
      </c>
      <c r="J120" s="7">
        <v>0</v>
      </c>
    </row>
    <row r="121" spans="7:16">
      <c r="G121" s="5">
        <v>0</v>
      </c>
      <c r="H121" s="6">
        <v>1</v>
      </c>
      <c r="I121" s="6">
        <v>1</v>
      </c>
      <c r="J121" s="7">
        <v>1</v>
      </c>
    </row>
    <row r="122" spans="7:16">
      <c r="G122" s="5">
        <v>0</v>
      </c>
      <c r="H122" s="6">
        <v>1</v>
      </c>
      <c r="I122" s="6">
        <v>2</v>
      </c>
      <c r="J122" s="7">
        <v>2</v>
      </c>
    </row>
    <row r="123" spans="7:16">
      <c r="G123" s="5">
        <v>0</v>
      </c>
      <c r="H123" s="6">
        <v>2</v>
      </c>
      <c r="I123" s="6">
        <v>0</v>
      </c>
      <c r="J123" s="7">
        <v>0</v>
      </c>
    </row>
    <row r="124" spans="7:16">
      <c r="G124" s="5">
        <v>0</v>
      </c>
      <c r="H124" s="6">
        <v>2</v>
      </c>
      <c r="I124" s="6">
        <v>1</v>
      </c>
      <c r="J124" s="7">
        <v>1</v>
      </c>
    </row>
    <row r="125" spans="7:16">
      <c r="G125" s="5">
        <v>0</v>
      </c>
      <c r="H125" s="6">
        <v>2</v>
      </c>
      <c r="I125" s="6">
        <v>2</v>
      </c>
      <c r="J125" s="7">
        <v>2</v>
      </c>
    </row>
    <row r="126" spans="7:16">
      <c r="G126" s="5">
        <v>1</v>
      </c>
      <c r="H126" s="6">
        <v>0</v>
      </c>
      <c r="I126" s="6">
        <v>0</v>
      </c>
      <c r="J126" s="7">
        <v>0</v>
      </c>
    </row>
    <row r="127" spans="7:16">
      <c r="G127" s="5">
        <v>1</v>
      </c>
      <c r="H127" s="6">
        <v>0</v>
      </c>
      <c r="I127" s="6">
        <v>1</v>
      </c>
      <c r="J127" s="7">
        <v>1</v>
      </c>
    </row>
    <row r="128" spans="7:16">
      <c r="G128" s="5">
        <v>1</v>
      </c>
      <c r="H128" s="6">
        <v>0</v>
      </c>
      <c r="I128" s="6">
        <v>2</v>
      </c>
      <c r="J128" s="7">
        <v>2</v>
      </c>
    </row>
    <row r="129" spans="7:10">
      <c r="G129" s="5">
        <v>1</v>
      </c>
      <c r="H129" s="6">
        <v>1</v>
      </c>
      <c r="I129" s="6">
        <v>0</v>
      </c>
      <c r="J129" s="7">
        <v>0</v>
      </c>
    </row>
    <row r="130" spans="7:10">
      <c r="G130" s="5">
        <v>1</v>
      </c>
      <c r="H130" s="6">
        <v>1</v>
      </c>
      <c r="I130" s="6">
        <v>1</v>
      </c>
      <c r="J130" s="7">
        <v>1</v>
      </c>
    </row>
    <row r="131" spans="7:10">
      <c r="G131" s="5">
        <v>1</v>
      </c>
      <c r="H131" s="6">
        <v>1</v>
      </c>
      <c r="I131" s="6">
        <v>2</v>
      </c>
      <c r="J131" s="7">
        <v>2</v>
      </c>
    </row>
    <row r="132" spans="7:10">
      <c r="G132" s="5">
        <v>1</v>
      </c>
      <c r="H132" s="6">
        <v>2</v>
      </c>
      <c r="I132" s="6">
        <v>0</v>
      </c>
      <c r="J132" s="7">
        <v>1</v>
      </c>
    </row>
    <row r="133" spans="7:10">
      <c r="G133" s="5">
        <v>1</v>
      </c>
      <c r="H133" s="6">
        <v>2</v>
      </c>
      <c r="I133" s="6">
        <v>1</v>
      </c>
      <c r="J133" s="7">
        <v>2</v>
      </c>
    </row>
    <row r="134" spans="7:10">
      <c r="G134" s="5">
        <v>1</v>
      </c>
      <c r="H134" s="6">
        <v>2</v>
      </c>
      <c r="I134" s="6">
        <v>2</v>
      </c>
      <c r="J134" s="7">
        <v>2</v>
      </c>
    </row>
    <row r="135" spans="7:10">
      <c r="G135" s="5">
        <v>2</v>
      </c>
      <c r="H135" s="6">
        <v>0</v>
      </c>
      <c r="I135" s="6">
        <v>0</v>
      </c>
      <c r="J135" s="7">
        <v>0</v>
      </c>
    </row>
    <row r="136" spans="7:10">
      <c r="G136" s="5">
        <v>2</v>
      </c>
      <c r="H136" s="6">
        <v>0</v>
      </c>
      <c r="I136" s="6">
        <v>1</v>
      </c>
      <c r="J136" s="7">
        <v>1</v>
      </c>
    </row>
    <row r="137" spans="7:10">
      <c r="G137" s="5">
        <v>2</v>
      </c>
      <c r="H137" s="6">
        <v>0</v>
      </c>
      <c r="I137" s="6">
        <v>2</v>
      </c>
      <c r="J137" s="7">
        <v>2</v>
      </c>
    </row>
    <row r="138" spans="7:10">
      <c r="G138" s="5">
        <v>2</v>
      </c>
      <c r="H138" s="6">
        <v>1</v>
      </c>
      <c r="I138" s="6">
        <v>0</v>
      </c>
      <c r="J138" s="7">
        <v>1</v>
      </c>
    </row>
    <row r="139" spans="7:10">
      <c r="G139" s="5">
        <v>2</v>
      </c>
      <c r="H139" s="6">
        <v>1</v>
      </c>
      <c r="I139" s="6">
        <v>1</v>
      </c>
      <c r="J139" s="7">
        <v>2</v>
      </c>
    </row>
    <row r="140" spans="7:10">
      <c r="G140" s="5">
        <v>2</v>
      </c>
      <c r="H140" s="6">
        <v>1</v>
      </c>
      <c r="I140" s="6">
        <v>2</v>
      </c>
      <c r="J140" s="7">
        <v>2</v>
      </c>
    </row>
    <row r="141" spans="7:10">
      <c r="G141" s="5">
        <v>2</v>
      </c>
      <c r="H141" s="6">
        <v>2</v>
      </c>
      <c r="I141" s="6">
        <v>0</v>
      </c>
      <c r="J141" s="7">
        <v>1</v>
      </c>
    </row>
    <row r="142" spans="7:10">
      <c r="G142" s="5">
        <v>2</v>
      </c>
      <c r="H142" s="6">
        <v>2</v>
      </c>
      <c r="I142" s="6">
        <v>1</v>
      </c>
      <c r="J142" s="7">
        <v>2</v>
      </c>
    </row>
    <row r="143" spans="7:10">
      <c r="G143" s="8">
        <v>2</v>
      </c>
      <c r="H143" s="9">
        <v>2</v>
      </c>
      <c r="I143" s="9">
        <v>2</v>
      </c>
      <c r="J143" s="10">
        <v>2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cp:lastPrinted>2011-04-19T15:24:53Z</cp:lastPrinted>
  <dcterms:created xsi:type="dcterms:W3CDTF">2011-04-19T15:22:14Z</dcterms:created>
  <dcterms:modified xsi:type="dcterms:W3CDTF">2011-04-20T15:23:01Z</dcterms:modified>
</cp:coreProperties>
</file>