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120" windowWidth="20730" windowHeight="11640" activeTab="1"/>
  </bookViews>
  <sheets>
    <sheet name="READ ME" sheetId="3" r:id="rId1"/>
    <sheet name="Template for submission" sheetId="2" r:id="rId2"/>
    <sheet name="Legend" sheetId="4" r:id="rId3"/>
  </sheets>
  <definedNames>
    <definedName name="_xlnm._FilterDatabase" localSheetId="1" hidden="1">'Template for submission'!$A$1:$BM$91</definedName>
  </definedNames>
  <calcPr calcId="145621"/>
</workbook>
</file>

<file path=xl/calcChain.xml><?xml version="1.0" encoding="utf-8"?>
<calcChain xmlns="http://schemas.openxmlformats.org/spreadsheetml/2006/main">
  <c r="C60" i="3" l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7" i="3" s="1"/>
  <c r="C78" i="3" s="1"/>
  <c r="C79" i="3" s="1"/>
  <c r="C82" i="3" s="1"/>
  <c r="C83" i="3" s="1"/>
  <c r="C84" i="3" s="1"/>
  <c r="C85" i="3" s="1"/>
  <c r="C87" i="3" s="1"/>
  <c r="C88" i="3" s="1"/>
  <c r="C89" i="3" s="1"/>
  <c r="C91" i="3" s="1"/>
  <c r="C92" i="3" s="1"/>
  <c r="C94" i="3" s="1"/>
  <c r="C95" i="3" s="1"/>
  <c r="F61" i="3"/>
  <c r="F62" i="3" s="1"/>
  <c r="F63" i="3" s="1"/>
  <c r="F64" i="3" s="1"/>
</calcChain>
</file>

<file path=xl/sharedStrings.xml><?xml version="1.0" encoding="utf-8"?>
<sst xmlns="http://schemas.openxmlformats.org/spreadsheetml/2006/main" count="2177" uniqueCount="1009">
  <si>
    <t>List of columns in template and short description:</t>
  </si>
  <si>
    <t>Name of scientist submitting trait.</t>
  </si>
  <si>
    <t>Name of institution submitting trait.</t>
  </si>
  <si>
    <t>2 letter ISO code for language in which trait data is submitted.</t>
  </si>
  <si>
    <t>Crop name.</t>
  </si>
  <si>
    <t>Textual description of trait.</t>
  </si>
  <si>
    <t>(Short) method name.</t>
  </si>
  <si>
    <t>Maximum value (used for validation).</t>
  </si>
  <si>
    <t>Date the trait was submitted.</t>
  </si>
  <si>
    <t>Acronym/abbreviated name.</t>
  </si>
  <si>
    <t>Here any columns can be added (e.g. if more than 5 classes are used.)</t>
  </si>
  <si>
    <t>Term ID for trait as generated by the system. Use an existing ID to modify data for that trait. If left blank the system will automatically generate a new ID.</t>
  </si>
  <si>
    <t>Term ID for method as generated by the system. Use an existing ID to modify data for that method. If left blank the system will automatically generate a new ID.</t>
  </si>
  <si>
    <t>Term ID for scale as generated by the system. Use an existing ID to modify data for that scale. If left blank the system will automatically generate a new ID.</t>
  </si>
  <si>
    <t>Column</t>
  </si>
  <si>
    <t>Description</t>
  </si>
  <si>
    <t>Language of submission (only in ISO 2 letter codes)</t>
  </si>
  <si>
    <t>You can find Trait IDs for existing traits in the lists on "Trait Dictionaries for Fieldbook Development" at http://mbp.generationcp.org and http://www.cropontology-curationtool.org/.</t>
  </si>
  <si>
    <t>For Continuous: units of measurement</t>
  </si>
  <si>
    <t>For Categorical: Name of rating scale</t>
  </si>
  <si>
    <t>NB:</t>
  </si>
  <si>
    <t>Please do not change the sequence of the worksheets as the upload procedure requires the "Template for submission" to be sheet 2 (ie after the READ ME!)</t>
  </si>
  <si>
    <t>General class to which trait belongs.</t>
  </si>
  <si>
    <t>Textual description of method.</t>
  </si>
  <si>
    <t>Biobliographical reference describing method.</t>
  </si>
  <si>
    <t>Institution</t>
  </si>
  <si>
    <t>Date of submission</t>
  </si>
  <si>
    <t>Name of submitting scientist</t>
  </si>
  <si>
    <t>Crop</t>
  </si>
  <si>
    <t>Name of Trait</t>
  </si>
  <si>
    <t>Description of Trait</t>
  </si>
  <si>
    <t>Bibliographic Reference</t>
  </si>
  <si>
    <t>Comments</t>
  </si>
  <si>
    <t>Trait ID for modification, Blank for New</t>
  </si>
  <si>
    <t>Synonyms (separate by commas)</t>
  </si>
  <si>
    <t>For modifications to the trait list with specified Trait ID you only need to give new /changed values. Eg a new scale or method.</t>
  </si>
  <si>
    <t>This sheet is for submission of details for a many traits by rows. Use one row for each new or modified trait</t>
  </si>
  <si>
    <t>Describe how measured (method)</t>
  </si>
  <si>
    <t xml:space="preserve">Abbreviated name </t>
  </si>
  <si>
    <t>How is this trait routinely used?</t>
  </si>
  <si>
    <t>Trait Class</t>
  </si>
  <si>
    <t>Type of Measure (Continuous, Discrete or Categorical)</t>
  </si>
  <si>
    <t>For Continuous: reporting units (if different from measurement)</t>
  </si>
  <si>
    <t>For Continuous: minimum</t>
  </si>
  <si>
    <t>For Continuous: maximum</t>
  </si>
  <si>
    <t>Add rows as necessary ...</t>
  </si>
  <si>
    <t>For Discrete: Name of scale or units of measurement</t>
  </si>
  <si>
    <t>EN</t>
  </si>
  <si>
    <t>Trait ID</t>
  </si>
  <si>
    <t>Trait abbreviation synonyms</t>
  </si>
  <si>
    <t>Recommended trait name abbreviation</t>
  </si>
  <si>
    <t>Other trait name abbreviations</t>
  </si>
  <si>
    <t>Trait description</t>
  </si>
  <si>
    <t>Trait status</t>
  </si>
  <si>
    <t>Trait name (property)</t>
  </si>
  <si>
    <t>Trait abbreviation</t>
  </si>
  <si>
    <t>Trait</t>
  </si>
  <si>
    <t>Trait synonyms</t>
  </si>
  <si>
    <t>Trait class</t>
  </si>
  <si>
    <t>Method ID</t>
  </si>
  <si>
    <t>Method</t>
  </si>
  <si>
    <t>Method class</t>
  </si>
  <si>
    <t>Method description</t>
  </si>
  <si>
    <t>Growth stage</t>
  </si>
  <si>
    <t>Indication of how trait is routinely used. If several context of use, separate with ","</t>
  </si>
  <si>
    <t>Context of use</t>
  </si>
  <si>
    <t>Method reference</t>
  </si>
  <si>
    <t>Scale id</t>
  </si>
  <si>
    <t>Growthstage at which measurement is made. Follow standards. If variable used in time series, leave blank</t>
  </si>
  <si>
    <t>Scale name</t>
  </si>
  <si>
    <t>Decimal places</t>
  </si>
  <si>
    <t>For numerical, number of decimal places of report</t>
  </si>
  <si>
    <t>Lower limit</t>
  </si>
  <si>
    <t>Upper limit</t>
  </si>
  <si>
    <t>Minimum value (used for validation) for numerical and date</t>
  </si>
  <si>
    <t>Formula</t>
  </si>
  <si>
    <t>For computational methods, express the formula using variable names</t>
  </si>
  <si>
    <t>Variable name</t>
  </si>
  <si>
    <t>Variable synonyms</t>
  </si>
  <si>
    <t>Variable Xref</t>
  </si>
  <si>
    <t>Trait Xref</t>
  </si>
  <si>
    <t>Scale Xref</t>
  </si>
  <si>
    <t>Cross reference to the scale, eg to a unit repository like "improved UO"</t>
  </si>
  <si>
    <t>Template BETA version 5 for submission of traits.</t>
  </si>
  <si>
    <t>Variable status</t>
  </si>
  <si>
    <t>Entity</t>
  </si>
  <si>
    <t>Attribute</t>
  </si>
  <si>
    <t>eg for "grain colour", entity = "colour"</t>
  </si>
  <si>
    <t>recommended, standard, obsolete,</t>
  </si>
  <si>
    <t>A trait must follow the convention "Trait" = "Entity" + "Attribute", eg for "grain colour", attribute = "grain"</t>
  </si>
  <si>
    <t>[Guidelines to be defined for naming the scale]</t>
  </si>
  <si>
    <t>Other names given to this variable</t>
  </si>
  <si>
    <t>Name of the variable, it follows a naming convention described in guidelines</t>
  </si>
  <si>
    <t>Categorie i</t>
  </si>
  <si>
    <t>Class value and meaning of the category "i" with "i" a positive integer</t>
  </si>
  <si>
    <t>Scale class</t>
  </si>
  <si>
    <t>CV Term ID</t>
  </si>
  <si>
    <t>Numerical, Nominal, Ordinal, Text, Code, Time, Duration</t>
  </si>
  <si>
    <t>Measurement, Counting, Rating, Estimation, Scoring, Computation</t>
  </si>
  <si>
    <t>Language of submission</t>
  </si>
  <si>
    <t>Scientist</t>
  </si>
  <si>
    <t>Curation</t>
  </si>
  <si>
    <t>Comments for curation</t>
  </si>
  <si>
    <t>Please do not change the sequence of the   columns in the Template for submission worksheet. You are only allowed to *ADD* columns at the end of the document</t>
  </si>
  <si>
    <t>Column names version 4</t>
  </si>
  <si>
    <t>Column number version 4</t>
  </si>
  <si>
    <t>Operation</t>
  </si>
  <si>
    <t>Column name version 5</t>
  </si>
  <si>
    <t>Column number version 5</t>
  </si>
  <si>
    <t>Added</t>
  </si>
  <si>
    <t>IBFieldbook</t>
  </si>
  <si>
    <t>Deleted</t>
  </si>
  <si>
    <t>Renamed</t>
  </si>
  <si>
    <t>Method ID for modification, Blank for new</t>
  </si>
  <si>
    <t>Name of Method</t>
  </si>
  <si>
    <t>Growth Stage</t>
  </si>
  <si>
    <t>Scale ID for modification, Blank for new</t>
  </si>
  <si>
    <t xml:space="preserve">Deleted, merged with scale name </t>
  </si>
  <si>
    <t xml:space="preserve">Deleted, merging with scale name </t>
  </si>
  <si>
    <t>For Categorical: Class i - value = meaning</t>
  </si>
  <si>
    <t>29 to (28 + ncategories)</t>
  </si>
  <si>
    <t>Template version 5 for Submission of new traits or modifications of exiting traits</t>
  </si>
  <si>
    <t>Changes operated to template version 4:</t>
  </si>
  <si>
    <t>Language</t>
  </si>
  <si>
    <t>Date</t>
  </si>
  <si>
    <t>Pigeonpea</t>
  </si>
  <si>
    <t>ICRISAT</t>
  </si>
  <si>
    <t>CO_341:0000000</t>
  </si>
  <si>
    <t>CO_341:0000003</t>
  </si>
  <si>
    <t>CO_341:0000006</t>
  </si>
  <si>
    <t>CO_341:0000009</t>
  </si>
  <si>
    <t>CO_341:0000012</t>
  </si>
  <si>
    <t>CO_341:0000015</t>
  </si>
  <si>
    <t>CO_341:0000018</t>
  </si>
  <si>
    <t>CO_341:0000021</t>
  </si>
  <si>
    <t>CO_341:0000024</t>
  </si>
  <si>
    <t>CO_341:0000027</t>
  </si>
  <si>
    <t>Morphological traits</t>
  </si>
  <si>
    <t>Phenological traits</t>
  </si>
  <si>
    <t>Agronomical traits</t>
  </si>
  <si>
    <t>Flowering pattern</t>
  </si>
  <si>
    <t>Maturity group</t>
  </si>
  <si>
    <t>Days to 50 % flowering</t>
  </si>
  <si>
    <t>Days to 75 % maturity</t>
  </si>
  <si>
    <t>Number of productive branches</t>
  </si>
  <si>
    <t>Number of primary branches</t>
  </si>
  <si>
    <t>Number of secondary branches</t>
  </si>
  <si>
    <t>Plant height</t>
  </si>
  <si>
    <t>Plant stand</t>
  </si>
  <si>
    <t>Pod bearing length</t>
  </si>
  <si>
    <t>Maturity</t>
  </si>
  <si>
    <t>Flowering</t>
  </si>
  <si>
    <t>Pods per cluster</t>
  </si>
  <si>
    <t>Pods per plant</t>
  </si>
  <si>
    <t>Seeds per pod</t>
  </si>
  <si>
    <t>Seeds per plant</t>
  </si>
  <si>
    <t>Visual selection scores at flowering stage</t>
  </si>
  <si>
    <t>Visual selection scores at podding stage</t>
  </si>
  <si>
    <t>Visual selection scores at maturity stage</t>
  </si>
  <si>
    <t>Moisture content</t>
  </si>
  <si>
    <t>Harvest index</t>
  </si>
  <si>
    <t>Radicle length</t>
  </si>
  <si>
    <t>Plumule length</t>
  </si>
  <si>
    <t>Seed base colour</t>
  </si>
  <si>
    <t>Stem color</t>
  </si>
  <si>
    <t>Leaf shape</t>
  </si>
  <si>
    <t>Leaf pubescence</t>
  </si>
  <si>
    <t>Flower color</t>
  </si>
  <si>
    <t>Pod color</t>
  </si>
  <si>
    <t>Pod pubescence</t>
  </si>
  <si>
    <t>Pod wax</t>
  </si>
  <si>
    <t>Pod size</t>
  </si>
  <si>
    <t>Protein content</t>
  </si>
  <si>
    <t>Cooking quality of dhal</t>
  </si>
  <si>
    <t>Cooking quality of seed</t>
  </si>
  <si>
    <t>Weight of 100 seeds</t>
  </si>
  <si>
    <t>Grain weight per plot</t>
  </si>
  <si>
    <t>Grain weight per plant</t>
  </si>
  <si>
    <t>Seed yield</t>
  </si>
  <si>
    <t>Plant senescence</t>
  </si>
  <si>
    <t>Plant vigour</t>
  </si>
  <si>
    <t>Seedling vigour</t>
  </si>
  <si>
    <t>Days to first flower</t>
  </si>
  <si>
    <t>Pod length</t>
  </si>
  <si>
    <t>Number of clusters</t>
  </si>
  <si>
    <t>Fertility percent</t>
  </si>
  <si>
    <t>FP</t>
  </si>
  <si>
    <t>MTG</t>
  </si>
  <si>
    <t>DF</t>
  </si>
  <si>
    <t>MT</t>
  </si>
  <si>
    <t>PBR</t>
  </si>
  <si>
    <t>PRB</t>
  </si>
  <si>
    <t>SBR</t>
  </si>
  <si>
    <t>PHT</t>
  </si>
  <si>
    <t>PST</t>
  </si>
  <si>
    <t>PBL</t>
  </si>
  <si>
    <t>PPC</t>
  </si>
  <si>
    <t>PPL</t>
  </si>
  <si>
    <t>SPP</t>
  </si>
  <si>
    <t>SPL</t>
  </si>
  <si>
    <t>VSF</t>
  </si>
  <si>
    <t>VSP</t>
  </si>
  <si>
    <t>VSM</t>
  </si>
  <si>
    <t>FW</t>
  </si>
  <si>
    <t>SM</t>
  </si>
  <si>
    <t>MC</t>
  </si>
  <si>
    <t>HI</t>
  </si>
  <si>
    <t>SPAD</t>
  </si>
  <si>
    <t>RADL</t>
  </si>
  <si>
    <t>PLUL</t>
  </si>
  <si>
    <t>GP</t>
  </si>
  <si>
    <t>SBC</t>
  </si>
  <si>
    <t>SC</t>
  </si>
  <si>
    <t>LS</t>
  </si>
  <si>
    <t>LFP</t>
  </si>
  <si>
    <t>FCL</t>
  </si>
  <si>
    <t>PCL</t>
  </si>
  <si>
    <t>PPB</t>
  </si>
  <si>
    <t>PW</t>
  </si>
  <si>
    <t>PSZ</t>
  </si>
  <si>
    <t>PC</t>
  </si>
  <si>
    <t>MP</t>
  </si>
  <si>
    <t>CKD</t>
  </si>
  <si>
    <t>CKS</t>
  </si>
  <si>
    <t>SWT</t>
  </si>
  <si>
    <t>GWPT</t>
  </si>
  <si>
    <t>GWPL</t>
  </si>
  <si>
    <t>YLD</t>
  </si>
  <si>
    <t>SEN</t>
  </si>
  <si>
    <t>VIGOUR</t>
  </si>
  <si>
    <t>SVI</t>
  </si>
  <si>
    <t>DFF</t>
  </si>
  <si>
    <t>PL</t>
  </si>
  <si>
    <t>NCP</t>
  </si>
  <si>
    <t>FRT</t>
  </si>
  <si>
    <t>PB</t>
  </si>
  <si>
    <t>PF</t>
  </si>
  <si>
    <t>PWasp</t>
  </si>
  <si>
    <t>DPB</t>
  </si>
  <si>
    <t>DAB</t>
  </si>
  <si>
    <t>Nem</t>
  </si>
  <si>
    <t>LT</t>
  </si>
  <si>
    <t>HTS</t>
  </si>
  <si>
    <t>LTS</t>
  </si>
  <si>
    <t>DS</t>
  </si>
  <si>
    <t>SSS</t>
  </si>
  <si>
    <t>SAS</t>
  </si>
  <si>
    <t>Number of seeds per pod</t>
  </si>
  <si>
    <t>Number of seeds per plant</t>
  </si>
  <si>
    <t>Selection scores</t>
  </si>
  <si>
    <t>CO_341:0000030</t>
  </si>
  <si>
    <t>CO_341:0000033</t>
  </si>
  <si>
    <t>CO_341:0000036</t>
  </si>
  <si>
    <t>CO_341:0000039</t>
  </si>
  <si>
    <t>CO_341:0000042</t>
  </si>
  <si>
    <t>CO_341:0000045</t>
  </si>
  <si>
    <t>CO_341:0000048</t>
  </si>
  <si>
    <t>CO_341:0000051</t>
  </si>
  <si>
    <t>CO_341:0000054</t>
  </si>
  <si>
    <t>CO_341:0000057</t>
  </si>
  <si>
    <t>CO_341:0000060</t>
  </si>
  <si>
    <t>CO_341:0000063</t>
  </si>
  <si>
    <t>CO_341:0000066</t>
  </si>
  <si>
    <t>CO_341:0000069</t>
  </si>
  <si>
    <t>CO_341:0000072</t>
  </si>
  <si>
    <t>CO_341:0000075</t>
  </si>
  <si>
    <t>CO_341:0000078</t>
  </si>
  <si>
    <t>CO_341:0000081</t>
  </si>
  <si>
    <t>CO_341:0000084</t>
  </si>
  <si>
    <t>CO_341:0000087</t>
  </si>
  <si>
    <t>CO_341:0000090</t>
  </si>
  <si>
    <t>CO_341:0000093</t>
  </si>
  <si>
    <t>CO_341:0000096</t>
  </si>
  <si>
    <t>CO_341:0000099</t>
  </si>
  <si>
    <t>CO_341:0000102</t>
  </si>
  <si>
    <t>CO_341:0000105</t>
  </si>
  <si>
    <t>CO_341:0000108</t>
  </si>
  <si>
    <t>CO_341:0000111</t>
  </si>
  <si>
    <t>CO_341:0000114</t>
  </si>
  <si>
    <t>CO_341:0000117</t>
  </si>
  <si>
    <t>CO_341:0000120</t>
  </si>
  <si>
    <t>CO_341:0000123</t>
  </si>
  <si>
    <t>CO_341:0000126</t>
  </si>
  <si>
    <t>CO_341:0000129</t>
  </si>
  <si>
    <t>CO_341:0000132</t>
  </si>
  <si>
    <t>CO_341:0000135</t>
  </si>
  <si>
    <t>CO_341:0000138</t>
  </si>
  <si>
    <t>CO_341:0000141</t>
  </si>
  <si>
    <t>CO_341:0000144</t>
  </si>
  <si>
    <t>CO_341:0000147</t>
  </si>
  <si>
    <t>Flowering pattern like DT (determinate) vs NDT (non determinate)</t>
  </si>
  <si>
    <t>Maturity group based on days to 50 % flowering</t>
  </si>
  <si>
    <t>Number of days required to flower 50 % population in a plot</t>
  </si>
  <si>
    <t>Number of days required to mature 75 % of the population</t>
  </si>
  <si>
    <t>Number of productive branches counted per plant</t>
  </si>
  <si>
    <t>Number of primary branches counted per plant</t>
  </si>
  <si>
    <t>Number of secondary branches counted per plant</t>
  </si>
  <si>
    <t>Plant height recorded per plant</t>
  </si>
  <si>
    <t>Number of plants per plot</t>
  </si>
  <si>
    <t>Distance between uppermost and lowermost pod present on plant</t>
  </si>
  <si>
    <t>Number of pods per cluster</t>
  </si>
  <si>
    <t>Visual selection scores recorded at the time of flowering</t>
  </si>
  <si>
    <t>Visual selection scores recorded at the time of podding</t>
  </si>
  <si>
    <t>Visual selection scores recorded at the time of maturity</t>
  </si>
  <si>
    <t>Plants infected with fusarium wilt disease in a plot</t>
  </si>
  <si>
    <t>Plants infected with sterility mosaic disease in a plot</t>
  </si>
  <si>
    <t>Proportion of (economically significant) biomass over total (biological) biomass</t>
  </si>
  <si>
    <t>Length of radicle</t>
  </si>
  <si>
    <t>Length of plumule</t>
  </si>
  <si>
    <t>Seed base color</t>
  </si>
  <si>
    <t>Color of the stem</t>
  </si>
  <si>
    <t>Leaf pubescence (hair like structure on leaf)</t>
  </si>
  <si>
    <t>Color of the flower</t>
  </si>
  <si>
    <t>Protein content of seed</t>
  </si>
  <si>
    <t>Weight of 100 (sun dried) seeds</t>
  </si>
  <si>
    <t>Number of days elapsed before the first plant flowers</t>
  </si>
  <si>
    <t>High temperature stress susceptibility</t>
  </si>
  <si>
    <t>Low temperature stress susceptibility</t>
  </si>
  <si>
    <t>Drought stress susceptibility</t>
  </si>
  <si>
    <t>Soil salinity stress susceptibility</t>
  </si>
  <si>
    <t>Soil acidity stress susceptibility</t>
  </si>
  <si>
    <t>Characterization of a genotype</t>
  </si>
  <si>
    <t>Evaluation of genotypes in trials</t>
  </si>
  <si>
    <t>Evaluation of genotypes in trials and breeding nurseries</t>
  </si>
  <si>
    <t>Evaluation of genotypes in sick plot nursery</t>
  </si>
  <si>
    <t>Physiology experiments</t>
  </si>
  <si>
    <t>In hybrid development programme</t>
  </si>
  <si>
    <t>Quality traits</t>
  </si>
  <si>
    <t>Biotic stress traits</t>
  </si>
  <si>
    <t>Physiological traits</t>
  </si>
  <si>
    <t>Abiotic stress traits</t>
  </si>
  <si>
    <t>CO_341:0000001</t>
  </si>
  <si>
    <t>Flowering pattern - Method</t>
  </si>
  <si>
    <t>On the basis of visual observation at the time of flowering</t>
  </si>
  <si>
    <t>CO_341:0000004</t>
  </si>
  <si>
    <t>Maturity group - Method</t>
  </si>
  <si>
    <t>Groups are formed on the basis of days to 50 % flowering</t>
  </si>
  <si>
    <t>CO_341:0000007</t>
  </si>
  <si>
    <t>Days to 50 % flowering - Method</t>
  </si>
  <si>
    <t>Days required from planting to flower 50 % of the plant population</t>
  </si>
  <si>
    <t>CO_341:0000010</t>
  </si>
  <si>
    <t>Days to maturity - Method</t>
  </si>
  <si>
    <t>Days required from planting to mature 75 % of the population</t>
  </si>
  <si>
    <t>CO_341:0000013</t>
  </si>
  <si>
    <t>Number of productive branches - Method</t>
  </si>
  <si>
    <t>CO_341:0000016</t>
  </si>
  <si>
    <t>Number of branches that arise from main stem</t>
  </si>
  <si>
    <t>CO_341:0000019</t>
  </si>
  <si>
    <t>Number of secondary branches - Method</t>
  </si>
  <si>
    <t>Number of branches that arise from primary branches</t>
  </si>
  <si>
    <t>CO_341:0000022</t>
  </si>
  <si>
    <t>Average height of randomly selected 5 plants recorded from the base of the plant to the tip of plant at maturity.</t>
  </si>
  <si>
    <t>CO_341:0000025</t>
  </si>
  <si>
    <t>Plant stand - Method</t>
  </si>
  <si>
    <t>Total number of plants in a plot recorded at the time of maturity</t>
  </si>
  <si>
    <t>CO_341:0000028</t>
  </si>
  <si>
    <t>Pod bearing length - Method</t>
  </si>
  <si>
    <t>CO_341:0000031</t>
  </si>
  <si>
    <t>Seed size - Method</t>
  </si>
  <si>
    <t>Categorize seed size based on the seed weight of air dried 100 seeds</t>
  </si>
  <si>
    <t>CO_341:0000034</t>
  </si>
  <si>
    <t>Pods per cluster - Method</t>
  </si>
  <si>
    <t>Total number of pods present on plant divided by number of clusters and recorded for 5 randomly selected plants</t>
  </si>
  <si>
    <t>CO_341:0000037</t>
  </si>
  <si>
    <t>Pods per plant - Method</t>
  </si>
  <si>
    <t>Average number of pods recorded for 5 randomly selected plants in a plot</t>
  </si>
  <si>
    <t>CO_341:0000040</t>
  </si>
  <si>
    <t>CO_341:0000043</t>
  </si>
  <si>
    <t>Seeds per plant - Method</t>
  </si>
  <si>
    <t>CO_341:0000046</t>
  </si>
  <si>
    <t>Visual selection scores at flowering stage - Method</t>
  </si>
  <si>
    <t>Visual scores given at the time of flowering considering check varieties as the middle level of the scale</t>
  </si>
  <si>
    <t>CO_341:0000049</t>
  </si>
  <si>
    <t>Visual selection scores at podding stage - Method</t>
  </si>
  <si>
    <t>CO_341:0000052</t>
  </si>
  <si>
    <t>Visual selection scores at maturity stage - Method</t>
  </si>
  <si>
    <t>Visual scores given at the time of maturity considering check varieties as the middle level of the scale</t>
  </si>
  <si>
    <t>CO_341:0000055</t>
  </si>
  <si>
    <t>Fusarium wilt - Method</t>
  </si>
  <si>
    <t>Recorded in percentage as the number of infected plants / Total number of plants X 100</t>
  </si>
  <si>
    <t>CO_341:0000058</t>
  </si>
  <si>
    <t>Sterility mosaic - Method</t>
  </si>
  <si>
    <t>Recorded in percentage as the number of infected plants / total number of plants X 100</t>
  </si>
  <si>
    <t>CO_341:0000061</t>
  </si>
  <si>
    <t>Moisture content - Method</t>
  </si>
  <si>
    <t>Recorded in percentage as dry weight / Fresh weight X 100</t>
  </si>
  <si>
    <t>CO_341:0000064</t>
  </si>
  <si>
    <t>Harvest index - Method</t>
  </si>
  <si>
    <t>Recorded in percentage as seed yield / total biological yield x 100</t>
  </si>
  <si>
    <t>CO_341:0000067</t>
  </si>
  <si>
    <t>SPAD chlorophyll index - Method</t>
  </si>
  <si>
    <t>CO_341:0000070</t>
  </si>
  <si>
    <t>Radicle length - Method</t>
  </si>
  <si>
    <t>CO_341:0000073</t>
  </si>
  <si>
    <t>Plumule length - Method</t>
  </si>
  <si>
    <t>CO_341:0000076</t>
  </si>
  <si>
    <t>Germination percentage - Method</t>
  </si>
  <si>
    <t>Number of seeds germinated / Total number of seeds X 100</t>
  </si>
  <si>
    <t>CO_341:0000079</t>
  </si>
  <si>
    <t>Seed base colour - Method</t>
  </si>
  <si>
    <t>Recorded visually based on the Royal Horticultural Society (RHS) colour codes</t>
  </si>
  <si>
    <t>CO_341:0000082</t>
  </si>
  <si>
    <t>Stem color - Method</t>
  </si>
  <si>
    <t>Recorded visually at 50 % flowering stage</t>
  </si>
  <si>
    <t>CO_341:0000085</t>
  </si>
  <si>
    <t>Leaf shape - Method</t>
  </si>
  <si>
    <t>CO_341:0000088</t>
  </si>
  <si>
    <t>Leaf pubescence - Method</t>
  </si>
  <si>
    <t>Recorded visually at flowering stage</t>
  </si>
  <si>
    <t>CO_341:0000091</t>
  </si>
  <si>
    <t>Flower color - Method</t>
  </si>
  <si>
    <t>Recorded visually at 50% flowering stage</t>
  </si>
  <si>
    <t>CO_341:0000094</t>
  </si>
  <si>
    <t>Pod color - Method</t>
  </si>
  <si>
    <t>Recorded visually at premature dough stage</t>
  </si>
  <si>
    <t>CO_341:0000097</t>
  </si>
  <si>
    <t>Pod pubescence - Method</t>
  </si>
  <si>
    <t>Recorded visually at maturity stage</t>
  </si>
  <si>
    <t>CO_341:0000100</t>
  </si>
  <si>
    <t>Pod wax - Method</t>
  </si>
  <si>
    <t>CO_341:0000103</t>
  </si>
  <si>
    <t>Pod size - Method</t>
  </si>
  <si>
    <t>Categorize pod size based on the average length of 20 pods</t>
  </si>
  <si>
    <t>CO_341:0000106</t>
  </si>
  <si>
    <t>Protein content - Method</t>
  </si>
  <si>
    <t>Whole seed crude protein percentage based on dry weight using the dye-binding method or automatic protein analyzer</t>
  </si>
  <si>
    <t>CO_341:0000109</t>
  </si>
  <si>
    <t>Milling percentage - Method</t>
  </si>
  <si>
    <t>Percentage of dehusked split peas after milling</t>
  </si>
  <si>
    <t>CO_341:0000112</t>
  </si>
  <si>
    <t>Cooking quality of dhal - Method</t>
  </si>
  <si>
    <t>CO_341:0000115</t>
  </si>
  <si>
    <t>Cooking quality of seed - Method</t>
  </si>
  <si>
    <t>CO_341:0000118</t>
  </si>
  <si>
    <t>Weight of 100 seeds - Method</t>
  </si>
  <si>
    <t>CO_341:0000121</t>
  </si>
  <si>
    <t>Grain weight per plot - Method</t>
  </si>
  <si>
    <t>Grain weight harvested form a plot excluding border plants and border rows</t>
  </si>
  <si>
    <t>CO_341:0000124</t>
  </si>
  <si>
    <t>Average seed yield recorded for randomly selected 5 plants in a plot</t>
  </si>
  <si>
    <t>CO_341:0000127</t>
  </si>
  <si>
    <t>Seed yield (kg/ha) - Method</t>
  </si>
  <si>
    <t>Harvested seed weight / plot area</t>
  </si>
  <si>
    <t>CO_341:0000130</t>
  </si>
  <si>
    <t>Senescence score - Method</t>
  </si>
  <si>
    <t>Visual scoring of plant senescence</t>
  </si>
  <si>
    <t>CO_341:0000133</t>
  </si>
  <si>
    <t>Vigour score - Method</t>
  </si>
  <si>
    <t>Visual scoring considering the check varieties as the middle level of the scale</t>
  </si>
  <si>
    <t>CO_341:0000136</t>
  </si>
  <si>
    <t>Seedling vigour index - Method</t>
  </si>
  <si>
    <t>Index calculated as (length of radicle + length of plumule) x germination percentage</t>
  </si>
  <si>
    <t>CO_341:0000139</t>
  </si>
  <si>
    <t>Days to first flower - Method</t>
  </si>
  <si>
    <t>Days required from planting to open first flower on a plant</t>
  </si>
  <si>
    <t>CO_341:0000142</t>
  </si>
  <si>
    <t>Pod length - Method</t>
  </si>
  <si>
    <t>Average length recorded for a sample of 10 pods</t>
  </si>
  <si>
    <t>CO_341:0000145</t>
  </si>
  <si>
    <t>CO_341:0000148</t>
  </si>
  <si>
    <t>After harvest</t>
  </si>
  <si>
    <t>Podding</t>
  </si>
  <si>
    <t>premature dough stage</t>
  </si>
  <si>
    <t>Crop Science: Published ahead of print 20 July 2012, doi: 10.2135/cropsci2012.04.0251</t>
  </si>
  <si>
    <t>CO_341:0000002</t>
  </si>
  <si>
    <t>CO_341:0000005</t>
  </si>
  <si>
    <t>CO_341:0000008</t>
  </si>
  <si>
    <t>CO_341:0000011</t>
  </si>
  <si>
    <t>CO_341:0000014</t>
  </si>
  <si>
    <t>CO_341:0000017</t>
  </si>
  <si>
    <t>CO_341:0000020</t>
  </si>
  <si>
    <t>CO_341:0000023</t>
  </si>
  <si>
    <t>CO_341:0000026</t>
  </si>
  <si>
    <t>CO_341:0000029</t>
  </si>
  <si>
    <t>CO_341:0000032</t>
  </si>
  <si>
    <t>CO_341:0000035</t>
  </si>
  <si>
    <t>CO_341:0000038</t>
  </si>
  <si>
    <t>CO_341:0000041</t>
  </si>
  <si>
    <t>CO_341:0000044</t>
  </si>
  <si>
    <t>CO_341:0000047</t>
  </si>
  <si>
    <t>CO_341:0000050</t>
  </si>
  <si>
    <t>CO_341:0000053</t>
  </si>
  <si>
    <t>CO_341:0000056</t>
  </si>
  <si>
    <t>CO_341:0000059</t>
  </si>
  <si>
    <t>CO_341:0000062</t>
  </si>
  <si>
    <t>CO_341:0000065</t>
  </si>
  <si>
    <t>CO_341:0000068</t>
  </si>
  <si>
    <t>CO_341:0000071</t>
  </si>
  <si>
    <t>CO_341:0000074</t>
  </si>
  <si>
    <t>CO_341:0000077</t>
  </si>
  <si>
    <t>CO_341:0000080</t>
  </si>
  <si>
    <t>CO_341:0000083</t>
  </si>
  <si>
    <t>CO_341:0000086</t>
  </si>
  <si>
    <t>CO_341:0000089</t>
  </si>
  <si>
    <t>CO_341:0000092</t>
  </si>
  <si>
    <t>CO_341:0000095</t>
  </si>
  <si>
    <t>CO_341:0000098</t>
  </si>
  <si>
    <t>CO_341:0000101</t>
  </si>
  <si>
    <t>CO_341:0000104</t>
  </si>
  <si>
    <t>CO_341:0000107</t>
  </si>
  <si>
    <t>CO_341:0000110</t>
  </si>
  <si>
    <t>CO_341:0000113</t>
  </si>
  <si>
    <t>CO_341:0000116</t>
  </si>
  <si>
    <t>CO_341:0000119</t>
  </si>
  <si>
    <t>CO_341:0000122</t>
  </si>
  <si>
    <t>CO_341:0000125</t>
  </si>
  <si>
    <t>CO_341:0000128</t>
  </si>
  <si>
    <t>CO_341:0000131</t>
  </si>
  <si>
    <t>CO_341:0000134</t>
  </si>
  <si>
    <t>CO_341:0000137</t>
  </si>
  <si>
    <t>CO_341:0000140</t>
  </si>
  <si>
    <t>CO_341:0000143</t>
  </si>
  <si>
    <t>CO_341:0000146</t>
  </si>
  <si>
    <t>CO_341:0000149</t>
  </si>
  <si>
    <t>Visual observation Flowering pattern scale</t>
  </si>
  <si>
    <t>Days required to 50 % flowering</t>
  </si>
  <si>
    <t>days</t>
  </si>
  <si>
    <t>branches</t>
  </si>
  <si>
    <t>cm</t>
  </si>
  <si>
    <t>plants</t>
  </si>
  <si>
    <t>Seed size 1 to 4 scale</t>
  </si>
  <si>
    <t>pod/cluster</t>
  </si>
  <si>
    <t>pod/plant</t>
  </si>
  <si>
    <t>seed/pod</t>
  </si>
  <si>
    <t>seed/plant</t>
  </si>
  <si>
    <t>Visual scores in 1-5 scale</t>
  </si>
  <si>
    <t>Percent</t>
  </si>
  <si>
    <t>CCI</t>
  </si>
  <si>
    <t>RHS color chart</t>
  </si>
  <si>
    <t>Visual Stem color scale</t>
  </si>
  <si>
    <t>Visual Leaf shape scale</t>
  </si>
  <si>
    <t>Visual Absent-Present scale</t>
  </si>
  <si>
    <t>Visual Flower color scale</t>
  </si>
  <si>
    <t>Visual Pod color scale</t>
  </si>
  <si>
    <t>Pod size in cm</t>
  </si>
  <si>
    <t>index</t>
  </si>
  <si>
    <t>g</t>
  </si>
  <si>
    <t>kg/ha</t>
  </si>
  <si>
    <t>Visual Scoring Senescence 0 to 2</t>
  </si>
  <si>
    <t>cluster/plant</t>
  </si>
  <si>
    <t>Biotic stress Suscetibility 1-9 scale</t>
  </si>
  <si>
    <t>Abiotic stress Suscetibility 1-9 scale</t>
  </si>
  <si>
    <t>1= Determinate</t>
  </si>
  <si>
    <t>2= Non determinate</t>
  </si>
  <si>
    <t>1=00= Super early &lt; 50 days</t>
  </si>
  <si>
    <t>2=0= Extra short between 51-60</t>
  </si>
  <si>
    <t>3=I= Extra short between 61-70</t>
  </si>
  <si>
    <t>4=II= Short between 71-80</t>
  </si>
  <si>
    <t>5=III= Short between 81-90</t>
  </si>
  <si>
    <t>6=IV= Short between 91-100</t>
  </si>
  <si>
    <t>7=V= Short medium between 101-110</t>
  </si>
  <si>
    <t>8=VI= Medium between 111-130</t>
  </si>
  <si>
    <t>9=VII= Medium between 131-140</t>
  </si>
  <si>
    <t>10=VIII= Medium long between 141-160</t>
  </si>
  <si>
    <t>11=IX= Medium long between 141-160</t>
  </si>
  <si>
    <t>12=X= Long between 141-160</t>
  </si>
  <si>
    <t>1= very good</t>
  </si>
  <si>
    <t>2= good</t>
  </si>
  <si>
    <t>3= average</t>
  </si>
  <si>
    <t>4= below average</t>
  </si>
  <si>
    <t>5= poor</t>
  </si>
  <si>
    <t>1= White (yellow-white group 158C)</t>
  </si>
  <si>
    <t>2= Cream (greyed-white group 156C)</t>
  </si>
  <si>
    <t>3= Orange (greyed-orange group 163B)</t>
  </si>
  <si>
    <t>4= Light brown (yellow-orange group 22C)</t>
  </si>
  <si>
    <t>5= Reddish-brown (reddish-brown group 200D)</t>
  </si>
  <si>
    <t>6= Light grey (grey-brown group 199B)</t>
  </si>
  <si>
    <t>7= Grey (greyed-green group 197A)</t>
  </si>
  <si>
    <t>8= Purple (greyed-purple group 187A)</t>
  </si>
  <si>
    <t>9= Dark purple (black group 202A</t>
  </si>
  <si>
    <t>10= Dark grey (black group 202B)</t>
  </si>
  <si>
    <t>1= Green</t>
  </si>
  <si>
    <t>2= Sun red</t>
  </si>
  <si>
    <t>3= Purple</t>
  </si>
  <si>
    <t>4= Dark purple</t>
  </si>
  <si>
    <t>3= Broad elliptic</t>
  </si>
  <si>
    <t>4= Obtuse</t>
  </si>
  <si>
    <t>5= Obcordate</t>
  </si>
  <si>
    <t>0= Absent</t>
  </si>
  <si>
    <t>1= Present</t>
  </si>
  <si>
    <t>1= Light yellow</t>
  </si>
  <si>
    <t>2= yellow</t>
  </si>
  <si>
    <t>3= orange yellow</t>
  </si>
  <si>
    <t>4= purple</t>
  </si>
  <si>
    <t>5= red</t>
  </si>
  <si>
    <t>1= green</t>
  </si>
  <si>
    <t>2= green with brown streaks</t>
  </si>
  <si>
    <t>3= green with purple streaks</t>
  </si>
  <si>
    <t>5= dark purple</t>
  </si>
  <si>
    <t>1= small &lt;4 cm</t>
  </si>
  <si>
    <t>2= medium 4-5 cm</t>
  </si>
  <si>
    <t>3= long &gt;5 cm</t>
  </si>
  <si>
    <t>1= no effect</t>
  </si>
  <si>
    <t>3= complete mortality</t>
  </si>
  <si>
    <t>1= Highly resistant</t>
  </si>
  <si>
    <t>2=</t>
  </si>
  <si>
    <t>3= Resistant</t>
  </si>
  <si>
    <t>4=</t>
  </si>
  <si>
    <t>5= Moderately resistant</t>
  </si>
  <si>
    <t>6=</t>
  </si>
  <si>
    <t>7= Susceptible</t>
  </si>
  <si>
    <t>8=</t>
  </si>
  <si>
    <t>9= Highly susceptible</t>
  </si>
  <si>
    <t>1= Highly tolerant</t>
  </si>
  <si>
    <t>3= Tolerant</t>
  </si>
  <si>
    <t>5= Moderately tolerant</t>
  </si>
  <si>
    <t>Counting</t>
  </si>
  <si>
    <t>Computation</t>
  </si>
  <si>
    <t>Measurement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</si>
  <si>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</si>
  <si>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</si>
  <si>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</si>
  <si>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</si>
  <si>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</si>
  <si>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</si>
  <si>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</si>
  <si>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</si>
  <si>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</si>
  <si>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</si>
  <si>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Category 11</t>
  </si>
  <si>
    <t>Category 12</t>
  </si>
  <si>
    <t>Category 13</t>
  </si>
  <si>
    <t>Recommended</t>
  </si>
  <si>
    <t>Nominal</t>
  </si>
  <si>
    <t>Numerical</t>
  </si>
  <si>
    <t>Duration</t>
  </si>
  <si>
    <t>Ordinal</t>
  </si>
  <si>
    <t>Number of branches that bears pods out of total branches</t>
  </si>
  <si>
    <t>Recording of the increase in volume (v/v) after soaking 24 hrs and boiling for 25 min</t>
  </si>
  <si>
    <t>Recording of increase in volume (v/v) after soaking for 24 hrs and boiling for 25 min</t>
  </si>
  <si>
    <t>MTG_Class_1to12</t>
  </si>
  <si>
    <t>PST_Count_plnt</t>
  </si>
  <si>
    <t>GWPL_Av_g</t>
  </si>
  <si>
    <t>FW_Comp_Pct</t>
  </si>
  <si>
    <t>SM_Comp_Pct</t>
  </si>
  <si>
    <t>MC_Comp_Pct</t>
  </si>
  <si>
    <t>HI_Comp_idx</t>
  </si>
  <si>
    <t>PSZ_Score_1to3</t>
  </si>
  <si>
    <t>CKS_VolInc_idx</t>
  </si>
  <si>
    <t>SWT_Wgh_g</t>
  </si>
  <si>
    <t>GWPT_Wgh_g</t>
  </si>
  <si>
    <t>VIGOUR_VisSc_1to5</t>
  </si>
  <si>
    <t>SVI_Comp_Idx</t>
  </si>
  <si>
    <t>Index</t>
  </si>
  <si>
    <t>SEN_VisSc_1to3</t>
  </si>
  <si>
    <t>High temperature stress susceptibility - method</t>
  </si>
  <si>
    <t>Low temperature stress susceptibility - method</t>
  </si>
  <si>
    <t>Drought stress susceptibility - method</t>
  </si>
  <si>
    <t>Soil salinity stress susceptibility - method</t>
  </si>
  <si>
    <t>Soil acidity stress susceptibility - method</t>
  </si>
  <si>
    <t>Pod borers susceptibility - method</t>
  </si>
  <si>
    <t>Pod fly susceptibility - method</t>
  </si>
  <si>
    <t>Pod wasp susceptibility - method</t>
  </si>
  <si>
    <t>Disease Phytophthora blight susceptibility - method</t>
  </si>
  <si>
    <t>Disease Alternaria blight susceptibility - method</t>
  </si>
  <si>
    <t>Nematodes susceptibility - method</t>
  </si>
  <si>
    <t>Leaf tier susceptibility - method</t>
  </si>
  <si>
    <t>Plant</t>
  </si>
  <si>
    <t>Height</t>
  </si>
  <si>
    <t>Stand</t>
  </si>
  <si>
    <t>Pod</t>
  </si>
  <si>
    <t>Length</t>
  </si>
  <si>
    <t>Seed</t>
  </si>
  <si>
    <t>Productive branch</t>
  </si>
  <si>
    <t>Secondary branch</t>
  </si>
  <si>
    <t>Radicule</t>
  </si>
  <si>
    <t>Plumule</t>
  </si>
  <si>
    <t>Germination</t>
  </si>
  <si>
    <t>Stem</t>
  </si>
  <si>
    <t>Colour</t>
  </si>
  <si>
    <t>Leaf</t>
  </si>
  <si>
    <t>Shape</t>
  </si>
  <si>
    <t>Flower</t>
  </si>
  <si>
    <t>Pubescence</t>
  </si>
  <si>
    <t>Dhal</t>
  </si>
  <si>
    <t>Cooking quality</t>
  </si>
  <si>
    <t>Weight</t>
  </si>
  <si>
    <t>Yield</t>
  </si>
  <si>
    <t>Vigour</t>
  </si>
  <si>
    <t>Seedling</t>
  </si>
  <si>
    <t>Cluster</t>
  </si>
  <si>
    <t>Fertility</t>
  </si>
  <si>
    <t>Plant biomass partitioning</t>
  </si>
  <si>
    <t xml:space="preserve"> </t>
  </si>
  <si>
    <t>Leaf chlorophyll content</t>
  </si>
  <si>
    <t>Chlorophyll content</t>
  </si>
  <si>
    <t>Seed protein content</t>
  </si>
  <si>
    <t>Seed germination</t>
  </si>
  <si>
    <t>Senescence</t>
  </si>
  <si>
    <t xml:space="preserve">Biomass partitioning </t>
  </si>
  <si>
    <t>Milling fraction</t>
  </si>
  <si>
    <t>Seed milling fraction</t>
  </si>
  <si>
    <t>Germination percentage</t>
  </si>
  <si>
    <t>Milling percentage</t>
  </si>
  <si>
    <t>Sterility mosaic</t>
  </si>
  <si>
    <t>Incidence</t>
  </si>
  <si>
    <t>Sterility mosaic incidence</t>
  </si>
  <si>
    <t>Fusarium wilt</t>
  </si>
  <si>
    <t>Fusarium wilt Incidence</t>
  </si>
  <si>
    <t>Selection score at flowering stage</t>
  </si>
  <si>
    <t>Selection score at podding stage</t>
  </si>
  <si>
    <t>Selection score at maturity stage</t>
  </si>
  <si>
    <t>Visual scoring of the susceptibility to pod borers</t>
  </si>
  <si>
    <t>Visual scoring of the susceptibility to pod fly</t>
  </si>
  <si>
    <t>Visual scoring of the susceptibility to pod wasp</t>
  </si>
  <si>
    <t>Visual scoring of the susceptibility to Phytophthora blight disease</t>
  </si>
  <si>
    <t>Visual scoring of the susceptibility to Alternaria blight disease</t>
  </si>
  <si>
    <t>Visual scoring of the susceptibility to nematodes</t>
  </si>
  <si>
    <t>Visual scoring of the susceptibility to leaf tier</t>
  </si>
  <si>
    <t>Visual scoring of the susceptibility to high temperature stress</t>
  </si>
  <si>
    <t>Visual scoring of the susceptibility to low temperature stress</t>
  </si>
  <si>
    <t>Visual scoring of the susceptibility to drought stress</t>
  </si>
  <si>
    <t>Visual scoring of the susceptibility to soil salinity stress</t>
  </si>
  <si>
    <t>Visual scoring of the susceptibility to soil acidity stress</t>
  </si>
  <si>
    <t>BMS_20197</t>
  </si>
  <si>
    <t>Plant Fertility</t>
  </si>
  <si>
    <t>MT_Count_days</t>
  </si>
  <si>
    <t>DFF_Count_days</t>
  </si>
  <si>
    <t>Misspelling correction</t>
  </si>
  <si>
    <t>Corrected or added information or reworded</t>
  </si>
  <si>
    <t>Needs revision</t>
  </si>
  <si>
    <t>Days to 75% maturity</t>
  </si>
  <si>
    <t>Days to 50% flowering</t>
  </si>
  <si>
    <t>Deprecated</t>
  </si>
  <si>
    <t>Primary branch</t>
  </si>
  <si>
    <t>2= intermediate effect</t>
  </si>
  <si>
    <t>2= Narrow elliptic</t>
  </si>
  <si>
    <t>1= Lanceolate</t>
  </si>
  <si>
    <t>1= Small (&lt; 7)</t>
  </si>
  <si>
    <t>2= Medium (7-9)</t>
  </si>
  <si>
    <t>3= Large (&gt; 9-11)</t>
  </si>
  <si>
    <t>4= Very large (&gt;11 g)</t>
  </si>
  <si>
    <t>Alternaria blight disease</t>
  </si>
  <si>
    <t>Leaf tier</t>
  </si>
  <si>
    <t>Nematodes</t>
  </si>
  <si>
    <t>Phytophthora blight disease</t>
  </si>
  <si>
    <t>Pod borers</t>
  </si>
  <si>
    <t>Pod fly</t>
  </si>
  <si>
    <t>Pod wasp</t>
  </si>
  <si>
    <t>Drought stress</t>
  </si>
  <si>
    <t>High temperature stress</t>
  </si>
  <si>
    <t>Low temperature stress</t>
  </si>
  <si>
    <t>Soil acidity stress</t>
  </si>
  <si>
    <t>Soil salinity stress</t>
  </si>
  <si>
    <t>Leaf tier susceptibility</t>
  </si>
  <si>
    <t>Alternaria blight disease susceptibility</t>
  </si>
  <si>
    <t>Nematodes susceptibility</t>
  </si>
  <si>
    <t>Phytophthora blight disease susceptibility</t>
  </si>
  <si>
    <t>Pod borers susceptibility</t>
  </si>
  <si>
    <t>Pod fly susceptibility</t>
  </si>
  <si>
    <t>Pod wasp susceptibility</t>
  </si>
  <si>
    <t>Susceptibility to disease caused by agent Alternaria blight (Alternaria alternata)</t>
  </si>
  <si>
    <t>Susceptibility to leaf tier (Grapholita critica)</t>
  </si>
  <si>
    <t>Susecptibility to nematodes (Heterodera cajani, Meloidogyne incognita, Rotylenchus reniformis)</t>
  </si>
  <si>
    <t>Susecptibility to disease caused by agent Phytophthora blight (Phytophthora drechsleri f.sp. Cajani)</t>
  </si>
  <si>
    <t>Susceptibility to pod borer insects (Helicoverpa armigera, Etiella zinckenella, Maruca testulalis)</t>
  </si>
  <si>
    <t>Susceptibility to pod fly (Melanagromyza btusa )</t>
  </si>
  <si>
    <t>Susceptibility to pod wasp (Tanaostigmodes cajaninae)</t>
  </si>
  <si>
    <t>Seed weight</t>
  </si>
  <si>
    <t>Seed base</t>
  </si>
  <si>
    <t>PL_Score_1to3</t>
  </si>
  <si>
    <t>Number of pods</t>
  </si>
  <si>
    <t>Seed size, Grain weight</t>
  </si>
  <si>
    <t>Weight of seeds</t>
  </si>
  <si>
    <t>SW_Wgh_g</t>
  </si>
  <si>
    <t>waxiness</t>
  </si>
  <si>
    <t>Pod waxiness</t>
  </si>
  <si>
    <t>YLD_WTPerPlot_g</t>
  </si>
  <si>
    <t>SWT100</t>
  </si>
  <si>
    <t>Test weight, Seed weight</t>
  </si>
  <si>
    <t xml:space="preserve">Susceptibility </t>
  </si>
  <si>
    <t>Number</t>
  </si>
  <si>
    <t>Proportion of plants with fertile pollen grains</t>
  </si>
  <si>
    <t>Propertion of grains that germinate under proper condition</t>
  </si>
  <si>
    <t>Milling fraction of fully dried seeds</t>
  </si>
  <si>
    <t>CKD_VolIncr_idx</t>
  </si>
  <si>
    <t>FCL_VisClsn_1to5</t>
  </si>
  <si>
    <t>GWPL_Avg_g</t>
  </si>
  <si>
    <t>SPAD_Avg_CCI</t>
  </si>
  <si>
    <t>PHT_Avg_cm</t>
  </si>
  <si>
    <t>PBL_Avg_cm</t>
  </si>
  <si>
    <t>PLUL_Avg_cm</t>
  </si>
  <si>
    <t>PPC_Avg_PodClust</t>
  </si>
  <si>
    <t>PPL_Avg_PodPlnt</t>
  </si>
  <si>
    <t>RADL_Avg_cm</t>
  </si>
  <si>
    <t>SPL_Avg_SeedPlnt</t>
  </si>
  <si>
    <t>SPP_Avg_SeedPod</t>
  </si>
  <si>
    <t>MTG_Suscp_1to9</t>
  </si>
  <si>
    <t>SBC_VisClsn_1to10</t>
  </si>
  <si>
    <t>FP_VisClsn_1to2</t>
  </si>
  <si>
    <t>VSF_Scr_1to5</t>
  </si>
  <si>
    <t>VSM_Scr_1to5</t>
  </si>
  <si>
    <t>VSP_Scr_1to5</t>
  </si>
  <si>
    <t>PSZ_Scr_1to3</t>
  </si>
  <si>
    <t>SW_Scr_1to4</t>
  </si>
  <si>
    <t>YLD_WtPerPlot_g</t>
  </si>
  <si>
    <t>Cross reference of the trait e.g., Xref to TO</t>
  </si>
  <si>
    <t>Obsolete, Legacy, Standard // institution1, institution2, Recommended, Experimental, Revision</t>
  </si>
  <si>
    <t>ID generated by BMS</t>
  </si>
  <si>
    <t>Reason</t>
  </si>
  <si>
    <t>Replaced by</t>
  </si>
  <si>
    <t>(30 + ncategories) +5</t>
  </si>
  <si>
    <t>Replaced by variable status</t>
  </si>
  <si>
    <t>Make it shorter</t>
  </si>
  <si>
    <t>Moved to variable section</t>
  </si>
  <si>
    <t>(30 + ncategories) +3</t>
  </si>
  <si>
    <t>(30 + ncategories) +4</t>
  </si>
  <si>
    <t>Category i</t>
  </si>
  <si>
    <t>31 to (30 + ncategories)</t>
  </si>
  <si>
    <t>(30 + ncategories) +1</t>
  </si>
  <si>
    <t>(30 + ncategories) +2</t>
  </si>
  <si>
    <t>(30 + ncategories) +6</t>
  </si>
  <si>
    <t>Average length of plumule for 50 seeds incubated for 10 days at 25 degree celcius in paper towel method</t>
  </si>
  <si>
    <t>Average number of clusters recorded for 5 randomly selected plants at the time of maturity</t>
  </si>
  <si>
    <t>Average number recorded for 5 randomly selected plants in a plot with SPAD device before noon</t>
  </si>
  <si>
    <t>Average length of radicle for 50 seeds incubated for 10 days at 25 degree celcius in paper towel method</t>
  </si>
  <si>
    <t>Average number of seeds counted for 5 randomly selected plants in a plot at maturity</t>
  </si>
  <si>
    <t>Length between upper most and lower most pod present on plant recorded and averaged for 5 randomly selected plants</t>
  </si>
  <si>
    <t xml:space="preserve">Average number of seeds present in a pod for 10 randomly selected pods </t>
  </si>
  <si>
    <t>Count 100 seeds (air dried at approx. 10% moisture) randomly taken from harvested seed and then record weight.</t>
  </si>
  <si>
    <t>Dr. C. V. Sameerkumar and Mr. Suyash Patil</t>
  </si>
  <si>
    <t>Number of pod clusters per plant</t>
  </si>
  <si>
    <t>Number per plant</t>
  </si>
  <si>
    <t>Number per pod</t>
  </si>
  <si>
    <t>Standard ICRISAT</t>
  </si>
  <si>
    <t>Average grain weight per plant - Method</t>
  </si>
  <si>
    <t>Weight of seed harvested from a plant</t>
  </si>
  <si>
    <t>Count the number of seeds present in a pod</t>
  </si>
  <si>
    <t>SPP_Count_SeedPod</t>
  </si>
  <si>
    <t>Average number of secondary branches - Method</t>
  </si>
  <si>
    <t>Average number of branches that arise from primary branches</t>
  </si>
  <si>
    <t>Average number of branches that arise from main stem</t>
  </si>
  <si>
    <t>Count the number of pods on a plant</t>
  </si>
  <si>
    <t>Sterile/fertile scale</t>
  </si>
  <si>
    <t xml:space="preserve">0 = plant producing sterile pollen grain </t>
  </si>
  <si>
    <t>1 = plant producing fertile pollen grain</t>
  </si>
  <si>
    <t>FRT_Meas_0or1</t>
  </si>
  <si>
    <t>Height of a randomly selected plant recorded from the base of the plant to the tip of plant at maturity.</t>
  </si>
  <si>
    <t>PHT_Meas_cm</t>
  </si>
  <si>
    <t>Count the number of clusters of a randomly selected plant at the time of maturity</t>
  </si>
  <si>
    <t>Estimation</t>
  </si>
  <si>
    <t>STEMCLR_VisClsn_1to4</t>
  </si>
  <si>
    <t>SOILSAL_Suscp_1to9</t>
  </si>
  <si>
    <t>SOILACID_Suscp_1to9</t>
  </si>
  <si>
    <t>YIELD_Yld_kgha</t>
  </si>
  <si>
    <t>PROTNC_Meas_Pct</t>
  </si>
  <si>
    <t>MILLP_Comp_Pct</t>
  </si>
  <si>
    <t>GERMP_Comp_Pct</t>
  </si>
  <si>
    <t>NSBR_Count_NBr</t>
  </si>
  <si>
    <t>NSBR_Av_NBr</t>
  </si>
  <si>
    <t>NPBR_Count_Nbr</t>
  </si>
  <si>
    <t>NPRB_Count_Nbr</t>
  </si>
  <si>
    <t>NPRB_Av_NBr</t>
  </si>
  <si>
    <t>PW_Suscp_1to9</t>
  </si>
  <si>
    <t>PODBOR_Suscp_1to9</t>
  </si>
  <si>
    <t>PODLENTH_Avg_cm</t>
  </si>
  <si>
    <t>PODSIZE_Scr_1to3</t>
  </si>
  <si>
    <t>PWAX_VisClsn_0or1</t>
  </si>
  <si>
    <t>PPUB_VisClsn_0or1</t>
  </si>
  <si>
    <t>PODCL_VisClsn_1to5</t>
  </si>
  <si>
    <t>FLOW50_Count_days</t>
  </si>
  <si>
    <t>PPBLIGHT_Suscp_1to9</t>
  </si>
  <si>
    <t>NEMATODE_Suscp_1to9</t>
  </si>
  <si>
    <t>LT_Suscp_1to9</t>
  </si>
  <si>
    <t>LFPUB_VisClsn_0or1</t>
  </si>
  <si>
    <t>LSHAPE_VisClsn_1to5</t>
  </si>
  <si>
    <t>HTEMP_Suscp_1to9</t>
  </si>
  <si>
    <t>LTEMP_Suscp_1to9</t>
  </si>
  <si>
    <t>DROUGHT_Suscp_1to9</t>
  </si>
  <si>
    <t>NCLP_Avg_ClustPlnt</t>
  </si>
  <si>
    <t>NCLP_Count_ClustPlnt</t>
  </si>
  <si>
    <t>ALTBL_Suscp_1to9</t>
  </si>
  <si>
    <t>CO_341:0000151</t>
  </si>
  <si>
    <t>CO_341:0000152</t>
  </si>
  <si>
    <t>CO_341:0000153</t>
  </si>
  <si>
    <t>CO_341:0000154</t>
  </si>
  <si>
    <t>CO_341:0000155</t>
  </si>
  <si>
    <t>CO_341:0000156</t>
  </si>
  <si>
    <t>CO_341:0000157</t>
  </si>
  <si>
    <t>CO_341:0000158</t>
  </si>
  <si>
    <t>CO_341:0000159</t>
  </si>
  <si>
    <t>CO_341:0000160</t>
  </si>
  <si>
    <t>CO_341:0000161</t>
  </si>
  <si>
    <t>CO_341:0000162</t>
  </si>
  <si>
    <t>CO_341:0000163</t>
  </si>
  <si>
    <t>CO_341:0000164</t>
  </si>
  <si>
    <t>CO_341:0000165</t>
  </si>
  <si>
    <t>CO_341:0000166</t>
  </si>
  <si>
    <t>CO_341:0000167</t>
  </si>
  <si>
    <t>CO_341:0000168</t>
  </si>
  <si>
    <t>CO_341:0000169</t>
  </si>
  <si>
    <t>CO_341:0000170</t>
  </si>
  <si>
    <t>CO_341:0000171</t>
  </si>
  <si>
    <t>CO_341:0000172</t>
  </si>
  <si>
    <t>CO_341:0000173</t>
  </si>
  <si>
    <t>CO_341:0000174</t>
  </si>
  <si>
    <t>CO_341:0000175</t>
  </si>
  <si>
    <t>CO_341:0000176</t>
  </si>
  <si>
    <t>CO_341:0000177</t>
  </si>
  <si>
    <t>CO_341:0000178</t>
  </si>
  <si>
    <t>CO_341:0000180</t>
  </si>
  <si>
    <t>CO_341:0000181</t>
  </si>
  <si>
    <t>CO_341:0000182</t>
  </si>
  <si>
    <t>CO_341:0000183</t>
  </si>
  <si>
    <t>CO_341:0000184</t>
  </si>
  <si>
    <t>CO_341:0000185</t>
  </si>
  <si>
    <t>CO_341:0000186</t>
  </si>
  <si>
    <t>CO_341:0000187</t>
  </si>
  <si>
    <t>CO_341:0000188</t>
  </si>
  <si>
    <t>CO_341:0000189</t>
  </si>
  <si>
    <t>CO_341:0000190</t>
  </si>
  <si>
    <t>CO_341:0000191</t>
  </si>
  <si>
    <t>CO_341:0000192</t>
  </si>
  <si>
    <t>CO_341:0000193</t>
  </si>
  <si>
    <t>Variable ID</t>
  </si>
  <si>
    <t>Scale ID</t>
  </si>
  <si>
    <t>CO_341:0000194</t>
  </si>
  <si>
    <t>CO_341:0000195</t>
  </si>
  <si>
    <t>CO_341:0000196</t>
  </si>
  <si>
    <t>CO_341:0000197</t>
  </si>
  <si>
    <t>CO_341:0000198</t>
  </si>
  <si>
    <t>CO_341:0000199</t>
  </si>
  <si>
    <t>CO_341:0000200</t>
  </si>
  <si>
    <t>CO_341:0000202</t>
  </si>
  <si>
    <t>CO_341:0000203</t>
  </si>
  <si>
    <t>CO_341:0000204</t>
  </si>
  <si>
    <t>CO_341:0000205</t>
  </si>
  <si>
    <t>CO_341:0000206</t>
  </si>
  <si>
    <t>CO_341:0000207</t>
  </si>
  <si>
    <t>CO_341:0000208</t>
  </si>
  <si>
    <t>CO_341:0000209</t>
  </si>
  <si>
    <t>CO_341:0000210</t>
  </si>
  <si>
    <t>CO_341:0000211</t>
  </si>
  <si>
    <t>CO_341:0000212</t>
  </si>
  <si>
    <t>CO_341:0000213</t>
  </si>
  <si>
    <t>CO_341:0000214</t>
  </si>
  <si>
    <t>CO_341:0000215</t>
  </si>
  <si>
    <t>CO_341:0000216</t>
  </si>
  <si>
    <t>CO_341:0000217</t>
  </si>
  <si>
    <t>CO_341:0000218</t>
  </si>
  <si>
    <t>CO_341:0000219</t>
  </si>
  <si>
    <t>CO_341:0000220</t>
  </si>
  <si>
    <t>CO_341:0000221</t>
  </si>
  <si>
    <t>CO_341:0000222</t>
  </si>
  <si>
    <t>CO_341:0000223</t>
  </si>
  <si>
    <t>CO_341:0000224</t>
  </si>
  <si>
    <t>CO_341:0000225</t>
  </si>
  <si>
    <t>CO_341:0000228</t>
  </si>
  <si>
    <t>CO_341:0000229</t>
  </si>
  <si>
    <t>CO_341:0000230</t>
  </si>
  <si>
    <t>CO_341:0000231</t>
  </si>
  <si>
    <t>CO_341:0000232</t>
  </si>
  <si>
    <t>CO_341:0000233</t>
  </si>
  <si>
    <t>CO_341:0000234</t>
  </si>
  <si>
    <t>CO_341:0000235</t>
  </si>
  <si>
    <t>CO_341:0000236</t>
  </si>
  <si>
    <t>CO_341:0000237</t>
  </si>
  <si>
    <t>CO_341:0000238</t>
  </si>
  <si>
    <t>CO_341:0000239</t>
  </si>
  <si>
    <t>CO_341:0000240</t>
  </si>
  <si>
    <t>CO_341:0000241</t>
  </si>
  <si>
    <t>CO_341:0000242</t>
  </si>
  <si>
    <t>CO_341:0000243</t>
  </si>
  <si>
    <t>CO_341:0000244</t>
  </si>
  <si>
    <t>CO_341:0000245</t>
  </si>
  <si>
    <t>CO_341:0000246</t>
  </si>
  <si>
    <t>CO_341:0000247</t>
  </si>
  <si>
    <t>CO_341:0000248</t>
  </si>
  <si>
    <t>CO_341:0000249</t>
  </si>
  <si>
    <t>CO_341:0000250</t>
  </si>
  <si>
    <t>CO_341:0000251</t>
  </si>
  <si>
    <t>CO_341:0000252</t>
  </si>
  <si>
    <t>CO_341:0000253</t>
  </si>
  <si>
    <t>CO_341:0000254</t>
  </si>
  <si>
    <t>CO_341:0000255</t>
  </si>
  <si>
    <t>CO_341:0000256</t>
  </si>
  <si>
    <t>CO_341:0000257</t>
  </si>
  <si>
    <t>CO_341:0000258</t>
  </si>
  <si>
    <t>CO_341:0000259</t>
  </si>
  <si>
    <t>CO_341:0000260</t>
  </si>
  <si>
    <t>CO_341:0000261</t>
  </si>
  <si>
    <t>CO_341:0000262</t>
  </si>
  <si>
    <t>CO_341:0000263</t>
  </si>
  <si>
    <t>CO_341:0000264</t>
  </si>
  <si>
    <t>CO_341:0000265</t>
  </si>
  <si>
    <t>CO_341:0000266</t>
  </si>
  <si>
    <t>CO_341:0000267</t>
  </si>
  <si>
    <t>CO_341:0000268</t>
  </si>
  <si>
    <t>CO_341:0000269</t>
  </si>
  <si>
    <t>Grain weight of single plant - Method</t>
  </si>
  <si>
    <t>g/plant</t>
  </si>
  <si>
    <t>GWPL_Meas_gPlnt</t>
  </si>
  <si>
    <t>GWPL_Avg_gPlnt</t>
  </si>
  <si>
    <t>Pods per plant Count - Method</t>
  </si>
  <si>
    <t>Number of clusters Average- Method</t>
  </si>
  <si>
    <t>Number of clusters Count - Method</t>
  </si>
  <si>
    <t>Plant height Measured - Method</t>
  </si>
  <si>
    <t>Plant height Average - Method</t>
  </si>
  <si>
    <t>Seeds per pod Average - Method</t>
  </si>
  <si>
    <t>Seeds per pod Count - Method</t>
  </si>
  <si>
    <t>Number of primary branches Average - Method</t>
  </si>
  <si>
    <t>Number of primary branches Count - Method</t>
  </si>
  <si>
    <t>Seed moisture content</t>
  </si>
  <si>
    <t>Fertility fertility assessment - Method</t>
  </si>
  <si>
    <t>Recorded with microscope the plants producing fertile pollen grains out of the total plants</t>
  </si>
  <si>
    <t>FRT_Meas_Pct</t>
  </si>
  <si>
    <t>PPC_Count_PodPlnt</t>
  </si>
  <si>
    <t>Number of pods per plant</t>
  </si>
  <si>
    <t>CO_341:0000270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</si>
</sst>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vertical="top" wrapText="1"/>
    </xf>
    <xf numFmtId="0" fontId="0" fillId="0" borderId="1" xfId="0" applyFill="1" applyBorder="1"/>
    <xf numFmtId="49" fontId="0" fillId="0" borderId="0" xfId="0" applyNumberFormat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0" fontId="0" fillId="8" borderId="1" xfId="0" applyFill="1" applyBorder="1"/>
    <xf numFmtId="0" fontId="0" fillId="9" borderId="1" xfId="0" applyFill="1" applyBorder="1"/>
    <xf numFmtId="49" fontId="0" fillId="8" borderId="1" xfId="0" applyNumberFormat="1" applyFill="1" applyBorder="1" applyAlignment="1">
      <alignment wrapText="1"/>
    </xf>
    <xf numFmtId="164" fontId="6" fillId="8" borderId="1" xfId="1" applyFont="1" applyFill="1" applyBorder="1" applyAlignment="1">
      <alignment wrapText="1"/>
    </xf>
    <xf numFmtId="0" fontId="5" fillId="0" borderId="0" xfId="0" applyFont="1"/>
    <xf numFmtId="164" fontId="6" fillId="9" borderId="1" xfId="1" applyFont="1" applyFill="1" applyBorder="1" applyAlignment="1">
      <alignment wrapText="1"/>
    </xf>
    <xf numFmtId="0" fontId="0" fillId="0" borderId="0" xfId="0" applyNumberFormat="1"/>
    <xf numFmtId="49" fontId="0" fillId="10" borderId="1" xfId="0" applyNumberFormat="1" applyFill="1" applyBorder="1" applyAlignment="1">
      <alignment wrapText="1"/>
    </xf>
    <xf numFmtId="0" fontId="1" fillId="10" borderId="1" xfId="0" applyFont="1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11" borderId="0" xfId="0" applyFill="1"/>
    <xf numFmtId="0" fontId="0" fillId="12" borderId="1" xfId="0" applyFill="1" applyBorder="1"/>
    <xf numFmtId="49" fontId="0" fillId="12" borderId="1" xfId="0" applyNumberFormat="1" applyFill="1" applyBorder="1" applyAlignment="1">
      <alignment wrapText="1"/>
    </xf>
    <xf numFmtId="0" fontId="0" fillId="13" borderId="0" xfId="0" applyFill="1"/>
    <xf numFmtId="0" fontId="0" fillId="0" borderId="0" xfId="0" applyFill="1" applyAlignment="1">
      <alignment vertical="top"/>
    </xf>
    <xf numFmtId="0" fontId="0" fillId="14" borderId="0" xfId="0" applyFill="1"/>
    <xf numFmtId="0" fontId="2" fillId="0" borderId="0" xfId="0" applyFont="1" applyFill="1"/>
    <xf numFmtId="0" fontId="2" fillId="6" borderId="1" xfId="0" applyFont="1" applyFill="1" applyBorder="1"/>
    <xf numFmtId="0" fontId="2" fillId="11" borderId="0" xfId="0" applyFont="1" applyFill="1"/>
    <xf numFmtId="49" fontId="0" fillId="11" borderId="0" xfId="0" applyNumberFormat="1" applyFill="1" applyAlignment="1">
      <alignment wrapText="1"/>
    </xf>
    <xf numFmtId="0" fontId="0" fillId="11" borderId="0" xfId="0" applyFill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vertical="top"/>
    </xf>
    <xf numFmtId="0" fontId="8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14" fontId="8" fillId="0" borderId="0" xfId="0" applyNumberFormat="1" applyFont="1" applyFill="1" applyAlignment="1">
      <alignment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A32" sqref="A32"/>
    </sheetView>
  </sheetViews>
  <sheetFormatPr defaultColWidth="8.85546875" defaultRowHeight="15" x14ac:dyDescent="0.25"/>
  <cols>
    <col min="1" max="1" width="41.85546875" customWidth="1"/>
    <col min="2" max="2" width="51.42578125" style="9" customWidth="1"/>
    <col min="3" max="3" width="9.42578125" customWidth="1"/>
    <col min="4" max="4" width="37.42578125" customWidth="1"/>
    <col min="5" max="5" width="34" customWidth="1"/>
    <col min="6" max="6" width="19" customWidth="1"/>
    <col min="257" max="257" width="41.85546875" customWidth="1"/>
    <col min="258" max="258" width="51.42578125" customWidth="1"/>
    <col min="259" max="259" width="9.42578125" customWidth="1"/>
    <col min="260" max="260" width="37.42578125" customWidth="1"/>
    <col min="261" max="261" width="34" customWidth="1"/>
    <col min="262" max="262" width="19" customWidth="1"/>
    <col min="513" max="513" width="41.85546875" customWidth="1"/>
    <col min="514" max="514" width="51.42578125" customWidth="1"/>
    <col min="515" max="515" width="9.42578125" customWidth="1"/>
    <col min="516" max="516" width="37.42578125" customWidth="1"/>
    <col min="517" max="517" width="34" customWidth="1"/>
    <col min="518" max="518" width="19" customWidth="1"/>
    <col min="769" max="769" width="41.85546875" customWidth="1"/>
    <col min="770" max="770" width="51.42578125" customWidth="1"/>
    <col min="771" max="771" width="9.42578125" customWidth="1"/>
    <col min="772" max="772" width="37.42578125" customWidth="1"/>
    <col min="773" max="773" width="34" customWidth="1"/>
    <col min="774" max="774" width="19" customWidth="1"/>
    <col min="1025" max="1025" width="41.85546875" customWidth="1"/>
    <col min="1026" max="1026" width="51.42578125" customWidth="1"/>
    <col min="1027" max="1027" width="9.42578125" customWidth="1"/>
    <col min="1028" max="1028" width="37.42578125" customWidth="1"/>
    <col min="1029" max="1029" width="34" customWidth="1"/>
    <col min="1030" max="1030" width="19" customWidth="1"/>
    <col min="1281" max="1281" width="41.85546875" customWidth="1"/>
    <col min="1282" max="1282" width="51.42578125" customWidth="1"/>
    <col min="1283" max="1283" width="9.42578125" customWidth="1"/>
    <col min="1284" max="1284" width="37.42578125" customWidth="1"/>
    <col min="1285" max="1285" width="34" customWidth="1"/>
    <col min="1286" max="1286" width="19" customWidth="1"/>
    <col min="1537" max="1537" width="41.85546875" customWidth="1"/>
    <col min="1538" max="1538" width="51.42578125" customWidth="1"/>
    <col min="1539" max="1539" width="9.42578125" customWidth="1"/>
    <col min="1540" max="1540" width="37.42578125" customWidth="1"/>
    <col min="1541" max="1541" width="34" customWidth="1"/>
    <col min="1542" max="1542" width="19" customWidth="1"/>
    <col min="1793" max="1793" width="41.85546875" customWidth="1"/>
    <col min="1794" max="1794" width="51.42578125" customWidth="1"/>
    <col min="1795" max="1795" width="9.42578125" customWidth="1"/>
    <col min="1796" max="1796" width="37.42578125" customWidth="1"/>
    <col min="1797" max="1797" width="34" customWidth="1"/>
    <col min="1798" max="1798" width="19" customWidth="1"/>
    <col min="2049" max="2049" width="41.85546875" customWidth="1"/>
    <col min="2050" max="2050" width="51.42578125" customWidth="1"/>
    <col min="2051" max="2051" width="9.42578125" customWidth="1"/>
    <col min="2052" max="2052" width="37.42578125" customWidth="1"/>
    <col min="2053" max="2053" width="34" customWidth="1"/>
    <col min="2054" max="2054" width="19" customWidth="1"/>
    <col min="2305" max="2305" width="41.85546875" customWidth="1"/>
    <col min="2306" max="2306" width="51.42578125" customWidth="1"/>
    <col min="2307" max="2307" width="9.42578125" customWidth="1"/>
    <col min="2308" max="2308" width="37.42578125" customWidth="1"/>
    <col min="2309" max="2309" width="34" customWidth="1"/>
    <col min="2310" max="2310" width="19" customWidth="1"/>
    <col min="2561" max="2561" width="41.85546875" customWidth="1"/>
    <col min="2562" max="2562" width="51.42578125" customWidth="1"/>
    <col min="2563" max="2563" width="9.42578125" customWidth="1"/>
    <col min="2564" max="2564" width="37.42578125" customWidth="1"/>
    <col min="2565" max="2565" width="34" customWidth="1"/>
    <col min="2566" max="2566" width="19" customWidth="1"/>
    <col min="2817" max="2817" width="41.85546875" customWidth="1"/>
    <col min="2818" max="2818" width="51.42578125" customWidth="1"/>
    <col min="2819" max="2819" width="9.42578125" customWidth="1"/>
    <col min="2820" max="2820" width="37.42578125" customWidth="1"/>
    <col min="2821" max="2821" width="34" customWidth="1"/>
    <col min="2822" max="2822" width="19" customWidth="1"/>
    <col min="3073" max="3073" width="41.85546875" customWidth="1"/>
    <col min="3074" max="3074" width="51.42578125" customWidth="1"/>
    <col min="3075" max="3075" width="9.42578125" customWidth="1"/>
    <col min="3076" max="3076" width="37.42578125" customWidth="1"/>
    <col min="3077" max="3077" width="34" customWidth="1"/>
    <col min="3078" max="3078" width="19" customWidth="1"/>
    <col min="3329" max="3329" width="41.85546875" customWidth="1"/>
    <col min="3330" max="3330" width="51.42578125" customWidth="1"/>
    <col min="3331" max="3331" width="9.42578125" customWidth="1"/>
    <col min="3332" max="3332" width="37.42578125" customWidth="1"/>
    <col min="3333" max="3333" width="34" customWidth="1"/>
    <col min="3334" max="3334" width="19" customWidth="1"/>
    <col min="3585" max="3585" width="41.85546875" customWidth="1"/>
    <col min="3586" max="3586" width="51.42578125" customWidth="1"/>
    <col min="3587" max="3587" width="9.42578125" customWidth="1"/>
    <col min="3588" max="3588" width="37.42578125" customWidth="1"/>
    <col min="3589" max="3589" width="34" customWidth="1"/>
    <col min="3590" max="3590" width="19" customWidth="1"/>
    <col min="3841" max="3841" width="41.85546875" customWidth="1"/>
    <col min="3842" max="3842" width="51.42578125" customWidth="1"/>
    <col min="3843" max="3843" width="9.42578125" customWidth="1"/>
    <col min="3844" max="3844" width="37.42578125" customWidth="1"/>
    <col min="3845" max="3845" width="34" customWidth="1"/>
    <col min="3846" max="3846" width="19" customWidth="1"/>
    <col min="4097" max="4097" width="41.85546875" customWidth="1"/>
    <col min="4098" max="4098" width="51.42578125" customWidth="1"/>
    <col min="4099" max="4099" width="9.42578125" customWidth="1"/>
    <col min="4100" max="4100" width="37.42578125" customWidth="1"/>
    <col min="4101" max="4101" width="34" customWidth="1"/>
    <col min="4102" max="4102" width="19" customWidth="1"/>
    <col min="4353" max="4353" width="41.85546875" customWidth="1"/>
    <col min="4354" max="4354" width="51.42578125" customWidth="1"/>
    <col min="4355" max="4355" width="9.42578125" customWidth="1"/>
    <col min="4356" max="4356" width="37.42578125" customWidth="1"/>
    <col min="4357" max="4357" width="34" customWidth="1"/>
    <col min="4358" max="4358" width="19" customWidth="1"/>
    <col min="4609" max="4609" width="41.85546875" customWidth="1"/>
    <col min="4610" max="4610" width="51.42578125" customWidth="1"/>
    <col min="4611" max="4611" width="9.42578125" customWidth="1"/>
    <col min="4612" max="4612" width="37.42578125" customWidth="1"/>
    <col min="4613" max="4613" width="34" customWidth="1"/>
    <col min="4614" max="4614" width="19" customWidth="1"/>
    <col min="4865" max="4865" width="41.85546875" customWidth="1"/>
    <col min="4866" max="4866" width="51.42578125" customWidth="1"/>
    <col min="4867" max="4867" width="9.42578125" customWidth="1"/>
    <col min="4868" max="4868" width="37.42578125" customWidth="1"/>
    <col min="4869" max="4869" width="34" customWidth="1"/>
    <col min="4870" max="4870" width="19" customWidth="1"/>
    <col min="5121" max="5121" width="41.85546875" customWidth="1"/>
    <col min="5122" max="5122" width="51.42578125" customWidth="1"/>
    <col min="5123" max="5123" width="9.42578125" customWidth="1"/>
    <col min="5124" max="5124" width="37.42578125" customWidth="1"/>
    <col min="5125" max="5125" width="34" customWidth="1"/>
    <col min="5126" max="5126" width="19" customWidth="1"/>
    <col min="5377" max="5377" width="41.85546875" customWidth="1"/>
    <col min="5378" max="5378" width="51.42578125" customWidth="1"/>
    <col min="5379" max="5379" width="9.42578125" customWidth="1"/>
    <col min="5380" max="5380" width="37.42578125" customWidth="1"/>
    <col min="5381" max="5381" width="34" customWidth="1"/>
    <col min="5382" max="5382" width="19" customWidth="1"/>
    <col min="5633" max="5633" width="41.85546875" customWidth="1"/>
    <col min="5634" max="5634" width="51.42578125" customWidth="1"/>
    <col min="5635" max="5635" width="9.42578125" customWidth="1"/>
    <col min="5636" max="5636" width="37.42578125" customWidth="1"/>
    <col min="5637" max="5637" width="34" customWidth="1"/>
    <col min="5638" max="5638" width="19" customWidth="1"/>
    <col min="5889" max="5889" width="41.85546875" customWidth="1"/>
    <col min="5890" max="5890" width="51.42578125" customWidth="1"/>
    <col min="5891" max="5891" width="9.42578125" customWidth="1"/>
    <col min="5892" max="5892" width="37.42578125" customWidth="1"/>
    <col min="5893" max="5893" width="34" customWidth="1"/>
    <col min="5894" max="5894" width="19" customWidth="1"/>
    <col min="6145" max="6145" width="41.85546875" customWidth="1"/>
    <col min="6146" max="6146" width="51.42578125" customWidth="1"/>
    <col min="6147" max="6147" width="9.42578125" customWidth="1"/>
    <col min="6148" max="6148" width="37.42578125" customWidth="1"/>
    <col min="6149" max="6149" width="34" customWidth="1"/>
    <col min="6150" max="6150" width="19" customWidth="1"/>
    <col min="6401" max="6401" width="41.85546875" customWidth="1"/>
    <col min="6402" max="6402" width="51.42578125" customWidth="1"/>
    <col min="6403" max="6403" width="9.42578125" customWidth="1"/>
    <col min="6404" max="6404" width="37.42578125" customWidth="1"/>
    <col min="6405" max="6405" width="34" customWidth="1"/>
    <col min="6406" max="6406" width="19" customWidth="1"/>
    <col min="6657" max="6657" width="41.85546875" customWidth="1"/>
    <col min="6658" max="6658" width="51.42578125" customWidth="1"/>
    <col min="6659" max="6659" width="9.42578125" customWidth="1"/>
    <col min="6660" max="6660" width="37.42578125" customWidth="1"/>
    <col min="6661" max="6661" width="34" customWidth="1"/>
    <col min="6662" max="6662" width="19" customWidth="1"/>
    <col min="6913" max="6913" width="41.85546875" customWidth="1"/>
    <col min="6914" max="6914" width="51.42578125" customWidth="1"/>
    <col min="6915" max="6915" width="9.42578125" customWidth="1"/>
    <col min="6916" max="6916" width="37.42578125" customWidth="1"/>
    <col min="6917" max="6917" width="34" customWidth="1"/>
    <col min="6918" max="6918" width="19" customWidth="1"/>
    <col min="7169" max="7169" width="41.85546875" customWidth="1"/>
    <col min="7170" max="7170" width="51.42578125" customWidth="1"/>
    <col min="7171" max="7171" width="9.42578125" customWidth="1"/>
    <col min="7172" max="7172" width="37.42578125" customWidth="1"/>
    <col min="7173" max="7173" width="34" customWidth="1"/>
    <col min="7174" max="7174" width="19" customWidth="1"/>
    <col min="7425" max="7425" width="41.85546875" customWidth="1"/>
    <col min="7426" max="7426" width="51.42578125" customWidth="1"/>
    <col min="7427" max="7427" width="9.42578125" customWidth="1"/>
    <col min="7428" max="7428" width="37.42578125" customWidth="1"/>
    <col min="7429" max="7429" width="34" customWidth="1"/>
    <col min="7430" max="7430" width="19" customWidth="1"/>
    <col min="7681" max="7681" width="41.85546875" customWidth="1"/>
    <col min="7682" max="7682" width="51.42578125" customWidth="1"/>
    <col min="7683" max="7683" width="9.42578125" customWidth="1"/>
    <col min="7684" max="7684" width="37.42578125" customWidth="1"/>
    <col min="7685" max="7685" width="34" customWidth="1"/>
    <col min="7686" max="7686" width="19" customWidth="1"/>
    <col min="7937" max="7937" width="41.85546875" customWidth="1"/>
    <col min="7938" max="7938" width="51.42578125" customWidth="1"/>
    <col min="7939" max="7939" width="9.42578125" customWidth="1"/>
    <col min="7940" max="7940" width="37.42578125" customWidth="1"/>
    <col min="7941" max="7941" width="34" customWidth="1"/>
    <col min="7942" max="7942" width="19" customWidth="1"/>
    <col min="8193" max="8193" width="41.85546875" customWidth="1"/>
    <col min="8194" max="8194" width="51.42578125" customWidth="1"/>
    <col min="8195" max="8195" width="9.42578125" customWidth="1"/>
    <col min="8196" max="8196" width="37.42578125" customWidth="1"/>
    <col min="8197" max="8197" width="34" customWidth="1"/>
    <col min="8198" max="8198" width="19" customWidth="1"/>
    <col min="8449" max="8449" width="41.85546875" customWidth="1"/>
    <col min="8450" max="8450" width="51.42578125" customWidth="1"/>
    <col min="8451" max="8451" width="9.42578125" customWidth="1"/>
    <col min="8452" max="8452" width="37.42578125" customWidth="1"/>
    <col min="8453" max="8453" width="34" customWidth="1"/>
    <col min="8454" max="8454" width="19" customWidth="1"/>
    <col min="8705" max="8705" width="41.85546875" customWidth="1"/>
    <col min="8706" max="8706" width="51.42578125" customWidth="1"/>
    <col min="8707" max="8707" width="9.42578125" customWidth="1"/>
    <col min="8708" max="8708" width="37.42578125" customWidth="1"/>
    <col min="8709" max="8709" width="34" customWidth="1"/>
    <col min="8710" max="8710" width="19" customWidth="1"/>
    <col min="8961" max="8961" width="41.85546875" customWidth="1"/>
    <col min="8962" max="8962" width="51.42578125" customWidth="1"/>
    <col min="8963" max="8963" width="9.42578125" customWidth="1"/>
    <col min="8964" max="8964" width="37.42578125" customWidth="1"/>
    <col min="8965" max="8965" width="34" customWidth="1"/>
    <col min="8966" max="8966" width="19" customWidth="1"/>
    <col min="9217" max="9217" width="41.85546875" customWidth="1"/>
    <col min="9218" max="9218" width="51.42578125" customWidth="1"/>
    <col min="9219" max="9219" width="9.42578125" customWidth="1"/>
    <col min="9220" max="9220" width="37.42578125" customWidth="1"/>
    <col min="9221" max="9221" width="34" customWidth="1"/>
    <col min="9222" max="9222" width="19" customWidth="1"/>
    <col min="9473" max="9473" width="41.85546875" customWidth="1"/>
    <col min="9474" max="9474" width="51.42578125" customWidth="1"/>
    <col min="9475" max="9475" width="9.42578125" customWidth="1"/>
    <col min="9476" max="9476" width="37.42578125" customWidth="1"/>
    <col min="9477" max="9477" width="34" customWidth="1"/>
    <col min="9478" max="9478" width="19" customWidth="1"/>
    <col min="9729" max="9729" width="41.85546875" customWidth="1"/>
    <col min="9730" max="9730" width="51.42578125" customWidth="1"/>
    <col min="9731" max="9731" width="9.42578125" customWidth="1"/>
    <col min="9732" max="9732" width="37.42578125" customWidth="1"/>
    <col min="9733" max="9733" width="34" customWidth="1"/>
    <col min="9734" max="9734" width="19" customWidth="1"/>
    <col min="9985" max="9985" width="41.85546875" customWidth="1"/>
    <col min="9986" max="9986" width="51.42578125" customWidth="1"/>
    <col min="9987" max="9987" width="9.42578125" customWidth="1"/>
    <col min="9988" max="9988" width="37.42578125" customWidth="1"/>
    <col min="9989" max="9989" width="34" customWidth="1"/>
    <col min="9990" max="9990" width="19" customWidth="1"/>
    <col min="10241" max="10241" width="41.85546875" customWidth="1"/>
    <col min="10242" max="10242" width="51.42578125" customWidth="1"/>
    <col min="10243" max="10243" width="9.42578125" customWidth="1"/>
    <col min="10244" max="10244" width="37.42578125" customWidth="1"/>
    <col min="10245" max="10245" width="34" customWidth="1"/>
    <col min="10246" max="10246" width="19" customWidth="1"/>
    <col min="10497" max="10497" width="41.85546875" customWidth="1"/>
    <col min="10498" max="10498" width="51.42578125" customWidth="1"/>
    <col min="10499" max="10499" width="9.42578125" customWidth="1"/>
    <col min="10500" max="10500" width="37.42578125" customWidth="1"/>
    <col min="10501" max="10501" width="34" customWidth="1"/>
    <col min="10502" max="10502" width="19" customWidth="1"/>
    <col min="10753" max="10753" width="41.85546875" customWidth="1"/>
    <col min="10754" max="10754" width="51.42578125" customWidth="1"/>
    <col min="10755" max="10755" width="9.42578125" customWidth="1"/>
    <col min="10756" max="10756" width="37.42578125" customWidth="1"/>
    <col min="10757" max="10757" width="34" customWidth="1"/>
    <col min="10758" max="10758" width="19" customWidth="1"/>
    <col min="11009" max="11009" width="41.85546875" customWidth="1"/>
    <col min="11010" max="11010" width="51.42578125" customWidth="1"/>
    <col min="11011" max="11011" width="9.42578125" customWidth="1"/>
    <col min="11012" max="11012" width="37.42578125" customWidth="1"/>
    <col min="11013" max="11013" width="34" customWidth="1"/>
    <col min="11014" max="11014" width="19" customWidth="1"/>
    <col min="11265" max="11265" width="41.85546875" customWidth="1"/>
    <col min="11266" max="11266" width="51.42578125" customWidth="1"/>
    <col min="11267" max="11267" width="9.42578125" customWidth="1"/>
    <col min="11268" max="11268" width="37.42578125" customWidth="1"/>
    <col min="11269" max="11269" width="34" customWidth="1"/>
    <col min="11270" max="11270" width="19" customWidth="1"/>
    <col min="11521" max="11521" width="41.85546875" customWidth="1"/>
    <col min="11522" max="11522" width="51.42578125" customWidth="1"/>
    <col min="11523" max="11523" width="9.42578125" customWidth="1"/>
    <col min="11524" max="11524" width="37.42578125" customWidth="1"/>
    <col min="11525" max="11525" width="34" customWidth="1"/>
    <col min="11526" max="11526" width="19" customWidth="1"/>
    <col min="11777" max="11777" width="41.85546875" customWidth="1"/>
    <col min="11778" max="11778" width="51.42578125" customWidth="1"/>
    <col min="11779" max="11779" width="9.42578125" customWidth="1"/>
    <col min="11780" max="11780" width="37.42578125" customWidth="1"/>
    <col min="11781" max="11781" width="34" customWidth="1"/>
    <col min="11782" max="11782" width="19" customWidth="1"/>
    <col min="12033" max="12033" width="41.85546875" customWidth="1"/>
    <col min="12034" max="12034" width="51.42578125" customWidth="1"/>
    <col min="12035" max="12035" width="9.42578125" customWidth="1"/>
    <col min="12036" max="12036" width="37.42578125" customWidth="1"/>
    <col min="12037" max="12037" width="34" customWidth="1"/>
    <col min="12038" max="12038" width="19" customWidth="1"/>
    <col min="12289" max="12289" width="41.85546875" customWidth="1"/>
    <col min="12290" max="12290" width="51.42578125" customWidth="1"/>
    <col min="12291" max="12291" width="9.42578125" customWidth="1"/>
    <col min="12292" max="12292" width="37.42578125" customWidth="1"/>
    <col min="12293" max="12293" width="34" customWidth="1"/>
    <col min="12294" max="12294" width="19" customWidth="1"/>
    <col min="12545" max="12545" width="41.85546875" customWidth="1"/>
    <col min="12546" max="12546" width="51.42578125" customWidth="1"/>
    <col min="12547" max="12547" width="9.42578125" customWidth="1"/>
    <col min="12548" max="12548" width="37.42578125" customWidth="1"/>
    <col min="12549" max="12549" width="34" customWidth="1"/>
    <col min="12550" max="12550" width="19" customWidth="1"/>
    <col min="12801" max="12801" width="41.85546875" customWidth="1"/>
    <col min="12802" max="12802" width="51.42578125" customWidth="1"/>
    <col min="12803" max="12803" width="9.42578125" customWidth="1"/>
    <col min="12804" max="12804" width="37.42578125" customWidth="1"/>
    <col min="12805" max="12805" width="34" customWidth="1"/>
    <col min="12806" max="12806" width="19" customWidth="1"/>
    <col min="13057" max="13057" width="41.85546875" customWidth="1"/>
    <col min="13058" max="13058" width="51.42578125" customWidth="1"/>
    <col min="13059" max="13059" width="9.42578125" customWidth="1"/>
    <col min="13060" max="13060" width="37.42578125" customWidth="1"/>
    <col min="13061" max="13061" width="34" customWidth="1"/>
    <col min="13062" max="13062" width="19" customWidth="1"/>
    <col min="13313" max="13313" width="41.85546875" customWidth="1"/>
    <col min="13314" max="13314" width="51.42578125" customWidth="1"/>
    <col min="13315" max="13315" width="9.42578125" customWidth="1"/>
    <col min="13316" max="13316" width="37.42578125" customWidth="1"/>
    <col min="13317" max="13317" width="34" customWidth="1"/>
    <col min="13318" max="13318" width="19" customWidth="1"/>
    <col min="13569" max="13569" width="41.85546875" customWidth="1"/>
    <col min="13570" max="13570" width="51.42578125" customWidth="1"/>
    <col min="13571" max="13571" width="9.42578125" customWidth="1"/>
    <col min="13572" max="13572" width="37.42578125" customWidth="1"/>
    <col min="13573" max="13573" width="34" customWidth="1"/>
    <col min="13574" max="13574" width="19" customWidth="1"/>
    <col min="13825" max="13825" width="41.85546875" customWidth="1"/>
    <col min="13826" max="13826" width="51.42578125" customWidth="1"/>
    <col min="13827" max="13827" width="9.42578125" customWidth="1"/>
    <col min="13828" max="13828" width="37.42578125" customWidth="1"/>
    <col min="13829" max="13829" width="34" customWidth="1"/>
    <col min="13830" max="13830" width="19" customWidth="1"/>
    <col min="14081" max="14081" width="41.85546875" customWidth="1"/>
    <col min="14082" max="14082" width="51.42578125" customWidth="1"/>
    <col min="14083" max="14083" width="9.42578125" customWidth="1"/>
    <col min="14084" max="14084" width="37.42578125" customWidth="1"/>
    <col min="14085" max="14085" width="34" customWidth="1"/>
    <col min="14086" max="14086" width="19" customWidth="1"/>
    <col min="14337" max="14337" width="41.85546875" customWidth="1"/>
    <col min="14338" max="14338" width="51.42578125" customWidth="1"/>
    <col min="14339" max="14339" width="9.42578125" customWidth="1"/>
    <col min="14340" max="14340" width="37.42578125" customWidth="1"/>
    <col min="14341" max="14341" width="34" customWidth="1"/>
    <col min="14342" max="14342" width="19" customWidth="1"/>
    <col min="14593" max="14593" width="41.85546875" customWidth="1"/>
    <col min="14594" max="14594" width="51.42578125" customWidth="1"/>
    <col min="14595" max="14595" width="9.42578125" customWidth="1"/>
    <col min="14596" max="14596" width="37.42578125" customWidth="1"/>
    <col min="14597" max="14597" width="34" customWidth="1"/>
    <col min="14598" max="14598" width="19" customWidth="1"/>
    <col min="14849" max="14849" width="41.85546875" customWidth="1"/>
    <col min="14850" max="14850" width="51.42578125" customWidth="1"/>
    <col min="14851" max="14851" width="9.42578125" customWidth="1"/>
    <col min="14852" max="14852" width="37.42578125" customWidth="1"/>
    <col min="14853" max="14853" width="34" customWidth="1"/>
    <col min="14854" max="14854" width="19" customWidth="1"/>
    <col min="15105" max="15105" width="41.85546875" customWidth="1"/>
    <col min="15106" max="15106" width="51.42578125" customWidth="1"/>
    <col min="15107" max="15107" width="9.42578125" customWidth="1"/>
    <col min="15108" max="15108" width="37.42578125" customWidth="1"/>
    <col min="15109" max="15109" width="34" customWidth="1"/>
    <col min="15110" max="15110" width="19" customWidth="1"/>
    <col min="15361" max="15361" width="41.85546875" customWidth="1"/>
    <col min="15362" max="15362" width="51.42578125" customWidth="1"/>
    <col min="15363" max="15363" width="9.42578125" customWidth="1"/>
    <col min="15364" max="15364" width="37.42578125" customWidth="1"/>
    <col min="15365" max="15365" width="34" customWidth="1"/>
    <col min="15366" max="15366" width="19" customWidth="1"/>
    <col min="15617" max="15617" width="41.85546875" customWidth="1"/>
    <col min="15618" max="15618" width="51.42578125" customWidth="1"/>
    <col min="15619" max="15619" width="9.42578125" customWidth="1"/>
    <col min="15620" max="15620" width="37.42578125" customWidth="1"/>
    <col min="15621" max="15621" width="34" customWidth="1"/>
    <col min="15622" max="15622" width="19" customWidth="1"/>
    <col min="15873" max="15873" width="41.85546875" customWidth="1"/>
    <col min="15874" max="15874" width="51.42578125" customWidth="1"/>
    <col min="15875" max="15875" width="9.42578125" customWidth="1"/>
    <col min="15876" max="15876" width="37.42578125" customWidth="1"/>
    <col min="15877" max="15877" width="34" customWidth="1"/>
    <col min="15878" max="15878" width="19" customWidth="1"/>
    <col min="16129" max="16129" width="41.85546875" customWidth="1"/>
    <col min="16130" max="16130" width="51.42578125" customWidth="1"/>
    <col min="16131" max="16131" width="9.42578125" customWidth="1"/>
    <col min="16132" max="16132" width="37.42578125" customWidth="1"/>
    <col min="16133" max="16133" width="34" customWidth="1"/>
    <col min="16134" max="16134" width="19" customWidth="1"/>
  </cols>
  <sheetData>
    <row r="1" spans="1:3" ht="15.75" x14ac:dyDescent="0.25">
      <c r="A1" s="18" t="s">
        <v>83</v>
      </c>
    </row>
    <row r="2" spans="1:3" ht="15.75" x14ac:dyDescent="0.25">
      <c r="A2" s="18"/>
    </row>
    <row r="3" spans="1:3" s="2" customFormat="1" x14ac:dyDescent="0.25">
      <c r="A3" s="1" t="s">
        <v>121</v>
      </c>
    </row>
    <row r="4" spans="1:3" s="2" customFormat="1" x14ac:dyDescent="0.25">
      <c r="A4" s="2" t="s">
        <v>36</v>
      </c>
    </row>
    <row r="5" spans="1:3" s="2" customFormat="1" x14ac:dyDescent="0.25">
      <c r="A5" s="2" t="s">
        <v>35</v>
      </c>
    </row>
    <row r="6" spans="1:3" s="2" customFormat="1" x14ac:dyDescent="0.25">
      <c r="A6" s="2" t="s">
        <v>17</v>
      </c>
    </row>
    <row r="8" spans="1:3" x14ac:dyDescent="0.25">
      <c r="A8" s="33" t="s">
        <v>0</v>
      </c>
    </row>
    <row r="9" spans="1:3" x14ac:dyDescent="0.25">
      <c r="A9" s="34" t="s">
        <v>14</v>
      </c>
      <c r="B9" s="13" t="s">
        <v>15</v>
      </c>
    </row>
    <row r="10" spans="1:3" x14ac:dyDescent="0.25">
      <c r="A10" s="22" t="s">
        <v>101</v>
      </c>
      <c r="B10" s="21" t="s">
        <v>102</v>
      </c>
    </row>
    <row r="11" spans="1:3" x14ac:dyDescent="0.25">
      <c r="A11" s="3" t="s">
        <v>100</v>
      </c>
      <c r="B11" s="11" t="s">
        <v>1</v>
      </c>
    </row>
    <row r="12" spans="1:3" x14ac:dyDescent="0.25">
      <c r="A12" s="3" t="s">
        <v>25</v>
      </c>
      <c r="B12" s="11" t="s">
        <v>2</v>
      </c>
    </row>
    <row r="13" spans="1:3" ht="30" x14ac:dyDescent="0.25">
      <c r="A13" s="3" t="s">
        <v>123</v>
      </c>
      <c r="B13" s="11" t="s">
        <v>3</v>
      </c>
      <c r="C13" s="20"/>
    </row>
    <row r="14" spans="1:3" x14ac:dyDescent="0.25">
      <c r="A14" s="3" t="s">
        <v>124</v>
      </c>
      <c r="B14" s="11" t="s">
        <v>8</v>
      </c>
    </row>
    <row r="15" spans="1:3" x14ac:dyDescent="0.25">
      <c r="A15" s="3" t="s">
        <v>28</v>
      </c>
      <c r="B15" s="11" t="s">
        <v>4</v>
      </c>
    </row>
    <row r="16" spans="1:3" ht="45" x14ac:dyDescent="0.25">
      <c r="A16" s="28" t="s">
        <v>48</v>
      </c>
      <c r="B16" s="29" t="s">
        <v>11</v>
      </c>
    </row>
    <row r="17" spans="1:2" x14ac:dyDescent="0.25">
      <c r="A17" s="28" t="s">
        <v>56</v>
      </c>
      <c r="B17" s="29" t="s">
        <v>54</v>
      </c>
    </row>
    <row r="18" spans="1:2" ht="30" x14ac:dyDescent="0.25">
      <c r="A18" s="28" t="s">
        <v>85</v>
      </c>
      <c r="B18" s="29" t="s">
        <v>89</v>
      </c>
    </row>
    <row r="19" spans="1:2" x14ac:dyDescent="0.25">
      <c r="A19" s="28" t="s">
        <v>86</v>
      </c>
      <c r="B19" s="29" t="s">
        <v>87</v>
      </c>
    </row>
    <row r="20" spans="1:2" x14ac:dyDescent="0.25">
      <c r="A20" s="28" t="s">
        <v>57</v>
      </c>
      <c r="B20" s="29" t="s">
        <v>9</v>
      </c>
    </row>
    <row r="21" spans="1:2" x14ac:dyDescent="0.25">
      <c r="A21" s="28" t="s">
        <v>55</v>
      </c>
      <c r="B21" s="29" t="s">
        <v>50</v>
      </c>
    </row>
    <row r="22" spans="1:2" x14ac:dyDescent="0.25">
      <c r="A22" s="28" t="s">
        <v>49</v>
      </c>
      <c r="B22" s="29" t="s">
        <v>51</v>
      </c>
    </row>
    <row r="23" spans="1:2" x14ac:dyDescent="0.25">
      <c r="A23" s="28" t="s">
        <v>52</v>
      </c>
      <c r="B23" s="29" t="s">
        <v>5</v>
      </c>
    </row>
    <row r="24" spans="1:2" x14ac:dyDescent="0.25">
      <c r="A24" s="28" t="s">
        <v>58</v>
      </c>
      <c r="B24" s="29" t="s">
        <v>22</v>
      </c>
    </row>
    <row r="25" spans="1:2" x14ac:dyDescent="0.25">
      <c r="A25" s="28" t="s">
        <v>53</v>
      </c>
      <c r="B25" s="29" t="s">
        <v>88</v>
      </c>
    </row>
    <row r="26" spans="1:2" x14ac:dyDescent="0.25">
      <c r="A26" s="28" t="s">
        <v>80</v>
      </c>
      <c r="B26" s="29" t="s">
        <v>796</v>
      </c>
    </row>
    <row r="27" spans="1:2" ht="45" x14ac:dyDescent="0.25">
      <c r="A27" s="15" t="s">
        <v>59</v>
      </c>
      <c r="B27" s="19" t="s">
        <v>12</v>
      </c>
    </row>
    <row r="28" spans="1:2" x14ac:dyDescent="0.25">
      <c r="A28" s="15" t="s">
        <v>60</v>
      </c>
      <c r="B28" s="19" t="s">
        <v>6</v>
      </c>
    </row>
    <row r="29" spans="1:2" x14ac:dyDescent="0.25">
      <c r="A29" s="15" t="s">
        <v>62</v>
      </c>
      <c r="B29" s="19" t="s">
        <v>23</v>
      </c>
    </row>
    <row r="30" spans="1:2" ht="30" x14ac:dyDescent="0.25">
      <c r="A30" s="15" t="s">
        <v>75</v>
      </c>
      <c r="B30" s="19" t="s">
        <v>76</v>
      </c>
    </row>
    <row r="31" spans="1:2" ht="30" x14ac:dyDescent="0.25">
      <c r="A31" s="15" t="s">
        <v>61</v>
      </c>
      <c r="B31" s="19" t="s">
        <v>98</v>
      </c>
    </row>
    <row r="32" spans="1:2" x14ac:dyDescent="0.25">
      <c r="A32" s="15" t="s">
        <v>66</v>
      </c>
      <c r="B32" s="19" t="s">
        <v>24</v>
      </c>
    </row>
    <row r="33" spans="1:2" ht="45" x14ac:dyDescent="0.25">
      <c r="A33" s="5" t="s">
        <v>67</v>
      </c>
      <c r="B33" s="12" t="s">
        <v>13</v>
      </c>
    </row>
    <row r="34" spans="1:2" x14ac:dyDescent="0.25">
      <c r="A34" s="7" t="s">
        <v>69</v>
      </c>
      <c r="B34" s="12" t="s">
        <v>90</v>
      </c>
    </row>
    <row r="35" spans="1:2" ht="30" x14ac:dyDescent="0.25">
      <c r="A35" s="6" t="s">
        <v>95</v>
      </c>
      <c r="B35" s="12" t="s">
        <v>97</v>
      </c>
    </row>
    <row r="36" spans="1:2" x14ac:dyDescent="0.25">
      <c r="A36" s="6" t="s">
        <v>70</v>
      </c>
      <c r="B36" s="12" t="s">
        <v>71</v>
      </c>
    </row>
    <row r="37" spans="1:2" ht="30" x14ac:dyDescent="0.25">
      <c r="A37" s="5" t="s">
        <v>72</v>
      </c>
      <c r="B37" s="12" t="s">
        <v>74</v>
      </c>
    </row>
    <row r="38" spans="1:2" x14ac:dyDescent="0.25">
      <c r="A38" s="5" t="s">
        <v>73</v>
      </c>
      <c r="B38" s="12" t="s">
        <v>7</v>
      </c>
    </row>
    <row r="39" spans="1:2" ht="30" x14ac:dyDescent="0.25">
      <c r="A39" s="6" t="s">
        <v>81</v>
      </c>
      <c r="B39" s="12" t="s">
        <v>82</v>
      </c>
    </row>
    <row r="40" spans="1:2" ht="30" x14ac:dyDescent="0.25">
      <c r="A40" s="5" t="s">
        <v>93</v>
      </c>
      <c r="B40" s="12" t="s">
        <v>94</v>
      </c>
    </row>
    <row r="41" spans="1:2" ht="30" x14ac:dyDescent="0.25">
      <c r="A41" s="14" t="s">
        <v>77</v>
      </c>
      <c r="B41" s="16" t="s">
        <v>92</v>
      </c>
    </row>
    <row r="42" spans="1:2" x14ac:dyDescent="0.25">
      <c r="A42" s="14" t="s">
        <v>78</v>
      </c>
      <c r="B42" s="16" t="s">
        <v>91</v>
      </c>
    </row>
    <row r="43" spans="1:2" ht="30" x14ac:dyDescent="0.25">
      <c r="A43" s="14" t="s">
        <v>65</v>
      </c>
      <c r="B43" s="16" t="s">
        <v>64</v>
      </c>
    </row>
    <row r="44" spans="1:2" ht="30" x14ac:dyDescent="0.25">
      <c r="A44" s="14" t="s">
        <v>63</v>
      </c>
      <c r="B44" s="17" t="s">
        <v>68</v>
      </c>
    </row>
    <row r="45" spans="1:2" ht="30" x14ac:dyDescent="0.25">
      <c r="A45" s="14" t="s">
        <v>84</v>
      </c>
      <c r="B45" s="16" t="s">
        <v>797</v>
      </c>
    </row>
    <row r="46" spans="1:2" x14ac:dyDescent="0.25">
      <c r="A46" s="14" t="s">
        <v>96</v>
      </c>
      <c r="B46" s="16" t="s">
        <v>798</v>
      </c>
    </row>
    <row r="47" spans="1:2" x14ac:dyDescent="0.25">
      <c r="A47" s="14" t="s">
        <v>79</v>
      </c>
      <c r="B47" s="16"/>
    </row>
    <row r="48" spans="1:2" ht="30" x14ac:dyDescent="0.25">
      <c r="A48" s="8" t="s">
        <v>45</v>
      </c>
      <c r="B48" s="10" t="s">
        <v>10</v>
      </c>
    </row>
    <row r="50" spans="1:7" x14ac:dyDescent="0.25">
      <c r="A50" s="33" t="s">
        <v>20</v>
      </c>
    </row>
    <row r="51" spans="1:7" x14ac:dyDescent="0.25">
      <c r="A51" t="s">
        <v>21</v>
      </c>
    </row>
    <row r="52" spans="1:7" x14ac:dyDescent="0.25">
      <c r="A52" t="s">
        <v>103</v>
      </c>
    </row>
    <row r="55" spans="1:7" s="27" customFormat="1" x14ac:dyDescent="0.25">
      <c r="A55" s="35" t="s">
        <v>122</v>
      </c>
      <c r="B55" s="36"/>
      <c r="D55" s="37"/>
    </row>
    <row r="56" spans="1:7" x14ac:dyDescent="0.25">
      <c r="B56" s="38" t="s">
        <v>104</v>
      </c>
      <c r="C56" s="39" t="s">
        <v>105</v>
      </c>
      <c r="D56" s="39" t="s">
        <v>106</v>
      </c>
      <c r="E56" s="39" t="s">
        <v>107</v>
      </c>
      <c r="F56" s="39" t="s">
        <v>108</v>
      </c>
      <c r="G56" s="39" t="s">
        <v>799</v>
      </c>
    </row>
    <row r="57" spans="1:7" x14ac:dyDescent="0.25">
      <c r="D57" s="23"/>
    </row>
    <row r="58" spans="1:7" x14ac:dyDescent="0.25">
      <c r="B58"/>
      <c r="D58" s="23" t="s">
        <v>109</v>
      </c>
      <c r="E58" s="26" t="s">
        <v>101</v>
      </c>
      <c r="F58">
        <v>1</v>
      </c>
    </row>
    <row r="59" spans="1:7" x14ac:dyDescent="0.25">
      <c r="B59" s="24" t="s">
        <v>110</v>
      </c>
      <c r="C59">
        <v>2</v>
      </c>
      <c r="D59" s="23" t="s">
        <v>800</v>
      </c>
      <c r="E59" s="14" t="s">
        <v>84</v>
      </c>
      <c r="F59" t="s">
        <v>801</v>
      </c>
      <c r="G59" t="s">
        <v>802</v>
      </c>
    </row>
    <row r="60" spans="1:7" x14ac:dyDescent="0.25">
      <c r="B60" s="3" t="s">
        <v>27</v>
      </c>
      <c r="C60">
        <f>C59+1</f>
        <v>3</v>
      </c>
      <c r="D60" s="23" t="s">
        <v>112</v>
      </c>
      <c r="E60" s="3" t="s">
        <v>100</v>
      </c>
      <c r="F60">
        <v>2</v>
      </c>
      <c r="G60" t="s">
        <v>803</v>
      </c>
    </row>
    <row r="61" spans="1:7" x14ac:dyDescent="0.25">
      <c r="B61" s="3" t="s">
        <v>25</v>
      </c>
      <c r="C61">
        <f t="shared" ref="C61:C84" si="0">C60+1</f>
        <v>4</v>
      </c>
      <c r="D61" s="23" t="s">
        <v>112</v>
      </c>
      <c r="E61" s="3" t="s">
        <v>25</v>
      </c>
      <c r="F61">
        <f>F60+1</f>
        <v>3</v>
      </c>
      <c r="G61" t="s">
        <v>803</v>
      </c>
    </row>
    <row r="62" spans="1:7" x14ac:dyDescent="0.25">
      <c r="B62" s="3" t="s">
        <v>16</v>
      </c>
      <c r="C62">
        <f t="shared" si="0"/>
        <v>5</v>
      </c>
      <c r="D62" s="23" t="s">
        <v>112</v>
      </c>
      <c r="E62" s="3" t="s">
        <v>123</v>
      </c>
      <c r="F62">
        <f>F61+1</f>
        <v>4</v>
      </c>
      <c r="G62" t="s">
        <v>803</v>
      </c>
    </row>
    <row r="63" spans="1:7" x14ac:dyDescent="0.25">
      <c r="B63" s="3" t="s">
        <v>26</v>
      </c>
      <c r="C63">
        <f t="shared" si="0"/>
        <v>6</v>
      </c>
      <c r="D63" s="23" t="s">
        <v>112</v>
      </c>
      <c r="E63" s="3" t="s">
        <v>124</v>
      </c>
      <c r="F63">
        <f>F62+1</f>
        <v>5</v>
      </c>
      <c r="G63" t="s">
        <v>803</v>
      </c>
    </row>
    <row r="64" spans="1:7" x14ac:dyDescent="0.25">
      <c r="B64" s="4" t="s">
        <v>28</v>
      </c>
      <c r="C64">
        <f t="shared" si="0"/>
        <v>7</v>
      </c>
      <c r="D64" s="23"/>
      <c r="E64" s="3" t="s">
        <v>28</v>
      </c>
      <c r="F64">
        <f>F63+1</f>
        <v>6</v>
      </c>
    </row>
    <row r="65" spans="2:6" x14ac:dyDescent="0.25">
      <c r="B65" s="4" t="s">
        <v>29</v>
      </c>
      <c r="C65">
        <f t="shared" si="0"/>
        <v>8</v>
      </c>
      <c r="D65" s="23" t="s">
        <v>112</v>
      </c>
      <c r="E65" s="28" t="s">
        <v>56</v>
      </c>
      <c r="F65">
        <v>8</v>
      </c>
    </row>
    <row r="66" spans="2:6" x14ac:dyDescent="0.25">
      <c r="B66" s="4" t="s">
        <v>38</v>
      </c>
      <c r="C66">
        <f t="shared" si="0"/>
        <v>9</v>
      </c>
      <c r="D66" s="23" t="s">
        <v>112</v>
      </c>
      <c r="E66" s="28" t="s">
        <v>55</v>
      </c>
      <c r="F66">
        <v>12</v>
      </c>
    </row>
    <row r="67" spans="2:6" x14ac:dyDescent="0.25">
      <c r="B67" s="4" t="s">
        <v>34</v>
      </c>
      <c r="C67">
        <f t="shared" si="0"/>
        <v>10</v>
      </c>
      <c r="D67" s="23" t="s">
        <v>112</v>
      </c>
      <c r="E67" s="28" t="s">
        <v>57</v>
      </c>
      <c r="F67">
        <v>11</v>
      </c>
    </row>
    <row r="68" spans="2:6" x14ac:dyDescent="0.25">
      <c r="B68" s="4" t="s">
        <v>33</v>
      </c>
      <c r="C68">
        <f t="shared" si="0"/>
        <v>11</v>
      </c>
      <c r="D68" s="23" t="s">
        <v>112</v>
      </c>
      <c r="E68" s="28" t="s">
        <v>48</v>
      </c>
      <c r="F68">
        <v>7</v>
      </c>
    </row>
    <row r="69" spans="2:6" x14ac:dyDescent="0.25">
      <c r="B69" s="4" t="s">
        <v>30</v>
      </c>
      <c r="C69">
        <f t="shared" si="0"/>
        <v>12</v>
      </c>
      <c r="D69" s="23" t="s">
        <v>112</v>
      </c>
      <c r="E69" s="28" t="s">
        <v>52</v>
      </c>
      <c r="F69">
        <v>14</v>
      </c>
    </row>
    <row r="70" spans="2:6" x14ac:dyDescent="0.25">
      <c r="B70" s="4" t="s">
        <v>39</v>
      </c>
      <c r="C70">
        <f t="shared" si="0"/>
        <v>13</v>
      </c>
      <c r="D70" s="25" t="s">
        <v>804</v>
      </c>
      <c r="E70" s="14" t="s">
        <v>65</v>
      </c>
      <c r="F70" t="s">
        <v>805</v>
      </c>
    </row>
    <row r="71" spans="2:6" x14ac:dyDescent="0.25">
      <c r="B71" s="4" t="s">
        <v>40</v>
      </c>
      <c r="C71">
        <f t="shared" si="0"/>
        <v>14</v>
      </c>
      <c r="D71" s="23"/>
      <c r="E71" s="28" t="s">
        <v>58</v>
      </c>
      <c r="F71">
        <v>15</v>
      </c>
    </row>
    <row r="72" spans="2:6" x14ac:dyDescent="0.25">
      <c r="B72"/>
      <c r="D72" s="23" t="s">
        <v>109</v>
      </c>
      <c r="E72" s="28" t="s">
        <v>85</v>
      </c>
      <c r="F72">
        <v>9</v>
      </c>
    </row>
    <row r="73" spans="2:6" x14ac:dyDescent="0.25">
      <c r="B73"/>
      <c r="D73" s="23" t="s">
        <v>109</v>
      </c>
      <c r="E73" s="28" t="s">
        <v>86</v>
      </c>
      <c r="F73">
        <v>10</v>
      </c>
    </row>
    <row r="74" spans="2:6" x14ac:dyDescent="0.25">
      <c r="B74"/>
      <c r="D74" s="23" t="s">
        <v>109</v>
      </c>
      <c r="E74" s="28" t="s">
        <v>49</v>
      </c>
      <c r="F74">
        <v>13</v>
      </c>
    </row>
    <row r="75" spans="2:6" x14ac:dyDescent="0.25">
      <c r="B75"/>
      <c r="D75" s="23" t="s">
        <v>109</v>
      </c>
      <c r="E75" s="28" t="s">
        <v>53</v>
      </c>
      <c r="F75">
        <v>16</v>
      </c>
    </row>
    <row r="76" spans="2:6" x14ac:dyDescent="0.25">
      <c r="B76"/>
      <c r="D76" s="23" t="s">
        <v>109</v>
      </c>
      <c r="E76" s="28" t="s">
        <v>80</v>
      </c>
      <c r="F76">
        <v>17</v>
      </c>
    </row>
    <row r="77" spans="2:6" x14ac:dyDescent="0.25">
      <c r="B77" s="15" t="s">
        <v>113</v>
      </c>
      <c r="C77">
        <f>C71+1</f>
        <v>15</v>
      </c>
      <c r="D77" s="23" t="s">
        <v>112</v>
      </c>
      <c r="E77" s="15" t="s">
        <v>59</v>
      </c>
      <c r="F77">
        <v>18</v>
      </c>
    </row>
    <row r="78" spans="2:6" x14ac:dyDescent="0.25">
      <c r="B78" s="15" t="s">
        <v>114</v>
      </c>
      <c r="C78">
        <f t="shared" si="0"/>
        <v>16</v>
      </c>
      <c r="D78" s="23" t="s">
        <v>112</v>
      </c>
      <c r="E78" s="15" t="s">
        <v>60</v>
      </c>
      <c r="F78">
        <v>19</v>
      </c>
    </row>
    <row r="79" spans="2:6" x14ac:dyDescent="0.25">
      <c r="B79" s="15" t="s">
        <v>37</v>
      </c>
      <c r="C79">
        <f t="shared" si="0"/>
        <v>17</v>
      </c>
      <c r="D79" s="23" t="s">
        <v>112</v>
      </c>
      <c r="E79" s="15" t="s">
        <v>62</v>
      </c>
      <c r="F79">
        <v>20</v>
      </c>
    </row>
    <row r="80" spans="2:6" x14ac:dyDescent="0.25">
      <c r="B80"/>
      <c r="D80" s="23" t="s">
        <v>109</v>
      </c>
      <c r="E80" s="15" t="s">
        <v>75</v>
      </c>
      <c r="F80">
        <v>21</v>
      </c>
    </row>
    <row r="81" spans="2:6" x14ac:dyDescent="0.25">
      <c r="B81"/>
      <c r="D81" s="25" t="s">
        <v>109</v>
      </c>
      <c r="E81" s="15" t="s">
        <v>61</v>
      </c>
      <c r="F81">
        <v>22</v>
      </c>
    </row>
    <row r="82" spans="2:6" x14ac:dyDescent="0.25">
      <c r="B82" s="15" t="s">
        <v>115</v>
      </c>
      <c r="C82">
        <f>C79+1</f>
        <v>18</v>
      </c>
      <c r="D82" s="23" t="s">
        <v>804</v>
      </c>
      <c r="E82" s="14" t="s">
        <v>63</v>
      </c>
      <c r="F82" t="s">
        <v>806</v>
      </c>
    </row>
    <row r="83" spans="2:6" x14ac:dyDescent="0.25">
      <c r="B83" s="15" t="s">
        <v>31</v>
      </c>
      <c r="C83">
        <f t="shared" si="0"/>
        <v>19</v>
      </c>
      <c r="D83" s="23" t="s">
        <v>112</v>
      </c>
      <c r="E83" s="15" t="s">
        <v>66</v>
      </c>
      <c r="F83">
        <v>23</v>
      </c>
    </row>
    <row r="84" spans="2:6" x14ac:dyDescent="0.25">
      <c r="B84" s="15" t="s">
        <v>32</v>
      </c>
      <c r="C84">
        <f t="shared" si="0"/>
        <v>20</v>
      </c>
      <c r="D84" s="23" t="s">
        <v>111</v>
      </c>
    </row>
    <row r="85" spans="2:6" x14ac:dyDescent="0.25">
      <c r="B85" s="5" t="s">
        <v>116</v>
      </c>
      <c r="C85">
        <f>C84+1</f>
        <v>21</v>
      </c>
      <c r="D85" s="25" t="s">
        <v>112</v>
      </c>
      <c r="E85" s="5" t="s">
        <v>67</v>
      </c>
      <c r="F85">
        <v>24</v>
      </c>
    </row>
    <row r="86" spans="2:6" x14ac:dyDescent="0.25">
      <c r="D86" s="25" t="s">
        <v>109</v>
      </c>
      <c r="E86" s="7" t="s">
        <v>69</v>
      </c>
      <c r="F86">
        <v>25</v>
      </c>
    </row>
    <row r="87" spans="2:6" x14ac:dyDescent="0.25">
      <c r="B87" s="6" t="s">
        <v>41</v>
      </c>
      <c r="C87">
        <f>C85+1</f>
        <v>22</v>
      </c>
      <c r="D87" s="25" t="s">
        <v>112</v>
      </c>
      <c r="E87" s="6" t="s">
        <v>95</v>
      </c>
      <c r="F87">
        <v>26</v>
      </c>
    </row>
    <row r="88" spans="2:6" x14ac:dyDescent="0.25">
      <c r="B88" s="7" t="s">
        <v>18</v>
      </c>
      <c r="C88">
        <f>C87+1</f>
        <v>23</v>
      </c>
      <c r="D88" s="23" t="s">
        <v>117</v>
      </c>
    </row>
    <row r="89" spans="2:6" ht="31.5" customHeight="1" x14ac:dyDescent="0.25">
      <c r="B89" s="6" t="s">
        <v>42</v>
      </c>
      <c r="C89">
        <f>C88+1</f>
        <v>24</v>
      </c>
      <c r="D89" s="23" t="s">
        <v>111</v>
      </c>
    </row>
    <row r="90" spans="2:6" x14ac:dyDescent="0.25">
      <c r="B90"/>
      <c r="D90" s="25" t="s">
        <v>109</v>
      </c>
      <c r="E90" s="6" t="s">
        <v>70</v>
      </c>
      <c r="F90">
        <v>27</v>
      </c>
    </row>
    <row r="91" spans="2:6" ht="28.5" customHeight="1" x14ac:dyDescent="0.25">
      <c r="B91" s="5" t="s">
        <v>43</v>
      </c>
      <c r="C91">
        <f>C89+1</f>
        <v>25</v>
      </c>
      <c r="D91" s="25" t="s">
        <v>112</v>
      </c>
      <c r="E91" s="5" t="s">
        <v>72</v>
      </c>
      <c r="F91">
        <v>28</v>
      </c>
    </row>
    <row r="92" spans="2:6" ht="26.25" customHeight="1" x14ac:dyDescent="0.25">
      <c r="B92" s="5" t="s">
        <v>44</v>
      </c>
      <c r="C92">
        <f>C91+1</f>
        <v>26</v>
      </c>
      <c r="D92" s="25" t="s">
        <v>112</v>
      </c>
      <c r="E92" s="5" t="s">
        <v>73</v>
      </c>
      <c r="F92">
        <v>29</v>
      </c>
    </row>
    <row r="93" spans="2:6" x14ac:dyDescent="0.25">
      <c r="B93"/>
      <c r="D93" s="25" t="s">
        <v>109</v>
      </c>
      <c r="E93" s="6" t="s">
        <v>81</v>
      </c>
      <c r="F93">
        <v>30</v>
      </c>
    </row>
    <row r="94" spans="2:6" x14ac:dyDescent="0.25">
      <c r="B94" s="6" t="s">
        <v>46</v>
      </c>
      <c r="C94">
        <f>C92+1</f>
        <v>27</v>
      </c>
      <c r="D94" s="23" t="s">
        <v>118</v>
      </c>
    </row>
    <row r="95" spans="2:6" x14ac:dyDescent="0.25">
      <c r="B95" s="6" t="s">
        <v>19</v>
      </c>
      <c r="C95">
        <f>C94+1</f>
        <v>28</v>
      </c>
      <c r="D95" s="23" t="s">
        <v>118</v>
      </c>
    </row>
    <row r="96" spans="2:6" x14ac:dyDescent="0.25">
      <c r="B96" s="5" t="s">
        <v>119</v>
      </c>
      <c r="C96" t="s">
        <v>120</v>
      </c>
      <c r="D96" s="25" t="s">
        <v>112</v>
      </c>
      <c r="E96" s="5" t="s">
        <v>807</v>
      </c>
      <c r="F96" t="s">
        <v>808</v>
      </c>
    </row>
    <row r="97" spans="2:6" x14ac:dyDescent="0.25">
      <c r="B97"/>
      <c r="D97" s="25" t="s">
        <v>109</v>
      </c>
      <c r="E97" s="14" t="s">
        <v>77</v>
      </c>
      <c r="F97" t="s">
        <v>809</v>
      </c>
    </row>
    <row r="98" spans="2:6" x14ac:dyDescent="0.25">
      <c r="B98"/>
      <c r="D98" s="25" t="s">
        <v>109</v>
      </c>
      <c r="E98" s="14" t="s">
        <v>78</v>
      </c>
      <c r="F98" t="s">
        <v>810</v>
      </c>
    </row>
    <row r="99" spans="2:6" x14ac:dyDescent="0.25">
      <c r="B99"/>
      <c r="D99" s="25" t="s">
        <v>109</v>
      </c>
      <c r="E99" s="14" t="s">
        <v>79</v>
      </c>
      <c r="F99" t="s">
        <v>811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"/>
  <sheetViews>
    <sheetView tabSelected="1" topLeftCell="AO1" zoomScale="55" zoomScaleNormal="55" workbookViewId="0">
      <pane ySplit="1" topLeftCell="A2" activePane="bottomLeft" state="frozen"/>
      <selection pane="bottomLeft" activeCell="AX2" sqref="AX2"/>
    </sheetView>
  </sheetViews>
  <sheetFormatPr defaultColWidth="9.140625" defaultRowHeight="20.100000000000001" customHeight="1" x14ac:dyDescent="0.25"/>
  <cols>
    <col min="1" max="1" width="10.5703125" style="31" customWidth="1"/>
    <col min="2" max="2" width="20.42578125" style="31" customWidth="1"/>
    <col min="3" max="3" width="10" style="31" customWidth="1"/>
    <col min="4" max="4" width="6.42578125" style="31" customWidth="1"/>
    <col min="5" max="5" width="19.28515625" style="31" customWidth="1"/>
    <col min="6" max="6" width="6.140625" style="31" customWidth="1"/>
    <col min="7" max="7" width="19.85546875" style="31" customWidth="1"/>
    <col min="8" max="8" width="35.7109375" style="31" customWidth="1"/>
    <col min="9" max="9" width="28.7109375" style="31" bestFit="1" customWidth="1"/>
    <col min="10" max="10" width="34.42578125" style="31" bestFit="1" customWidth="1"/>
    <col min="11" max="11" width="26.5703125" style="31" bestFit="1" customWidth="1"/>
    <col min="12" max="12" width="22.7109375" style="31" bestFit="1" customWidth="1"/>
    <col min="13" max="13" width="32.85546875" style="31" bestFit="1" customWidth="1"/>
    <col min="14" max="14" width="45" style="31" customWidth="1"/>
    <col min="15" max="15" width="21.42578125" style="31" bestFit="1" customWidth="1"/>
    <col min="16" max="16" width="16.5703125" style="31" bestFit="1" customWidth="1"/>
    <col min="17" max="17" width="15" style="31" bestFit="1" customWidth="1"/>
    <col min="18" max="18" width="19.42578125" style="31" bestFit="1" customWidth="1"/>
    <col min="19" max="19" width="37.5703125" style="31" customWidth="1"/>
    <col min="20" max="20" width="45" style="31" customWidth="1"/>
    <col min="21" max="21" width="10.7109375" style="31" customWidth="1"/>
    <col min="22" max="22" width="14.42578125" style="31" customWidth="1"/>
    <col min="23" max="23" width="5.42578125" style="31" customWidth="1"/>
    <col min="24" max="24" width="19.42578125" style="31" bestFit="1" customWidth="1"/>
    <col min="25" max="25" width="16.28515625" style="31" customWidth="1"/>
    <col min="26" max="26" width="15" style="31" customWidth="1"/>
    <col min="27" max="27" width="19.5703125" style="31" customWidth="1"/>
    <col min="28" max="28" width="16" style="31" customWidth="1"/>
    <col min="29" max="29" width="16.28515625" style="31" customWidth="1"/>
    <col min="30" max="30" width="15.42578125" style="31" customWidth="1"/>
    <col min="31" max="31" width="26.140625" style="31" customWidth="1"/>
    <col min="32" max="43" width="72.85546875" style="31" customWidth="1"/>
    <col min="44" max="44" width="19.42578125" style="31" bestFit="1" customWidth="1"/>
    <col min="45" max="45" width="26.85546875" style="31" bestFit="1" customWidth="1"/>
    <col min="46" max="46" width="24.28515625" style="31" bestFit="1" customWidth="1"/>
    <col min="47" max="47" width="13.7109375" style="31" customWidth="1"/>
    <col min="48" max="48" width="23.7109375" style="31" bestFit="1" customWidth="1"/>
    <col min="49" max="49" width="19.85546875" style="31" bestFit="1" customWidth="1"/>
    <col min="50" max="50" width="18.28515625" style="31" bestFit="1" customWidth="1"/>
    <col min="51" max="51" width="15.42578125" style="31" customWidth="1"/>
    <col min="52" max="54" width="12" style="31" customWidth="1"/>
    <col min="55" max="55" width="11.28515625" style="31" customWidth="1"/>
    <col min="56" max="56" width="15.42578125" style="31" customWidth="1"/>
    <col min="57" max="57" width="10.28515625" style="31" customWidth="1"/>
    <col min="58" max="58" width="8.7109375" style="31" customWidth="1"/>
    <col min="59" max="64" width="11.42578125" style="31"/>
    <col min="65" max="65" width="49.7109375" style="31" customWidth="1"/>
    <col min="66" max="16384" width="9.140625" style="31"/>
  </cols>
  <sheetData>
    <row r="1" spans="1:50" ht="20.100000000000001" customHeight="1" x14ac:dyDescent="0.25">
      <c r="A1" s="41" t="s">
        <v>101</v>
      </c>
      <c r="B1" s="41" t="s">
        <v>100</v>
      </c>
      <c r="C1" s="41" t="s">
        <v>25</v>
      </c>
      <c r="D1" s="41" t="s">
        <v>99</v>
      </c>
      <c r="E1" s="41" t="s">
        <v>26</v>
      </c>
      <c r="F1" s="41" t="s">
        <v>28</v>
      </c>
      <c r="G1" s="41" t="s">
        <v>48</v>
      </c>
      <c r="H1" s="41" t="s">
        <v>56</v>
      </c>
      <c r="I1" s="41" t="s">
        <v>85</v>
      </c>
      <c r="J1" s="41" t="s">
        <v>86</v>
      </c>
      <c r="K1" s="41" t="s">
        <v>57</v>
      </c>
      <c r="L1" s="41" t="s">
        <v>55</v>
      </c>
      <c r="M1" s="41" t="s">
        <v>49</v>
      </c>
      <c r="N1" s="41" t="s">
        <v>52</v>
      </c>
      <c r="O1" s="41" t="s">
        <v>58</v>
      </c>
      <c r="P1" s="41" t="s">
        <v>53</v>
      </c>
      <c r="Q1" s="41" t="s">
        <v>80</v>
      </c>
      <c r="R1" s="41" t="s">
        <v>59</v>
      </c>
      <c r="S1" s="41" t="s">
        <v>60</v>
      </c>
      <c r="T1" s="41" t="s">
        <v>62</v>
      </c>
      <c r="U1" s="41" t="s">
        <v>75</v>
      </c>
      <c r="V1" s="41" t="s">
        <v>61</v>
      </c>
      <c r="W1" s="41" t="s">
        <v>66</v>
      </c>
      <c r="X1" s="41" t="s">
        <v>915</v>
      </c>
      <c r="Y1" s="42" t="s">
        <v>69</v>
      </c>
      <c r="Z1" s="41" t="s">
        <v>95</v>
      </c>
      <c r="AA1" s="41" t="s">
        <v>70</v>
      </c>
      <c r="AB1" s="41" t="s">
        <v>72</v>
      </c>
      <c r="AC1" s="41" t="s">
        <v>73</v>
      </c>
      <c r="AD1" s="41" t="s">
        <v>81</v>
      </c>
      <c r="AE1" s="41" t="s">
        <v>609</v>
      </c>
      <c r="AF1" s="41" t="s">
        <v>610</v>
      </c>
      <c r="AG1" s="41" t="s">
        <v>611</v>
      </c>
      <c r="AH1" s="41" t="s">
        <v>612</v>
      </c>
      <c r="AI1" s="41" t="s">
        <v>613</v>
      </c>
      <c r="AJ1" s="41" t="s">
        <v>614</v>
      </c>
      <c r="AK1" s="41" t="s">
        <v>615</v>
      </c>
      <c r="AL1" s="41" t="s">
        <v>616</v>
      </c>
      <c r="AM1" s="41" t="s">
        <v>617</v>
      </c>
      <c r="AN1" s="41" t="s">
        <v>618</v>
      </c>
      <c r="AO1" s="41" t="s">
        <v>619</v>
      </c>
      <c r="AP1" s="41" t="s">
        <v>620</v>
      </c>
      <c r="AQ1" s="41" t="s">
        <v>621</v>
      </c>
      <c r="AR1" s="41" t="s">
        <v>914</v>
      </c>
      <c r="AS1" s="41" t="s">
        <v>77</v>
      </c>
      <c r="AT1" s="41" t="s">
        <v>78</v>
      </c>
      <c r="AU1" s="41" t="s">
        <v>65</v>
      </c>
      <c r="AV1" s="41" t="s">
        <v>63</v>
      </c>
      <c r="AW1" s="41" t="s">
        <v>84</v>
      </c>
      <c r="AX1" s="41" t="s">
        <v>79</v>
      </c>
    </row>
    <row r="2" spans="1:50" ht="20.100000000000001" customHeight="1" x14ac:dyDescent="0.25">
      <c r="A2" s="40"/>
      <c r="B2" s="40" t="s">
        <v>820</v>
      </c>
      <c r="C2" s="40" t="s">
        <v>126</v>
      </c>
      <c r="D2" s="40" t="s">
        <v>47</v>
      </c>
      <c r="E2" s="43">
        <v>41760</v>
      </c>
      <c r="F2" s="40" t="s">
        <v>125</v>
      </c>
      <c r="G2" s="40" t="s">
        <v>259</v>
      </c>
      <c r="H2" s="40" t="s">
        <v>696</v>
      </c>
      <c r="I2" s="40" t="s">
        <v>694</v>
      </c>
      <c r="J2" s="40" t="s">
        <v>695</v>
      </c>
      <c r="K2" s="40"/>
      <c r="L2" s="40" t="s">
        <v>204</v>
      </c>
      <c r="M2" s="40"/>
      <c r="N2" s="40" t="s">
        <v>305</v>
      </c>
      <c r="O2" s="40" t="s">
        <v>328</v>
      </c>
      <c r="P2" s="40" t="s">
        <v>622</v>
      </c>
      <c r="Q2" s="40"/>
      <c r="R2" s="40" t="s">
        <v>380</v>
      </c>
      <c r="S2" s="40" t="s">
        <v>381</v>
      </c>
      <c r="T2" s="40" t="s">
        <v>382</v>
      </c>
      <c r="U2" s="40"/>
      <c r="V2" s="40" t="s">
        <v>607</v>
      </c>
      <c r="W2" s="40"/>
      <c r="X2" s="40" t="s">
        <v>483</v>
      </c>
      <c r="Y2" s="40" t="s">
        <v>526</v>
      </c>
      <c r="Z2" s="40" t="s">
        <v>624</v>
      </c>
      <c r="AA2" s="40"/>
      <c r="AB2" s="40">
        <v>0</v>
      </c>
      <c r="AC2" s="40">
        <v>100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 t="s">
        <v>916</v>
      </c>
      <c r="AS2" s="40" t="s">
        <v>634</v>
      </c>
      <c r="AT2" s="40"/>
      <c r="AU2" s="40" t="s">
        <v>324</v>
      </c>
      <c r="AV2" s="40"/>
      <c r="AW2" s="40" t="s">
        <v>622</v>
      </c>
      <c r="AX2" s="40"/>
    </row>
    <row r="3" spans="1:50" ht="20.100000000000001" customHeight="1" x14ac:dyDescent="0.25">
      <c r="A3" s="40"/>
      <c r="B3" s="40" t="s">
        <v>820</v>
      </c>
      <c r="C3" s="40" t="s">
        <v>126</v>
      </c>
      <c r="D3" s="40" t="s">
        <v>47</v>
      </c>
      <c r="E3" s="43">
        <v>41760</v>
      </c>
      <c r="F3" s="40" t="s">
        <v>125</v>
      </c>
      <c r="G3" s="40" t="s">
        <v>267</v>
      </c>
      <c r="H3" s="40" t="s">
        <v>164</v>
      </c>
      <c r="I3" s="40" t="s">
        <v>668</v>
      </c>
      <c r="J3" s="40" t="s">
        <v>669</v>
      </c>
      <c r="K3" s="40"/>
      <c r="L3" s="40" t="s">
        <v>212</v>
      </c>
      <c r="M3" s="40"/>
      <c r="N3" s="40" t="s">
        <v>310</v>
      </c>
      <c r="O3" s="40" t="s">
        <v>137</v>
      </c>
      <c r="P3" s="40" t="s">
        <v>622</v>
      </c>
      <c r="Q3" s="40"/>
      <c r="R3" s="40" t="s">
        <v>401</v>
      </c>
      <c r="S3" s="40" t="s">
        <v>402</v>
      </c>
      <c r="T3" s="40" t="s">
        <v>403</v>
      </c>
      <c r="U3" s="40"/>
      <c r="V3" s="40" t="s">
        <v>840</v>
      </c>
      <c r="W3" s="40"/>
      <c r="X3" s="40" t="s">
        <v>491</v>
      </c>
      <c r="Y3" s="40" t="s">
        <v>529</v>
      </c>
      <c r="Z3" s="40" t="s">
        <v>623</v>
      </c>
      <c r="AA3" s="40"/>
      <c r="AB3" s="40"/>
      <c r="AC3" s="40"/>
      <c r="AD3" s="40"/>
      <c r="AE3" s="40" t="s">
        <v>571</v>
      </c>
      <c r="AF3" s="40" t="s">
        <v>572</v>
      </c>
      <c r="AG3" s="40" t="s">
        <v>573</v>
      </c>
      <c r="AH3" s="40" t="s">
        <v>574</v>
      </c>
      <c r="AI3" s="40"/>
      <c r="AJ3" s="40"/>
      <c r="AK3" s="40"/>
      <c r="AL3" s="40"/>
      <c r="AM3" s="40"/>
      <c r="AN3" s="40"/>
      <c r="AO3" s="40"/>
      <c r="AP3" s="40"/>
      <c r="AQ3" s="40"/>
      <c r="AR3" s="40" t="s">
        <v>917</v>
      </c>
      <c r="AS3" s="40" t="s">
        <v>841</v>
      </c>
      <c r="AT3" s="40"/>
      <c r="AU3" s="40"/>
      <c r="AV3" s="40" t="s">
        <v>151</v>
      </c>
      <c r="AW3" s="40" t="s">
        <v>824</v>
      </c>
      <c r="AX3" s="40"/>
    </row>
    <row r="4" spans="1:50" ht="20.100000000000001" customHeight="1" x14ac:dyDescent="0.25">
      <c r="A4" s="40"/>
      <c r="B4" s="40" t="s">
        <v>820</v>
      </c>
      <c r="C4" s="40" t="s">
        <v>126</v>
      </c>
      <c r="D4" s="40" t="s">
        <v>47</v>
      </c>
      <c r="E4" s="43">
        <v>42109</v>
      </c>
      <c r="F4" s="40" t="s">
        <v>125</v>
      </c>
      <c r="G4" s="40" t="s">
        <v>872</v>
      </c>
      <c r="H4" s="40" t="s">
        <v>319</v>
      </c>
      <c r="I4" s="40" t="s">
        <v>743</v>
      </c>
      <c r="J4" s="40" t="s">
        <v>770</v>
      </c>
      <c r="K4" s="40"/>
      <c r="L4" s="40" t="s">
        <v>245</v>
      </c>
      <c r="M4" s="40" t="s">
        <v>683</v>
      </c>
      <c r="N4" s="40" t="s">
        <v>319</v>
      </c>
      <c r="O4" s="40" t="s">
        <v>330</v>
      </c>
      <c r="P4" s="40" t="s">
        <v>622</v>
      </c>
      <c r="Q4" s="40"/>
      <c r="R4" s="40" t="s">
        <v>884</v>
      </c>
      <c r="S4" s="40" t="s">
        <v>648</v>
      </c>
      <c r="T4" s="40" t="s">
        <v>712</v>
      </c>
      <c r="U4" s="40"/>
      <c r="V4" s="40" t="s">
        <v>840</v>
      </c>
      <c r="W4" s="40"/>
      <c r="X4" s="40" t="s">
        <v>902</v>
      </c>
      <c r="Y4" s="40" t="s">
        <v>541</v>
      </c>
      <c r="Z4" s="40" t="s">
        <v>626</v>
      </c>
      <c r="AA4" s="40"/>
      <c r="AB4" s="40"/>
      <c r="AC4" s="40"/>
      <c r="AD4" s="40"/>
      <c r="AE4" s="40" t="s">
        <v>603</v>
      </c>
      <c r="AF4" s="40" t="s">
        <v>595</v>
      </c>
      <c r="AG4" s="40" t="s">
        <v>604</v>
      </c>
      <c r="AH4" s="40" t="s">
        <v>597</v>
      </c>
      <c r="AI4" s="40" t="s">
        <v>605</v>
      </c>
      <c r="AJ4" s="40" t="s">
        <v>599</v>
      </c>
      <c r="AK4" s="40" t="s">
        <v>600</v>
      </c>
      <c r="AL4" s="40" t="s">
        <v>601</v>
      </c>
      <c r="AM4" s="40" t="s">
        <v>602</v>
      </c>
      <c r="AN4" s="40"/>
      <c r="AO4" s="40"/>
      <c r="AP4" s="40"/>
      <c r="AQ4" s="40"/>
      <c r="AR4" s="40" t="s">
        <v>918</v>
      </c>
      <c r="AS4" s="40" t="s">
        <v>842</v>
      </c>
      <c r="AT4" s="40"/>
      <c r="AU4" s="40"/>
      <c r="AV4" s="40"/>
      <c r="AW4" s="40" t="s">
        <v>622</v>
      </c>
      <c r="AX4" s="40"/>
    </row>
    <row r="5" spans="1:50" ht="20.100000000000001" customHeight="1" x14ac:dyDescent="0.25">
      <c r="A5" s="40"/>
      <c r="B5" s="40" t="s">
        <v>820</v>
      </c>
      <c r="C5" s="40" t="s">
        <v>126</v>
      </c>
      <c r="D5" s="40" t="s">
        <v>47</v>
      </c>
      <c r="E5" s="43">
        <v>42109</v>
      </c>
      <c r="F5" s="40" t="s">
        <v>125</v>
      </c>
      <c r="G5" s="40" t="s">
        <v>873</v>
      </c>
      <c r="H5" s="40" t="s">
        <v>320</v>
      </c>
      <c r="I5" s="40" t="s">
        <v>742</v>
      </c>
      <c r="J5" s="40" t="s">
        <v>770</v>
      </c>
      <c r="K5" s="40"/>
      <c r="L5" s="40" t="s">
        <v>246</v>
      </c>
      <c r="M5" s="40" t="s">
        <v>683</v>
      </c>
      <c r="N5" s="40" t="s">
        <v>320</v>
      </c>
      <c r="O5" s="40" t="s">
        <v>330</v>
      </c>
      <c r="P5" s="40" t="s">
        <v>622</v>
      </c>
      <c r="Q5" s="40"/>
      <c r="R5" s="40" t="s">
        <v>885</v>
      </c>
      <c r="S5" s="40" t="s">
        <v>649</v>
      </c>
      <c r="T5" s="40" t="s">
        <v>713</v>
      </c>
      <c r="U5" s="40"/>
      <c r="V5" s="40" t="s">
        <v>840</v>
      </c>
      <c r="W5" s="40"/>
      <c r="X5" s="40" t="s">
        <v>903</v>
      </c>
      <c r="Y5" s="40" t="s">
        <v>541</v>
      </c>
      <c r="Z5" s="40" t="s">
        <v>626</v>
      </c>
      <c r="AA5" s="40"/>
      <c r="AB5" s="40"/>
      <c r="AC5" s="40"/>
      <c r="AD5" s="40"/>
      <c r="AE5" s="40" t="s">
        <v>603</v>
      </c>
      <c r="AF5" s="40" t="s">
        <v>595</v>
      </c>
      <c r="AG5" s="40" t="s">
        <v>604</v>
      </c>
      <c r="AH5" s="40" t="s">
        <v>597</v>
      </c>
      <c r="AI5" s="40" t="s">
        <v>605</v>
      </c>
      <c r="AJ5" s="40" t="s">
        <v>599</v>
      </c>
      <c r="AK5" s="40" t="s">
        <v>600</v>
      </c>
      <c r="AL5" s="40" t="s">
        <v>601</v>
      </c>
      <c r="AM5" s="40" t="s">
        <v>602</v>
      </c>
      <c r="AN5" s="40"/>
      <c r="AO5" s="40"/>
      <c r="AP5" s="40"/>
      <c r="AQ5" s="40"/>
      <c r="AR5" s="40" t="s">
        <v>919</v>
      </c>
      <c r="AS5" s="40" t="s">
        <v>843</v>
      </c>
      <c r="AT5" s="40"/>
      <c r="AU5" s="40"/>
      <c r="AV5" s="40"/>
      <c r="AW5" s="40" t="s">
        <v>622</v>
      </c>
      <c r="AX5" s="40"/>
    </row>
    <row r="6" spans="1:50" ht="20.100000000000001" customHeight="1" x14ac:dyDescent="0.25">
      <c r="A6" s="40"/>
      <c r="B6" s="40" t="s">
        <v>820</v>
      </c>
      <c r="C6" s="40" t="s">
        <v>126</v>
      </c>
      <c r="D6" s="40" t="s">
        <v>47</v>
      </c>
      <c r="E6" s="43">
        <v>41760</v>
      </c>
      <c r="F6" s="40" t="s">
        <v>125</v>
      </c>
      <c r="G6" s="40" t="s">
        <v>285</v>
      </c>
      <c r="H6" s="40" t="s">
        <v>181</v>
      </c>
      <c r="I6" s="40" t="s">
        <v>679</v>
      </c>
      <c r="J6" s="40" t="s">
        <v>678</v>
      </c>
      <c r="K6" s="40"/>
      <c r="L6" s="40" t="s">
        <v>230</v>
      </c>
      <c r="M6" s="40"/>
      <c r="N6" s="40" t="s">
        <v>181</v>
      </c>
      <c r="O6" s="40" t="s">
        <v>329</v>
      </c>
      <c r="P6" s="40" t="s">
        <v>622</v>
      </c>
      <c r="Q6" s="40"/>
      <c r="R6" s="40" t="s">
        <v>449</v>
      </c>
      <c r="S6" s="40" t="s">
        <v>450</v>
      </c>
      <c r="T6" s="40" t="s">
        <v>451</v>
      </c>
      <c r="U6" s="40"/>
      <c r="V6" s="40" t="s">
        <v>607</v>
      </c>
      <c r="W6" s="40"/>
      <c r="X6" s="40" t="s">
        <v>509</v>
      </c>
      <c r="Y6" s="40" t="s">
        <v>643</v>
      </c>
      <c r="Z6" s="40" t="s">
        <v>624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 t="s">
        <v>920</v>
      </c>
      <c r="AS6" s="40" t="s">
        <v>642</v>
      </c>
      <c r="AT6" s="40"/>
      <c r="AU6" s="40"/>
      <c r="AV6" s="40"/>
      <c r="AW6" s="40" t="s">
        <v>824</v>
      </c>
      <c r="AX6" s="40"/>
    </row>
    <row r="7" spans="1:50" ht="20.100000000000001" customHeight="1" x14ac:dyDescent="0.25">
      <c r="A7" s="40"/>
      <c r="B7" s="40" t="s">
        <v>820</v>
      </c>
      <c r="C7" s="40" t="s">
        <v>126</v>
      </c>
      <c r="D7" s="40" t="s">
        <v>47</v>
      </c>
      <c r="E7" s="43">
        <v>41760</v>
      </c>
      <c r="F7" s="40" t="s">
        <v>125</v>
      </c>
      <c r="G7" s="40" t="s">
        <v>266</v>
      </c>
      <c r="H7" s="40" t="s">
        <v>163</v>
      </c>
      <c r="I7" s="40" t="s">
        <v>759</v>
      </c>
      <c r="J7" s="40" t="s">
        <v>669</v>
      </c>
      <c r="K7" s="40"/>
      <c r="L7" s="40" t="s">
        <v>211</v>
      </c>
      <c r="M7" s="40"/>
      <c r="N7" s="40" t="s">
        <v>309</v>
      </c>
      <c r="O7" s="40" t="s">
        <v>327</v>
      </c>
      <c r="P7" s="40" t="s">
        <v>622</v>
      </c>
      <c r="Q7" s="40"/>
      <c r="R7" s="40" t="s">
        <v>398</v>
      </c>
      <c r="S7" s="40" t="s">
        <v>399</v>
      </c>
      <c r="T7" s="40" t="s">
        <v>400</v>
      </c>
      <c r="U7" s="40"/>
      <c r="V7" s="40" t="s">
        <v>840</v>
      </c>
      <c r="W7" s="40"/>
      <c r="X7" s="40" t="s">
        <v>490</v>
      </c>
      <c r="Y7" s="40" t="s">
        <v>528</v>
      </c>
      <c r="Z7" s="40" t="s">
        <v>623</v>
      </c>
      <c r="AA7" s="40"/>
      <c r="AB7" s="40"/>
      <c r="AC7" s="40"/>
      <c r="AD7" s="40"/>
      <c r="AE7" s="40" t="s">
        <v>561</v>
      </c>
      <c r="AF7" s="40" t="s">
        <v>562</v>
      </c>
      <c r="AG7" s="40" t="s">
        <v>563</v>
      </c>
      <c r="AH7" s="40" t="s">
        <v>564</v>
      </c>
      <c r="AI7" s="40" t="s">
        <v>565</v>
      </c>
      <c r="AJ7" s="40" t="s">
        <v>566</v>
      </c>
      <c r="AK7" s="40" t="s">
        <v>567</v>
      </c>
      <c r="AL7" s="40" t="s">
        <v>568</v>
      </c>
      <c r="AM7" s="40" t="s">
        <v>569</v>
      </c>
      <c r="AN7" s="40" t="s">
        <v>570</v>
      </c>
      <c r="AO7" s="40"/>
      <c r="AP7" s="40"/>
      <c r="AQ7" s="40"/>
      <c r="AR7" s="40" t="s">
        <v>921</v>
      </c>
      <c r="AS7" s="40" t="s">
        <v>788</v>
      </c>
      <c r="AT7" s="40"/>
      <c r="AU7" s="40"/>
      <c r="AV7" s="40" t="s">
        <v>460</v>
      </c>
      <c r="AW7" s="40" t="s">
        <v>622</v>
      </c>
      <c r="AX7" s="40"/>
    </row>
    <row r="8" spans="1:50" ht="20.100000000000001" customHeight="1" x14ac:dyDescent="0.25">
      <c r="A8" s="40"/>
      <c r="B8" s="40" t="s">
        <v>820</v>
      </c>
      <c r="C8" s="40" t="s">
        <v>126</v>
      </c>
      <c r="D8" s="40" t="s">
        <v>47</v>
      </c>
      <c r="E8" s="43">
        <v>41760</v>
      </c>
      <c r="F8" s="40" t="s">
        <v>125</v>
      </c>
      <c r="G8" s="40" t="s">
        <v>282</v>
      </c>
      <c r="H8" s="40" t="s">
        <v>178</v>
      </c>
      <c r="I8" s="40" t="s">
        <v>662</v>
      </c>
      <c r="J8" s="40" t="s">
        <v>677</v>
      </c>
      <c r="K8" s="40"/>
      <c r="L8" s="40" t="s">
        <v>227</v>
      </c>
      <c r="M8" s="40"/>
      <c r="N8" s="40" t="s">
        <v>178</v>
      </c>
      <c r="O8" s="40" t="s">
        <v>139</v>
      </c>
      <c r="P8" s="40" t="s">
        <v>622</v>
      </c>
      <c r="Q8" s="40"/>
      <c r="R8" s="40" t="s">
        <v>440</v>
      </c>
      <c r="S8" s="40" t="s">
        <v>441</v>
      </c>
      <c r="T8" s="40" t="s">
        <v>442</v>
      </c>
      <c r="U8" s="40"/>
      <c r="V8" s="40" t="s">
        <v>607</v>
      </c>
      <c r="W8" s="40"/>
      <c r="X8" s="40" t="s">
        <v>506</v>
      </c>
      <c r="Y8" s="40" t="s">
        <v>537</v>
      </c>
      <c r="Z8" s="40" t="s">
        <v>624</v>
      </c>
      <c r="AA8" s="40"/>
      <c r="AB8" s="40">
        <v>0</v>
      </c>
      <c r="AC8" s="40">
        <v>5000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 t="s">
        <v>923</v>
      </c>
      <c r="AS8" s="40" t="s">
        <v>844</v>
      </c>
      <c r="AT8" s="40"/>
      <c r="AU8" s="40"/>
      <c r="AV8" s="40" t="s">
        <v>460</v>
      </c>
      <c r="AW8" s="40" t="s">
        <v>622</v>
      </c>
      <c r="AX8" s="40"/>
    </row>
    <row r="9" spans="1:50" ht="19.5" customHeight="1" x14ac:dyDescent="0.25">
      <c r="A9" s="40"/>
      <c r="B9" s="40" t="s">
        <v>820</v>
      </c>
      <c r="C9" s="40" t="s">
        <v>126</v>
      </c>
      <c r="D9" s="40" t="s">
        <v>47</v>
      </c>
      <c r="E9" s="43">
        <v>41760</v>
      </c>
      <c r="F9" s="40" t="s">
        <v>125</v>
      </c>
      <c r="G9" s="40" t="s">
        <v>282</v>
      </c>
      <c r="H9" s="40" t="s">
        <v>178</v>
      </c>
      <c r="I9" s="40" t="s">
        <v>662</v>
      </c>
      <c r="J9" s="40" t="s">
        <v>677</v>
      </c>
      <c r="K9" s="40"/>
      <c r="L9" s="40" t="s">
        <v>227</v>
      </c>
      <c r="M9" s="40"/>
      <c r="N9" s="40" t="s">
        <v>178</v>
      </c>
      <c r="O9" s="40" t="s">
        <v>139</v>
      </c>
      <c r="P9" s="40" t="s">
        <v>622</v>
      </c>
      <c r="Q9" s="40"/>
      <c r="R9" s="40" t="s">
        <v>435</v>
      </c>
      <c r="S9" s="40" t="s">
        <v>436</v>
      </c>
      <c r="T9" s="40" t="s">
        <v>437</v>
      </c>
      <c r="U9" s="40"/>
      <c r="V9" s="40" t="s">
        <v>608</v>
      </c>
      <c r="W9" s="40"/>
      <c r="X9" s="40" t="s">
        <v>504</v>
      </c>
      <c r="Y9" s="40" t="s">
        <v>536</v>
      </c>
      <c r="Z9" s="40" t="s">
        <v>624</v>
      </c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 t="s">
        <v>924</v>
      </c>
      <c r="AS9" s="40" t="s">
        <v>795</v>
      </c>
      <c r="AT9" s="40" t="s">
        <v>632</v>
      </c>
      <c r="AU9" s="40"/>
      <c r="AV9" s="40" t="s">
        <v>460</v>
      </c>
      <c r="AW9" s="40" t="s">
        <v>622</v>
      </c>
      <c r="AX9" s="40"/>
    </row>
    <row r="10" spans="1:50" ht="20.100000000000001" customHeight="1" x14ac:dyDescent="0.25">
      <c r="A10" s="40"/>
      <c r="B10" s="40" t="s">
        <v>820</v>
      </c>
      <c r="C10" s="40" t="s">
        <v>126</v>
      </c>
      <c r="D10" s="40" t="s">
        <v>47</v>
      </c>
      <c r="E10" s="43">
        <v>42172</v>
      </c>
      <c r="F10" s="40" t="s">
        <v>125</v>
      </c>
      <c r="G10" s="40" t="s">
        <v>281</v>
      </c>
      <c r="H10" s="40" t="s">
        <v>177</v>
      </c>
      <c r="I10" s="40" t="s">
        <v>657</v>
      </c>
      <c r="J10" s="40" t="s">
        <v>758</v>
      </c>
      <c r="K10" s="40"/>
      <c r="L10" s="40" t="s">
        <v>226</v>
      </c>
      <c r="M10" s="40"/>
      <c r="N10" s="40" t="s">
        <v>177</v>
      </c>
      <c r="O10" s="40" t="s">
        <v>139</v>
      </c>
      <c r="P10" s="40" t="s">
        <v>622</v>
      </c>
      <c r="Q10" s="40"/>
      <c r="R10" s="40" t="s">
        <v>438</v>
      </c>
      <c r="S10" s="40" t="s">
        <v>825</v>
      </c>
      <c r="T10" s="40" t="s">
        <v>439</v>
      </c>
      <c r="U10" s="40"/>
      <c r="V10" s="40" t="s">
        <v>607</v>
      </c>
      <c r="W10" s="40"/>
      <c r="X10" s="40" t="s">
        <v>505</v>
      </c>
      <c r="Y10" s="40" t="s">
        <v>990</v>
      </c>
      <c r="Z10" s="40" t="s">
        <v>624</v>
      </c>
      <c r="AA10" s="40"/>
      <c r="AB10" s="40">
        <v>1</v>
      </c>
      <c r="AC10" s="40">
        <v>3231</v>
      </c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 t="s">
        <v>925</v>
      </c>
      <c r="AS10" s="40" t="s">
        <v>992</v>
      </c>
      <c r="AT10" s="40"/>
      <c r="AU10" s="40"/>
      <c r="AV10" s="40" t="s">
        <v>460</v>
      </c>
      <c r="AW10" s="40" t="s">
        <v>622</v>
      </c>
      <c r="AX10" s="40"/>
    </row>
    <row r="11" spans="1:50" ht="20.100000000000001" customHeight="1" x14ac:dyDescent="0.25">
      <c r="A11" s="40"/>
      <c r="B11" s="40" t="s">
        <v>820</v>
      </c>
      <c r="C11" s="40" t="s">
        <v>126</v>
      </c>
      <c r="D11" s="40" t="s">
        <v>47</v>
      </c>
      <c r="E11" s="43">
        <v>42172</v>
      </c>
      <c r="F11" s="40" t="s">
        <v>125</v>
      </c>
      <c r="G11" s="40" t="s">
        <v>281</v>
      </c>
      <c r="H11" s="40" t="s">
        <v>177</v>
      </c>
      <c r="I11" s="40" t="s">
        <v>657</v>
      </c>
      <c r="J11" s="40" t="s">
        <v>758</v>
      </c>
      <c r="K11" s="40"/>
      <c r="L11" s="40" t="s">
        <v>226</v>
      </c>
      <c r="M11" s="40"/>
      <c r="N11" s="40" t="s">
        <v>177</v>
      </c>
      <c r="O11" s="40" t="s">
        <v>139</v>
      </c>
      <c r="P11" s="40" t="s">
        <v>622</v>
      </c>
      <c r="Q11" s="40"/>
      <c r="R11" s="40" t="s">
        <v>896</v>
      </c>
      <c r="S11" s="40" t="s">
        <v>989</v>
      </c>
      <c r="T11" s="40" t="s">
        <v>826</v>
      </c>
      <c r="U11" s="40"/>
      <c r="V11" s="40" t="s">
        <v>608</v>
      </c>
      <c r="W11" s="40"/>
      <c r="X11" s="40" t="s">
        <v>505</v>
      </c>
      <c r="Y11" s="40" t="s">
        <v>990</v>
      </c>
      <c r="Z11" s="40" t="s">
        <v>624</v>
      </c>
      <c r="AA11" s="40"/>
      <c r="AB11" s="40">
        <v>1</v>
      </c>
      <c r="AC11" s="40">
        <v>3231</v>
      </c>
      <c r="AD11" s="40"/>
      <c r="AE11" s="40" t="s">
        <v>925</v>
      </c>
      <c r="AF11" s="40" t="s">
        <v>777</v>
      </c>
      <c r="AG11" s="40"/>
      <c r="AH11" s="40"/>
      <c r="AI11" s="40" t="s">
        <v>460</v>
      </c>
      <c r="AJ11" s="40" t="s">
        <v>622</v>
      </c>
      <c r="AK11" s="40" t="s">
        <v>714</v>
      </c>
      <c r="AR11" s="40" t="s">
        <v>922</v>
      </c>
      <c r="AS11" s="40" t="s">
        <v>991</v>
      </c>
    </row>
    <row r="12" spans="1:50" ht="19.5" customHeight="1" x14ac:dyDescent="0.25">
      <c r="A12" s="40"/>
      <c r="B12" s="40" t="s">
        <v>820</v>
      </c>
      <c r="C12" s="40" t="s">
        <v>126</v>
      </c>
      <c r="D12" s="40" t="s">
        <v>47</v>
      </c>
      <c r="E12" s="43">
        <v>41760</v>
      </c>
      <c r="F12" s="40" t="s">
        <v>125</v>
      </c>
      <c r="G12" s="40" t="s">
        <v>280</v>
      </c>
      <c r="H12" s="40" t="s">
        <v>176</v>
      </c>
      <c r="I12" s="40" t="s">
        <v>662</v>
      </c>
      <c r="J12" s="40" t="s">
        <v>676</v>
      </c>
      <c r="K12" s="40"/>
      <c r="L12" s="40" t="s">
        <v>225</v>
      </c>
      <c r="M12" s="40"/>
      <c r="N12" s="40" t="s">
        <v>176</v>
      </c>
      <c r="O12" s="40" t="s">
        <v>139</v>
      </c>
      <c r="P12" s="40" t="s">
        <v>723</v>
      </c>
      <c r="Q12" s="40"/>
      <c r="R12" s="40" t="s">
        <v>435</v>
      </c>
      <c r="S12" s="40" t="s">
        <v>436</v>
      </c>
      <c r="T12" s="40" t="s">
        <v>437</v>
      </c>
      <c r="U12" s="40"/>
      <c r="V12" s="40" t="s">
        <v>608</v>
      </c>
      <c r="W12" s="40"/>
      <c r="X12" s="40" t="s">
        <v>504</v>
      </c>
      <c r="Y12" s="40" t="s">
        <v>536</v>
      </c>
      <c r="Z12" s="40" t="s">
        <v>624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 t="s">
        <v>926</v>
      </c>
      <c r="AS12" s="40" t="s">
        <v>640</v>
      </c>
      <c r="AT12" s="40" t="s">
        <v>767</v>
      </c>
      <c r="AU12" s="40"/>
      <c r="AV12" s="40" t="s">
        <v>460</v>
      </c>
      <c r="AW12" s="40" t="s">
        <v>723</v>
      </c>
      <c r="AX12" s="40"/>
    </row>
    <row r="13" spans="1:50" ht="20.100000000000001" customHeight="1" x14ac:dyDescent="0.25">
      <c r="A13" s="40"/>
      <c r="B13" s="40" t="s">
        <v>820</v>
      </c>
      <c r="C13" s="40" t="s">
        <v>126</v>
      </c>
      <c r="D13" s="40" t="s">
        <v>47</v>
      </c>
      <c r="E13" s="43">
        <v>42172</v>
      </c>
      <c r="F13" s="40" t="s">
        <v>125</v>
      </c>
      <c r="G13" s="40" t="s">
        <v>279</v>
      </c>
      <c r="H13" s="40" t="s">
        <v>175</v>
      </c>
      <c r="I13" s="40" t="s">
        <v>662</v>
      </c>
      <c r="J13" s="40" t="s">
        <v>676</v>
      </c>
      <c r="K13" s="40" t="s">
        <v>769</v>
      </c>
      <c r="L13" s="40" t="s">
        <v>768</v>
      </c>
      <c r="M13" s="40"/>
      <c r="N13" s="40" t="s">
        <v>314</v>
      </c>
      <c r="O13" s="40" t="s">
        <v>139</v>
      </c>
      <c r="P13" s="40" t="s">
        <v>723</v>
      </c>
      <c r="Q13" s="40"/>
      <c r="R13" s="40" t="s">
        <v>433</v>
      </c>
      <c r="S13" s="40" t="s">
        <v>434</v>
      </c>
      <c r="T13" s="40" t="s">
        <v>819</v>
      </c>
      <c r="U13" s="40"/>
      <c r="V13" s="40" t="s">
        <v>608</v>
      </c>
      <c r="W13" s="40"/>
      <c r="X13" s="40" t="s">
        <v>503</v>
      </c>
      <c r="Y13" s="40" t="s">
        <v>536</v>
      </c>
      <c r="Z13" s="40" t="s">
        <v>624</v>
      </c>
      <c r="AA13" s="40"/>
      <c r="AB13" s="40">
        <v>6</v>
      </c>
      <c r="AC13" s="40">
        <v>18</v>
      </c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 t="s">
        <v>927</v>
      </c>
      <c r="AS13" s="40" t="s">
        <v>639</v>
      </c>
      <c r="AT13" s="40"/>
      <c r="AU13" s="40"/>
      <c r="AV13" s="40" t="s">
        <v>460</v>
      </c>
      <c r="AW13" s="40" t="s">
        <v>723</v>
      </c>
      <c r="AX13" s="40"/>
    </row>
    <row r="14" spans="1:50" ht="20.100000000000001" customHeight="1" x14ac:dyDescent="0.25">
      <c r="A14" s="40"/>
      <c r="B14" s="40" t="s">
        <v>820</v>
      </c>
      <c r="C14" s="40" t="s">
        <v>126</v>
      </c>
      <c r="D14" s="40" t="s">
        <v>47</v>
      </c>
      <c r="E14" s="43">
        <v>41760</v>
      </c>
      <c r="F14" s="40" t="s">
        <v>125</v>
      </c>
      <c r="G14" s="40" t="s">
        <v>278</v>
      </c>
      <c r="H14" s="40" t="s">
        <v>174</v>
      </c>
      <c r="I14" s="40" t="s">
        <v>662</v>
      </c>
      <c r="J14" s="40" t="s">
        <v>675</v>
      </c>
      <c r="K14" s="40"/>
      <c r="L14" s="40" t="s">
        <v>223</v>
      </c>
      <c r="M14" s="40"/>
      <c r="N14" s="40" t="s">
        <v>174</v>
      </c>
      <c r="O14" s="40" t="s">
        <v>327</v>
      </c>
      <c r="P14" s="40" t="s">
        <v>622</v>
      </c>
      <c r="Q14" s="40"/>
      <c r="R14" s="40" t="s">
        <v>431</v>
      </c>
      <c r="S14" s="40" t="s">
        <v>432</v>
      </c>
      <c r="T14" s="40" t="s">
        <v>629</v>
      </c>
      <c r="U14" s="40"/>
      <c r="V14" s="40" t="s">
        <v>608</v>
      </c>
      <c r="W14" s="40"/>
      <c r="X14" s="40" t="s">
        <v>502</v>
      </c>
      <c r="Y14" s="40" t="s">
        <v>535</v>
      </c>
      <c r="Z14" s="40" t="s">
        <v>624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 t="s">
        <v>928</v>
      </c>
      <c r="AS14" s="40" t="s">
        <v>638</v>
      </c>
      <c r="AT14" s="40"/>
      <c r="AU14" s="40"/>
      <c r="AV14" s="40" t="s">
        <v>460</v>
      </c>
      <c r="AW14" s="40" t="s">
        <v>824</v>
      </c>
      <c r="AX14" s="40"/>
    </row>
    <row r="15" spans="1:50" ht="20.100000000000001" customHeight="1" x14ac:dyDescent="0.25">
      <c r="A15" s="40"/>
      <c r="B15" s="40" t="s">
        <v>820</v>
      </c>
      <c r="C15" s="40" t="s">
        <v>126</v>
      </c>
      <c r="D15" s="40" t="s">
        <v>47</v>
      </c>
      <c r="E15" s="43">
        <v>41760</v>
      </c>
      <c r="F15" s="40" t="s">
        <v>125</v>
      </c>
      <c r="G15" s="40" t="s">
        <v>276</v>
      </c>
      <c r="H15" s="40" t="s">
        <v>691</v>
      </c>
      <c r="I15" s="40" t="s">
        <v>662</v>
      </c>
      <c r="J15" s="40" t="s">
        <v>690</v>
      </c>
      <c r="K15" s="40"/>
      <c r="L15" s="40" t="s">
        <v>221</v>
      </c>
      <c r="M15" s="40"/>
      <c r="N15" s="40" t="s">
        <v>774</v>
      </c>
      <c r="O15" s="40" t="s">
        <v>327</v>
      </c>
      <c r="P15" s="40" t="s">
        <v>622</v>
      </c>
      <c r="Q15" s="40"/>
      <c r="R15" s="40" t="s">
        <v>426</v>
      </c>
      <c r="S15" s="40" t="s">
        <v>427</v>
      </c>
      <c r="T15" s="40" t="s">
        <v>428</v>
      </c>
      <c r="U15" s="40"/>
      <c r="V15" s="40" t="s">
        <v>607</v>
      </c>
      <c r="W15" s="40"/>
      <c r="X15" s="40" t="s">
        <v>500</v>
      </c>
      <c r="Y15" s="40" t="s">
        <v>526</v>
      </c>
      <c r="Z15" s="40" t="s">
        <v>624</v>
      </c>
      <c r="AA15" s="40"/>
      <c r="AB15" s="40">
        <v>0</v>
      </c>
      <c r="AC15" s="40">
        <v>100</v>
      </c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 t="s">
        <v>929</v>
      </c>
      <c r="AS15" s="40" t="s">
        <v>846</v>
      </c>
      <c r="AT15" s="40" t="s">
        <v>693</v>
      </c>
      <c r="AU15" s="40"/>
      <c r="AV15" s="40" t="s">
        <v>460</v>
      </c>
      <c r="AW15" s="40" t="s">
        <v>824</v>
      </c>
      <c r="AX15" s="40"/>
    </row>
    <row r="16" spans="1:50" ht="20.100000000000001" customHeight="1" x14ac:dyDescent="0.25">
      <c r="A16" s="40"/>
      <c r="B16" s="40" t="s">
        <v>820</v>
      </c>
      <c r="C16" s="40" t="s">
        <v>126</v>
      </c>
      <c r="D16" s="40" t="s">
        <v>47</v>
      </c>
      <c r="E16" s="43">
        <v>41760</v>
      </c>
      <c r="F16" s="40" t="s">
        <v>125</v>
      </c>
      <c r="G16" s="40" t="s">
        <v>275</v>
      </c>
      <c r="H16" s="40" t="s">
        <v>686</v>
      </c>
      <c r="I16" s="40" t="s">
        <v>662</v>
      </c>
      <c r="J16" s="40" t="s">
        <v>172</v>
      </c>
      <c r="K16" s="40"/>
      <c r="L16" s="40" t="s">
        <v>220</v>
      </c>
      <c r="M16" s="40"/>
      <c r="N16" s="40" t="s">
        <v>313</v>
      </c>
      <c r="O16" s="40" t="s">
        <v>327</v>
      </c>
      <c r="P16" s="40" t="s">
        <v>622</v>
      </c>
      <c r="Q16" s="40"/>
      <c r="R16" s="40" t="s">
        <v>423</v>
      </c>
      <c r="S16" s="40" t="s">
        <v>424</v>
      </c>
      <c r="T16" s="40" t="s">
        <v>425</v>
      </c>
      <c r="U16" s="40"/>
      <c r="V16" s="40" t="s">
        <v>608</v>
      </c>
      <c r="W16" s="40"/>
      <c r="X16" s="40" t="s">
        <v>499</v>
      </c>
      <c r="Y16" s="40" t="s">
        <v>526</v>
      </c>
      <c r="Z16" s="40" t="s">
        <v>624</v>
      </c>
      <c r="AA16" s="40"/>
      <c r="AB16" s="40">
        <v>0</v>
      </c>
      <c r="AC16" s="40">
        <v>100</v>
      </c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 t="s">
        <v>930</v>
      </c>
      <c r="AS16" s="40" t="s">
        <v>845</v>
      </c>
      <c r="AT16" s="40"/>
      <c r="AU16" s="40"/>
      <c r="AV16" s="40" t="s">
        <v>460</v>
      </c>
      <c r="AW16" s="40" t="s">
        <v>622</v>
      </c>
      <c r="AX16" s="40"/>
    </row>
    <row r="17" spans="1:50" ht="20.100000000000001" customHeight="1" x14ac:dyDescent="0.25">
      <c r="A17" s="40"/>
      <c r="B17" s="40" t="s">
        <v>820</v>
      </c>
      <c r="C17" s="40" t="s">
        <v>126</v>
      </c>
      <c r="D17" s="40" t="s">
        <v>47</v>
      </c>
      <c r="E17" s="43">
        <v>41760</v>
      </c>
      <c r="F17" s="40" t="s">
        <v>125</v>
      </c>
      <c r="G17" s="40" t="s">
        <v>265</v>
      </c>
      <c r="H17" s="40" t="s">
        <v>687</v>
      </c>
      <c r="I17" s="40" t="s">
        <v>662</v>
      </c>
      <c r="J17" s="40" t="s">
        <v>667</v>
      </c>
      <c r="K17" s="40"/>
      <c r="L17" s="40" t="s">
        <v>210</v>
      </c>
      <c r="M17" s="40"/>
      <c r="N17" s="40" t="s">
        <v>773</v>
      </c>
      <c r="O17" s="40" t="s">
        <v>329</v>
      </c>
      <c r="P17" s="40" t="s">
        <v>622</v>
      </c>
      <c r="Q17" s="40"/>
      <c r="R17" s="40" t="s">
        <v>395</v>
      </c>
      <c r="S17" s="40" t="s">
        <v>396</v>
      </c>
      <c r="T17" s="40" t="s">
        <v>397</v>
      </c>
      <c r="U17" s="40"/>
      <c r="V17" s="40" t="s">
        <v>607</v>
      </c>
      <c r="W17" s="40"/>
      <c r="X17" s="40" t="s">
        <v>489</v>
      </c>
      <c r="Y17" s="40" t="s">
        <v>526</v>
      </c>
      <c r="Z17" s="40" t="s">
        <v>624</v>
      </c>
      <c r="AA17" s="40"/>
      <c r="AB17" s="40">
        <v>0</v>
      </c>
      <c r="AC17" s="40">
        <v>100</v>
      </c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 t="s">
        <v>931</v>
      </c>
      <c r="AS17" s="40" t="s">
        <v>847</v>
      </c>
      <c r="AT17" s="40" t="s">
        <v>692</v>
      </c>
      <c r="AU17" s="40"/>
      <c r="AV17" s="40"/>
      <c r="AW17" s="40" t="s">
        <v>622</v>
      </c>
      <c r="AX17" s="40"/>
    </row>
    <row r="18" spans="1:50" ht="20.100000000000001" customHeight="1" x14ac:dyDescent="0.25">
      <c r="A18" s="40"/>
      <c r="B18" s="40" t="s">
        <v>820</v>
      </c>
      <c r="C18" s="40" t="s">
        <v>126</v>
      </c>
      <c r="D18" s="40" t="s">
        <v>47</v>
      </c>
      <c r="E18" s="43">
        <v>41760</v>
      </c>
      <c r="F18" s="40" t="s">
        <v>125</v>
      </c>
      <c r="G18" s="40" t="s">
        <v>260</v>
      </c>
      <c r="H18" s="40" t="s">
        <v>1002</v>
      </c>
      <c r="I18" s="40" t="s">
        <v>662</v>
      </c>
      <c r="J18" s="40" t="s">
        <v>159</v>
      </c>
      <c r="K18" s="40"/>
      <c r="L18" s="40" t="s">
        <v>205</v>
      </c>
      <c r="M18" s="40"/>
      <c r="N18" s="40" t="s">
        <v>159</v>
      </c>
      <c r="O18" s="40" t="s">
        <v>329</v>
      </c>
      <c r="P18" s="40" t="s">
        <v>622</v>
      </c>
      <c r="Q18" s="40"/>
      <c r="R18" s="40" t="s">
        <v>383</v>
      </c>
      <c r="S18" s="40" t="s">
        <v>384</v>
      </c>
      <c r="T18" s="40" t="s">
        <v>385</v>
      </c>
      <c r="U18" s="40"/>
      <c r="V18" s="40" t="s">
        <v>607</v>
      </c>
      <c r="W18" s="40"/>
      <c r="X18" s="40" t="s">
        <v>484</v>
      </c>
      <c r="Y18" s="40" t="s">
        <v>526</v>
      </c>
      <c r="Z18" s="40" t="s">
        <v>624</v>
      </c>
      <c r="AA18" s="40"/>
      <c r="AB18" s="40">
        <v>0</v>
      </c>
      <c r="AC18" s="40">
        <v>100</v>
      </c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 t="s">
        <v>932</v>
      </c>
      <c r="AS18" s="40" t="s">
        <v>635</v>
      </c>
      <c r="AT18" s="40"/>
      <c r="AU18" s="40" t="s">
        <v>325</v>
      </c>
      <c r="AV18" s="40"/>
      <c r="AW18" s="40" t="s">
        <v>622</v>
      </c>
      <c r="AX18" s="40"/>
    </row>
    <row r="19" spans="1:50" ht="20.100000000000001" customHeight="1" x14ac:dyDescent="0.25">
      <c r="A19" s="40"/>
      <c r="B19" s="40" t="s">
        <v>820</v>
      </c>
      <c r="C19" s="40" t="s">
        <v>126</v>
      </c>
      <c r="D19" s="40" t="s">
        <v>47</v>
      </c>
      <c r="E19" s="43">
        <v>41760</v>
      </c>
      <c r="F19" s="40" t="s">
        <v>125</v>
      </c>
      <c r="G19" s="40" t="s">
        <v>254</v>
      </c>
      <c r="H19" s="40" t="s">
        <v>155</v>
      </c>
      <c r="I19" s="40" t="s">
        <v>662</v>
      </c>
      <c r="J19" s="40" t="s">
        <v>822</v>
      </c>
      <c r="K19" s="40"/>
      <c r="L19" s="40" t="s">
        <v>199</v>
      </c>
      <c r="M19" s="40"/>
      <c r="N19" s="40" t="s">
        <v>248</v>
      </c>
      <c r="O19" s="40" t="s">
        <v>139</v>
      </c>
      <c r="P19" s="40" t="s">
        <v>723</v>
      </c>
      <c r="Q19" s="40"/>
      <c r="R19" s="40" t="s">
        <v>367</v>
      </c>
      <c r="S19" s="40" t="s">
        <v>368</v>
      </c>
      <c r="T19" s="40" t="s">
        <v>816</v>
      </c>
      <c r="U19" s="40"/>
      <c r="V19" s="40" t="s">
        <v>607</v>
      </c>
      <c r="W19" s="40"/>
      <c r="X19" s="40" t="s">
        <v>478</v>
      </c>
      <c r="Y19" s="40" t="s">
        <v>524</v>
      </c>
      <c r="Z19" s="40" t="s">
        <v>624</v>
      </c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 t="s">
        <v>933</v>
      </c>
      <c r="AS19" s="40" t="s">
        <v>785</v>
      </c>
      <c r="AT19" s="40"/>
      <c r="AU19" s="40" t="s">
        <v>322</v>
      </c>
      <c r="AV19" s="40" t="s">
        <v>460</v>
      </c>
      <c r="AW19" s="40" t="s">
        <v>723</v>
      </c>
      <c r="AX19" s="40"/>
    </row>
    <row r="20" spans="1:50" ht="20.100000000000001" customHeight="1" x14ac:dyDescent="0.25">
      <c r="A20" s="40"/>
      <c r="B20" s="40" t="s">
        <v>820</v>
      </c>
      <c r="C20" s="40" t="s">
        <v>126</v>
      </c>
      <c r="D20" s="40" t="s">
        <v>47</v>
      </c>
      <c r="E20" s="43">
        <v>41760</v>
      </c>
      <c r="F20" s="40" t="s">
        <v>125</v>
      </c>
      <c r="G20" s="40" t="s">
        <v>253</v>
      </c>
      <c r="H20" s="40" t="s">
        <v>154</v>
      </c>
      <c r="I20" s="40" t="s">
        <v>662</v>
      </c>
      <c r="J20" s="40" t="s">
        <v>823</v>
      </c>
      <c r="K20" s="40"/>
      <c r="L20" s="40" t="s">
        <v>198</v>
      </c>
      <c r="M20" s="40"/>
      <c r="N20" s="40" t="s">
        <v>247</v>
      </c>
      <c r="O20" s="40" t="s">
        <v>139</v>
      </c>
      <c r="P20" s="40" t="s">
        <v>622</v>
      </c>
      <c r="Q20" s="40"/>
      <c r="R20" s="40" t="s">
        <v>366</v>
      </c>
      <c r="S20" s="40" t="s">
        <v>998</v>
      </c>
      <c r="T20" s="40" t="s">
        <v>818</v>
      </c>
      <c r="U20" s="40"/>
      <c r="V20" s="40" t="s">
        <v>607</v>
      </c>
      <c r="W20" s="40"/>
      <c r="X20" s="40" t="s">
        <v>477</v>
      </c>
      <c r="Y20" s="40" t="s">
        <v>523</v>
      </c>
      <c r="Z20" s="40" t="s">
        <v>624</v>
      </c>
      <c r="AA20" s="40"/>
      <c r="AB20" s="40">
        <v>1</v>
      </c>
      <c r="AC20" s="40">
        <v>10</v>
      </c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 t="s">
        <v>934</v>
      </c>
      <c r="AS20" s="40" t="s">
        <v>786</v>
      </c>
      <c r="AT20" s="40"/>
      <c r="AU20" s="40" t="s">
        <v>322</v>
      </c>
      <c r="AV20" s="40" t="s">
        <v>460</v>
      </c>
      <c r="AW20" s="40" t="s">
        <v>622</v>
      </c>
      <c r="AX20" s="40"/>
    </row>
    <row r="21" spans="1:50" ht="20.100000000000001" customHeight="1" x14ac:dyDescent="0.25">
      <c r="A21" s="40"/>
      <c r="B21" s="40" t="s">
        <v>820</v>
      </c>
      <c r="C21" s="40" t="s">
        <v>126</v>
      </c>
      <c r="D21" s="40" t="s">
        <v>47</v>
      </c>
      <c r="E21" s="43">
        <v>42172</v>
      </c>
      <c r="F21" s="40" t="s">
        <v>125</v>
      </c>
      <c r="G21" s="40" t="s">
        <v>253</v>
      </c>
      <c r="H21" s="40" t="s">
        <v>154</v>
      </c>
      <c r="I21" s="40" t="s">
        <v>662</v>
      </c>
      <c r="J21" s="40" t="s">
        <v>823</v>
      </c>
      <c r="K21" s="40"/>
      <c r="L21" s="40" t="s">
        <v>198</v>
      </c>
      <c r="M21" s="40"/>
      <c r="N21" s="40" t="s">
        <v>247</v>
      </c>
      <c r="O21" s="40" t="s">
        <v>139</v>
      </c>
      <c r="P21" s="40" t="s">
        <v>622</v>
      </c>
      <c r="Q21" s="40"/>
      <c r="R21" s="40" t="s">
        <v>897</v>
      </c>
      <c r="S21" s="40" t="s">
        <v>999</v>
      </c>
      <c r="T21" s="40" t="s">
        <v>827</v>
      </c>
      <c r="U21" s="40"/>
      <c r="V21" s="40" t="s">
        <v>606</v>
      </c>
      <c r="W21" s="40"/>
      <c r="X21" s="40" t="s">
        <v>477</v>
      </c>
      <c r="Y21" s="40" t="s">
        <v>523</v>
      </c>
      <c r="Z21" s="40" t="s">
        <v>624</v>
      </c>
      <c r="AA21" s="40"/>
      <c r="AB21" s="40">
        <v>1</v>
      </c>
      <c r="AC21" s="40">
        <v>10</v>
      </c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 t="s">
        <v>935</v>
      </c>
      <c r="AS21" s="40" t="s">
        <v>828</v>
      </c>
      <c r="AT21" s="40"/>
      <c r="AU21" s="40" t="s">
        <v>322</v>
      </c>
      <c r="AV21" s="40" t="s">
        <v>460</v>
      </c>
      <c r="AW21" s="40" t="s">
        <v>622</v>
      </c>
      <c r="AX21" s="40"/>
    </row>
    <row r="22" spans="1:50" ht="20.100000000000001" customHeight="1" x14ac:dyDescent="0.25">
      <c r="A22" s="40"/>
      <c r="B22" s="40" t="s">
        <v>820</v>
      </c>
      <c r="C22" s="40" t="s">
        <v>126</v>
      </c>
      <c r="D22" s="40" t="s">
        <v>47</v>
      </c>
      <c r="E22" s="43">
        <v>41760</v>
      </c>
      <c r="F22" s="40" t="s">
        <v>125</v>
      </c>
      <c r="G22" s="40" t="s">
        <v>250</v>
      </c>
      <c r="H22" s="40" t="s">
        <v>758</v>
      </c>
      <c r="I22" s="40" t="s">
        <v>662</v>
      </c>
      <c r="J22" s="40" t="s">
        <v>676</v>
      </c>
      <c r="K22" s="40" t="s">
        <v>762</v>
      </c>
      <c r="L22" s="40" t="s">
        <v>224</v>
      </c>
      <c r="M22" s="40"/>
      <c r="N22" s="40" t="s">
        <v>763</v>
      </c>
      <c r="O22" s="40" t="s">
        <v>327</v>
      </c>
      <c r="P22" s="40" t="s">
        <v>622</v>
      </c>
      <c r="Q22" s="40"/>
      <c r="R22" s="40" t="s">
        <v>433</v>
      </c>
      <c r="S22" s="40" t="s">
        <v>434</v>
      </c>
      <c r="T22" s="40" t="s">
        <v>819</v>
      </c>
      <c r="U22" s="40"/>
      <c r="V22" s="40" t="s">
        <v>608</v>
      </c>
      <c r="W22" s="40"/>
      <c r="X22" s="40" t="s">
        <v>503</v>
      </c>
      <c r="Y22" s="40" t="s">
        <v>536</v>
      </c>
      <c r="Z22" s="40" t="s">
        <v>624</v>
      </c>
      <c r="AA22" s="40"/>
      <c r="AB22" s="40">
        <v>6</v>
      </c>
      <c r="AC22" s="40">
        <v>18</v>
      </c>
      <c r="AD22" s="40"/>
      <c r="AE22" s="40"/>
      <c r="AF22" s="40"/>
      <c r="AG22" s="40" t="s">
        <v>639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 t="s">
        <v>936</v>
      </c>
      <c r="AS22" s="40" t="s">
        <v>764</v>
      </c>
      <c r="AT22" s="40"/>
      <c r="AU22" s="40" t="s">
        <v>322</v>
      </c>
      <c r="AV22" s="40" t="s">
        <v>460</v>
      </c>
      <c r="AW22" s="40" t="s">
        <v>723</v>
      </c>
      <c r="AX22" s="40"/>
    </row>
    <row r="23" spans="1:50" ht="20.100000000000001" customHeight="1" x14ac:dyDescent="0.25">
      <c r="A23" s="40"/>
      <c r="B23" s="40" t="s">
        <v>820</v>
      </c>
      <c r="C23" s="40" t="s">
        <v>126</v>
      </c>
      <c r="D23" s="40" t="s">
        <v>47</v>
      </c>
      <c r="E23" s="43">
        <v>41760</v>
      </c>
      <c r="F23" s="40" t="s">
        <v>125</v>
      </c>
      <c r="G23" s="40" t="s">
        <v>250</v>
      </c>
      <c r="H23" s="40" t="s">
        <v>758</v>
      </c>
      <c r="I23" s="40" t="s">
        <v>662</v>
      </c>
      <c r="J23" s="40" t="s">
        <v>676</v>
      </c>
      <c r="K23" s="40" t="s">
        <v>762</v>
      </c>
      <c r="L23" s="40" t="s">
        <v>224</v>
      </c>
      <c r="M23" s="40"/>
      <c r="N23" s="40" t="s">
        <v>763</v>
      </c>
      <c r="O23" s="40" t="s">
        <v>327</v>
      </c>
      <c r="P23" s="40" t="s">
        <v>622</v>
      </c>
      <c r="Q23" s="40"/>
      <c r="R23" s="40" t="s">
        <v>357</v>
      </c>
      <c r="S23" s="40" t="s">
        <v>358</v>
      </c>
      <c r="T23" s="40" t="s">
        <v>359</v>
      </c>
      <c r="U23" s="40"/>
      <c r="V23" s="40" t="s">
        <v>840</v>
      </c>
      <c r="W23" s="40"/>
      <c r="X23" s="40" t="s">
        <v>474</v>
      </c>
      <c r="Y23" s="40" t="s">
        <v>520</v>
      </c>
      <c r="Z23" s="40" t="s">
        <v>626</v>
      </c>
      <c r="AA23" s="40"/>
      <c r="AB23" s="40"/>
      <c r="AC23" s="40"/>
      <c r="AD23" s="40"/>
      <c r="AE23" s="40" t="s">
        <v>728</v>
      </c>
      <c r="AF23" s="40" t="s">
        <v>729</v>
      </c>
      <c r="AG23" s="40" t="s">
        <v>730</v>
      </c>
      <c r="AH23" s="40" t="s">
        <v>731</v>
      </c>
      <c r="AI23" s="40"/>
      <c r="AJ23" s="40"/>
      <c r="AK23" s="40"/>
      <c r="AL23" s="40"/>
      <c r="AM23" s="40"/>
      <c r="AN23" s="40"/>
      <c r="AO23" s="40"/>
      <c r="AP23" s="40"/>
      <c r="AQ23" s="40"/>
      <c r="AR23" s="40" t="s">
        <v>937</v>
      </c>
      <c r="AS23" s="40" t="s">
        <v>794</v>
      </c>
      <c r="AT23" s="40"/>
      <c r="AU23" s="40" t="s">
        <v>322</v>
      </c>
      <c r="AV23" s="40" t="s">
        <v>460</v>
      </c>
      <c r="AW23" s="40" t="s">
        <v>824</v>
      </c>
      <c r="AX23" s="40"/>
    </row>
    <row r="24" spans="1:50" ht="20.100000000000001" customHeight="1" x14ac:dyDescent="0.25">
      <c r="A24" s="40"/>
      <c r="B24" s="40" t="s">
        <v>820</v>
      </c>
      <c r="C24" s="40" t="s">
        <v>126</v>
      </c>
      <c r="D24" s="40" t="s">
        <v>47</v>
      </c>
      <c r="E24" s="43">
        <v>41760</v>
      </c>
      <c r="F24" s="40" t="s">
        <v>125</v>
      </c>
      <c r="G24" s="40" t="s">
        <v>133</v>
      </c>
      <c r="H24" s="40" t="s">
        <v>146</v>
      </c>
      <c r="I24" s="40" t="s">
        <v>664</v>
      </c>
      <c r="J24" s="40" t="s">
        <v>771</v>
      </c>
      <c r="K24" s="40"/>
      <c r="L24" s="40" t="s">
        <v>192</v>
      </c>
      <c r="M24" s="40"/>
      <c r="N24" s="40" t="s">
        <v>296</v>
      </c>
      <c r="O24" s="40" t="s">
        <v>139</v>
      </c>
      <c r="P24" s="40" t="s">
        <v>622</v>
      </c>
      <c r="Q24" s="40"/>
      <c r="R24" s="40" t="s">
        <v>347</v>
      </c>
      <c r="S24" s="40" t="s">
        <v>348</v>
      </c>
      <c r="T24" s="40" t="s">
        <v>349</v>
      </c>
      <c r="U24" s="40"/>
      <c r="V24" s="40" t="s">
        <v>606</v>
      </c>
      <c r="W24" s="40"/>
      <c r="X24" s="40" t="s">
        <v>470</v>
      </c>
      <c r="Y24" s="40" t="s">
        <v>517</v>
      </c>
      <c r="Z24" s="40" t="s">
        <v>624</v>
      </c>
      <c r="AA24" s="40"/>
      <c r="AB24" s="40">
        <v>0</v>
      </c>
      <c r="AC24" s="40">
        <v>130</v>
      </c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 t="s">
        <v>938</v>
      </c>
      <c r="AS24" s="40" t="s">
        <v>848</v>
      </c>
      <c r="AT24" s="40"/>
      <c r="AU24" s="40" t="s">
        <v>322</v>
      </c>
      <c r="AV24" s="40" t="s">
        <v>150</v>
      </c>
      <c r="AW24" s="40" t="s">
        <v>622</v>
      </c>
      <c r="AX24" s="40"/>
    </row>
    <row r="25" spans="1:50" ht="20.100000000000001" customHeight="1" x14ac:dyDescent="0.25">
      <c r="A25" s="40"/>
      <c r="B25" s="40" t="s">
        <v>820</v>
      </c>
      <c r="C25" s="40" t="s">
        <v>126</v>
      </c>
      <c r="D25" s="40" t="s">
        <v>47</v>
      </c>
      <c r="E25" s="43">
        <v>42172</v>
      </c>
      <c r="F25" s="40" t="s">
        <v>125</v>
      </c>
      <c r="G25" s="40" t="s">
        <v>133</v>
      </c>
      <c r="H25" s="40" t="s">
        <v>146</v>
      </c>
      <c r="I25" s="40" t="s">
        <v>664</v>
      </c>
      <c r="J25" s="40" t="s">
        <v>771</v>
      </c>
      <c r="K25" s="40"/>
      <c r="L25" s="40" t="s">
        <v>192</v>
      </c>
      <c r="M25" s="40"/>
      <c r="N25" s="40" t="s">
        <v>296</v>
      </c>
      <c r="O25" s="40" t="s">
        <v>139</v>
      </c>
      <c r="P25" s="40" t="s">
        <v>622</v>
      </c>
      <c r="Q25" s="40"/>
      <c r="R25" s="40" t="s">
        <v>898</v>
      </c>
      <c r="S25" s="40" t="s">
        <v>829</v>
      </c>
      <c r="T25" s="40" t="s">
        <v>830</v>
      </c>
      <c r="U25" s="40"/>
      <c r="V25" s="40" t="s">
        <v>607</v>
      </c>
      <c r="W25" s="40"/>
      <c r="X25" s="40" t="s">
        <v>470</v>
      </c>
      <c r="Y25" s="40" t="s">
        <v>517</v>
      </c>
      <c r="Z25" s="40" t="s">
        <v>624</v>
      </c>
      <c r="AA25" s="40"/>
      <c r="AB25" s="40">
        <v>0</v>
      </c>
      <c r="AC25" s="40">
        <v>130</v>
      </c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 t="s">
        <v>939</v>
      </c>
      <c r="AS25" s="40" t="s">
        <v>849</v>
      </c>
      <c r="AT25" s="40"/>
      <c r="AU25" s="40" t="s">
        <v>322</v>
      </c>
      <c r="AV25" s="40" t="s">
        <v>150</v>
      </c>
      <c r="AW25" s="40" t="s">
        <v>622</v>
      </c>
      <c r="AX25" s="40"/>
    </row>
    <row r="26" spans="1:50" ht="19.5" customHeight="1" x14ac:dyDescent="0.25">
      <c r="A26" s="40"/>
      <c r="B26" s="40" t="s">
        <v>820</v>
      </c>
      <c r="C26" s="40" t="s">
        <v>126</v>
      </c>
      <c r="D26" s="40" t="s">
        <v>47</v>
      </c>
      <c r="E26" s="43">
        <v>41760</v>
      </c>
      <c r="F26" s="40" t="s">
        <v>125</v>
      </c>
      <c r="G26" s="40" t="s">
        <v>263</v>
      </c>
      <c r="H26" s="40" t="s">
        <v>161</v>
      </c>
      <c r="I26" s="40" t="s">
        <v>665</v>
      </c>
      <c r="J26" s="40" t="s">
        <v>661</v>
      </c>
      <c r="K26" s="40"/>
      <c r="L26" s="40" t="s">
        <v>208</v>
      </c>
      <c r="M26" s="40"/>
      <c r="N26" s="40" t="s">
        <v>307</v>
      </c>
      <c r="O26" s="40" t="s">
        <v>329</v>
      </c>
      <c r="P26" s="40" t="s">
        <v>622</v>
      </c>
      <c r="Q26" s="40"/>
      <c r="R26" s="40" t="s">
        <v>391</v>
      </c>
      <c r="S26" s="40" t="s">
        <v>392</v>
      </c>
      <c r="T26" s="40" t="s">
        <v>815</v>
      </c>
      <c r="U26" s="40"/>
      <c r="V26" s="40" t="s">
        <v>607</v>
      </c>
      <c r="W26" s="40"/>
      <c r="X26" s="40" t="s">
        <v>487</v>
      </c>
      <c r="Y26" s="40" t="s">
        <v>518</v>
      </c>
      <c r="Z26" s="40" t="s">
        <v>624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 t="s">
        <v>940</v>
      </c>
      <c r="AS26" s="40" t="s">
        <v>784</v>
      </c>
      <c r="AT26" s="40"/>
      <c r="AU26" s="40"/>
      <c r="AV26" s="40"/>
      <c r="AW26" s="40" t="s">
        <v>824</v>
      </c>
      <c r="AX26" s="40"/>
    </row>
    <row r="27" spans="1:50" ht="20.100000000000001" customHeight="1" x14ac:dyDescent="0.25">
      <c r="A27" s="40"/>
      <c r="B27" s="40" t="s">
        <v>820</v>
      </c>
      <c r="C27" s="40" t="s">
        <v>126</v>
      </c>
      <c r="D27" s="40" t="s">
        <v>47</v>
      </c>
      <c r="E27" s="43">
        <v>41760</v>
      </c>
      <c r="F27" s="40" t="s">
        <v>125</v>
      </c>
      <c r="G27" s="40" t="s">
        <v>131</v>
      </c>
      <c r="H27" s="40" t="s">
        <v>144</v>
      </c>
      <c r="I27" s="40" t="s">
        <v>663</v>
      </c>
      <c r="J27" s="40" t="s">
        <v>771</v>
      </c>
      <c r="K27" s="40"/>
      <c r="L27" s="40" t="s">
        <v>190</v>
      </c>
      <c r="M27" s="40"/>
      <c r="N27" s="40" t="s">
        <v>294</v>
      </c>
      <c r="O27" s="40" t="s">
        <v>139</v>
      </c>
      <c r="P27" s="40" t="s">
        <v>622</v>
      </c>
      <c r="Q27" s="40"/>
      <c r="R27" s="40" t="s">
        <v>343</v>
      </c>
      <c r="S27" s="40" t="s">
        <v>344</v>
      </c>
      <c r="T27" s="40" t="s">
        <v>627</v>
      </c>
      <c r="U27" s="40"/>
      <c r="V27" s="40" t="s">
        <v>606</v>
      </c>
      <c r="W27" s="40"/>
      <c r="X27" s="40" t="s">
        <v>468</v>
      </c>
      <c r="Y27" s="40" t="s">
        <v>517</v>
      </c>
      <c r="Z27" s="40" t="s">
        <v>624</v>
      </c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 t="s">
        <v>941</v>
      </c>
      <c r="AS27" s="40" t="s">
        <v>850</v>
      </c>
      <c r="AT27" s="40"/>
      <c r="AU27" s="40" t="s">
        <v>322</v>
      </c>
      <c r="AV27" s="40" t="s">
        <v>150</v>
      </c>
      <c r="AW27" s="40" t="s">
        <v>824</v>
      </c>
      <c r="AX27" s="40"/>
    </row>
    <row r="28" spans="1:50" ht="20.100000000000001" customHeight="1" x14ac:dyDescent="0.25">
      <c r="A28" s="40"/>
      <c r="B28" s="40" t="s">
        <v>820</v>
      </c>
      <c r="C28" s="40" t="s">
        <v>126</v>
      </c>
      <c r="D28" s="40" t="s">
        <v>47</v>
      </c>
      <c r="E28" s="43">
        <v>41760</v>
      </c>
      <c r="F28" s="40" t="s">
        <v>125</v>
      </c>
      <c r="G28" s="40" t="s">
        <v>132</v>
      </c>
      <c r="H28" s="40" t="s">
        <v>145</v>
      </c>
      <c r="I28" s="40" t="s">
        <v>724</v>
      </c>
      <c r="J28" s="40" t="s">
        <v>771</v>
      </c>
      <c r="K28" s="40"/>
      <c r="L28" s="40" t="s">
        <v>191</v>
      </c>
      <c r="M28" s="40"/>
      <c r="N28" s="40" t="s">
        <v>295</v>
      </c>
      <c r="O28" s="40" t="s">
        <v>139</v>
      </c>
      <c r="P28" s="40" t="s">
        <v>622</v>
      </c>
      <c r="Q28" s="40"/>
      <c r="R28" s="40" t="s">
        <v>345</v>
      </c>
      <c r="S28" s="40" t="s">
        <v>1001</v>
      </c>
      <c r="T28" s="40" t="s">
        <v>346</v>
      </c>
      <c r="U28" s="40"/>
      <c r="V28" s="40" t="s">
        <v>606</v>
      </c>
      <c r="W28" s="40"/>
      <c r="X28" s="40" t="s">
        <v>469</v>
      </c>
      <c r="Y28" s="40" t="s">
        <v>517</v>
      </c>
      <c r="Z28" s="40" t="s">
        <v>624</v>
      </c>
      <c r="AA28" s="40"/>
      <c r="AB28" s="40">
        <v>1</v>
      </c>
      <c r="AC28" s="40">
        <v>67</v>
      </c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 t="s">
        <v>942</v>
      </c>
      <c r="AS28" s="40" t="s">
        <v>851</v>
      </c>
      <c r="AT28" s="40"/>
      <c r="AU28" s="40" t="s">
        <v>322</v>
      </c>
      <c r="AV28" s="40" t="s">
        <v>150</v>
      </c>
      <c r="AW28" s="40" t="s">
        <v>622</v>
      </c>
      <c r="AX28" s="40"/>
    </row>
    <row r="29" spans="1:50" ht="20.100000000000001" customHeight="1" x14ac:dyDescent="0.25">
      <c r="A29" s="40"/>
      <c r="B29" s="40" t="s">
        <v>820</v>
      </c>
      <c r="C29" s="40" t="s">
        <v>126</v>
      </c>
      <c r="D29" s="40" t="s">
        <v>47</v>
      </c>
      <c r="E29" s="43">
        <v>42172</v>
      </c>
      <c r="F29" s="40" t="s">
        <v>125</v>
      </c>
      <c r="G29" s="40" t="s">
        <v>132</v>
      </c>
      <c r="H29" s="40" t="s">
        <v>145</v>
      </c>
      <c r="I29" s="40" t="s">
        <v>724</v>
      </c>
      <c r="J29" s="40" t="s">
        <v>771</v>
      </c>
      <c r="K29" s="40"/>
      <c r="L29" s="40" t="s">
        <v>191</v>
      </c>
      <c r="M29" s="40"/>
      <c r="N29" s="40" t="s">
        <v>295</v>
      </c>
      <c r="O29" s="40" t="s">
        <v>139</v>
      </c>
      <c r="P29" s="40" t="s">
        <v>622</v>
      </c>
      <c r="Q29" s="40"/>
      <c r="R29" s="40" t="s">
        <v>899</v>
      </c>
      <c r="S29" s="40" t="s">
        <v>1000</v>
      </c>
      <c r="T29" s="40" t="s">
        <v>831</v>
      </c>
      <c r="U29" s="40"/>
      <c r="V29" s="40" t="s">
        <v>607</v>
      </c>
      <c r="W29" s="40"/>
      <c r="X29" s="40" t="s">
        <v>469</v>
      </c>
      <c r="Y29" s="40" t="s">
        <v>517</v>
      </c>
      <c r="Z29" s="40" t="s">
        <v>624</v>
      </c>
      <c r="AA29" s="40"/>
      <c r="AB29" s="40">
        <v>1</v>
      </c>
      <c r="AC29" s="40">
        <v>67</v>
      </c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 t="s">
        <v>943</v>
      </c>
      <c r="AS29" s="40" t="s">
        <v>852</v>
      </c>
      <c r="AT29" s="40"/>
      <c r="AU29" s="40" t="s">
        <v>322</v>
      </c>
      <c r="AV29" s="40" t="s">
        <v>150</v>
      </c>
      <c r="AW29" s="40" t="s">
        <v>622</v>
      </c>
      <c r="AX29" s="40"/>
    </row>
    <row r="30" spans="1:50" ht="20.100000000000001" customHeight="1" x14ac:dyDescent="0.25">
      <c r="A30" s="40"/>
      <c r="B30" s="40" t="s">
        <v>820</v>
      </c>
      <c r="C30" s="40" t="s">
        <v>126</v>
      </c>
      <c r="D30" s="40" t="s">
        <v>47</v>
      </c>
      <c r="E30" s="43">
        <v>42109</v>
      </c>
      <c r="F30" s="40" t="s">
        <v>125</v>
      </c>
      <c r="G30" s="40" t="s">
        <v>874</v>
      </c>
      <c r="H30" s="40" t="s">
        <v>750</v>
      </c>
      <c r="I30" s="40" t="s">
        <v>738</v>
      </c>
      <c r="J30" s="40" t="s">
        <v>770</v>
      </c>
      <c r="K30" s="40"/>
      <c r="L30" s="40" t="s">
        <v>237</v>
      </c>
      <c r="M30" s="40" t="s">
        <v>683</v>
      </c>
      <c r="N30" s="40" t="s">
        <v>757</v>
      </c>
      <c r="O30" s="40" t="s">
        <v>328</v>
      </c>
      <c r="P30" s="40" t="s">
        <v>622</v>
      </c>
      <c r="Q30" s="40"/>
      <c r="R30" s="40" t="s">
        <v>886</v>
      </c>
      <c r="S30" s="40" t="s">
        <v>652</v>
      </c>
      <c r="T30" s="40" t="s">
        <v>704</v>
      </c>
      <c r="U30" s="40"/>
      <c r="V30" s="40" t="s">
        <v>840</v>
      </c>
      <c r="W30" s="40"/>
      <c r="X30" s="40" t="s">
        <v>904</v>
      </c>
      <c r="Y30" s="40" t="s">
        <v>540</v>
      </c>
      <c r="Z30" s="40" t="s">
        <v>626</v>
      </c>
      <c r="AA30" s="40"/>
      <c r="AB30" s="40"/>
      <c r="AC30" s="40"/>
      <c r="AD30" s="40"/>
      <c r="AE30" s="40" t="s">
        <v>594</v>
      </c>
      <c r="AF30" s="40" t="s">
        <v>595</v>
      </c>
      <c r="AG30" s="40" t="s">
        <v>596</v>
      </c>
      <c r="AH30" s="40" t="s">
        <v>597</v>
      </c>
      <c r="AI30" s="40" t="s">
        <v>598</v>
      </c>
      <c r="AJ30" s="40" t="s">
        <v>599</v>
      </c>
      <c r="AK30" s="40" t="s">
        <v>600</v>
      </c>
      <c r="AL30" s="40" t="s">
        <v>601</v>
      </c>
      <c r="AM30" s="40" t="s">
        <v>602</v>
      </c>
      <c r="AN30" s="40"/>
      <c r="AO30" s="40"/>
      <c r="AP30" s="40"/>
      <c r="AQ30" s="40"/>
      <c r="AR30" s="40" t="s">
        <v>944</v>
      </c>
      <c r="AS30" s="40" t="s">
        <v>853</v>
      </c>
      <c r="AT30" s="40"/>
      <c r="AU30" s="40"/>
      <c r="AV30" s="40"/>
      <c r="AW30" s="40" t="s">
        <v>622</v>
      </c>
      <c r="AX30" s="40"/>
    </row>
    <row r="31" spans="1:50" ht="20.100000000000001" customHeight="1" x14ac:dyDescent="0.25">
      <c r="A31" s="40"/>
      <c r="B31" s="40" t="s">
        <v>820</v>
      </c>
      <c r="C31" s="40" t="s">
        <v>126</v>
      </c>
      <c r="D31" s="40" t="s">
        <v>47</v>
      </c>
      <c r="E31" s="43">
        <v>42109</v>
      </c>
      <c r="F31" s="40" t="s">
        <v>125</v>
      </c>
      <c r="G31" s="40" t="s">
        <v>875</v>
      </c>
      <c r="H31" s="40" t="s">
        <v>749</v>
      </c>
      <c r="I31" s="40" t="s">
        <v>737</v>
      </c>
      <c r="J31" s="40" t="s">
        <v>770</v>
      </c>
      <c r="K31" s="40"/>
      <c r="L31" s="40" t="s">
        <v>236</v>
      </c>
      <c r="M31" s="40" t="s">
        <v>683</v>
      </c>
      <c r="N31" s="40" t="s">
        <v>756</v>
      </c>
      <c r="O31" s="40" t="s">
        <v>328</v>
      </c>
      <c r="P31" s="40" t="s">
        <v>622</v>
      </c>
      <c r="Q31" s="40"/>
      <c r="R31" s="40" t="s">
        <v>887</v>
      </c>
      <c r="S31" s="40" t="s">
        <v>651</v>
      </c>
      <c r="T31" s="40" t="s">
        <v>703</v>
      </c>
      <c r="U31" s="40"/>
      <c r="V31" s="40" t="s">
        <v>840</v>
      </c>
      <c r="W31" s="40"/>
      <c r="X31" s="40" t="s">
        <v>905</v>
      </c>
      <c r="Y31" s="40" t="s">
        <v>540</v>
      </c>
      <c r="Z31" s="40" t="s">
        <v>626</v>
      </c>
      <c r="AA31" s="40"/>
      <c r="AB31" s="40"/>
      <c r="AC31" s="40"/>
      <c r="AD31" s="40"/>
      <c r="AE31" s="40" t="s">
        <v>594</v>
      </c>
      <c r="AF31" s="40" t="s">
        <v>595</v>
      </c>
      <c r="AG31" s="40" t="s">
        <v>596</v>
      </c>
      <c r="AH31" s="40" t="s">
        <v>597</v>
      </c>
      <c r="AI31" s="40" t="s">
        <v>598</v>
      </c>
      <c r="AJ31" s="40" t="s">
        <v>599</v>
      </c>
      <c r="AK31" s="40" t="s">
        <v>600</v>
      </c>
      <c r="AL31" s="40" t="s">
        <v>601</v>
      </c>
      <c r="AM31" s="40" t="s">
        <v>602</v>
      </c>
      <c r="AN31" s="40"/>
      <c r="AO31" s="40"/>
      <c r="AP31" s="40"/>
      <c r="AQ31" s="40"/>
      <c r="AR31" s="40" t="s">
        <v>945</v>
      </c>
      <c r="AS31" s="40" t="s">
        <v>787</v>
      </c>
      <c r="AT31" s="40"/>
      <c r="AU31" s="40"/>
      <c r="AV31" s="40"/>
      <c r="AW31" s="40" t="s">
        <v>622</v>
      </c>
      <c r="AX31" s="40"/>
    </row>
    <row r="32" spans="1:50" ht="20.100000000000001" customHeight="1" x14ac:dyDescent="0.25">
      <c r="A32" s="40"/>
      <c r="B32" s="40" t="s">
        <v>820</v>
      </c>
      <c r="C32" s="40" t="s">
        <v>126</v>
      </c>
      <c r="D32" s="40" t="s">
        <v>47</v>
      </c>
      <c r="E32" s="43">
        <v>42109</v>
      </c>
      <c r="F32" s="40" t="s">
        <v>125</v>
      </c>
      <c r="G32" s="40" t="s">
        <v>876</v>
      </c>
      <c r="H32" s="40" t="s">
        <v>748</v>
      </c>
      <c r="I32" s="40" t="s">
        <v>736</v>
      </c>
      <c r="J32" s="40" t="s">
        <v>770</v>
      </c>
      <c r="K32" s="40"/>
      <c r="L32" s="40" t="s">
        <v>235</v>
      </c>
      <c r="M32" s="40" t="s">
        <v>683</v>
      </c>
      <c r="N32" s="40" t="s">
        <v>755</v>
      </c>
      <c r="O32" s="40" t="s">
        <v>328</v>
      </c>
      <c r="P32" s="40" t="s">
        <v>622</v>
      </c>
      <c r="Q32" s="40"/>
      <c r="R32" s="40" t="s">
        <v>888</v>
      </c>
      <c r="S32" s="40" t="s">
        <v>650</v>
      </c>
      <c r="T32" s="40" t="s">
        <v>702</v>
      </c>
      <c r="U32" s="40"/>
      <c r="V32" s="40" t="s">
        <v>840</v>
      </c>
      <c r="W32" s="40"/>
      <c r="X32" s="40" t="s">
        <v>906</v>
      </c>
      <c r="Y32" s="40" t="s">
        <v>540</v>
      </c>
      <c r="Z32" s="40" t="s">
        <v>626</v>
      </c>
      <c r="AA32" s="40"/>
      <c r="AB32" s="40"/>
      <c r="AC32" s="40"/>
      <c r="AD32" s="40"/>
      <c r="AE32" s="40" t="s">
        <v>594</v>
      </c>
      <c r="AF32" s="40" t="s">
        <v>595</v>
      </c>
      <c r="AG32" s="40" t="s">
        <v>596</v>
      </c>
      <c r="AH32" s="40" t="s">
        <v>597</v>
      </c>
      <c r="AI32" s="40" t="s">
        <v>598</v>
      </c>
      <c r="AJ32" s="40" t="s">
        <v>599</v>
      </c>
      <c r="AK32" s="40" t="s">
        <v>600</v>
      </c>
      <c r="AL32" s="40" t="s">
        <v>601</v>
      </c>
      <c r="AM32" s="40" t="s">
        <v>602</v>
      </c>
      <c r="AN32" s="40"/>
      <c r="AO32" s="40"/>
      <c r="AP32" s="40"/>
      <c r="AQ32" s="40"/>
      <c r="AR32" s="40" t="s">
        <v>946</v>
      </c>
      <c r="AS32" s="40" t="s">
        <v>854</v>
      </c>
      <c r="AT32" s="40"/>
      <c r="AU32" s="40"/>
      <c r="AV32" s="40"/>
      <c r="AW32" s="40" t="s">
        <v>622</v>
      </c>
      <c r="AX32" s="40"/>
    </row>
    <row r="33" spans="1:50" ht="20.100000000000001" customHeight="1" x14ac:dyDescent="0.25">
      <c r="A33" s="40"/>
      <c r="B33" s="40" t="s">
        <v>820</v>
      </c>
      <c r="C33" s="40" t="s">
        <v>126</v>
      </c>
      <c r="D33" s="40" t="s">
        <v>47</v>
      </c>
      <c r="E33" s="43">
        <v>41760</v>
      </c>
      <c r="F33" s="40" t="s">
        <v>125</v>
      </c>
      <c r="G33" s="40" t="s">
        <v>287</v>
      </c>
      <c r="H33" s="40" t="s">
        <v>183</v>
      </c>
      <c r="I33" s="40" t="s">
        <v>660</v>
      </c>
      <c r="J33" s="40" t="s">
        <v>661</v>
      </c>
      <c r="K33" s="40" t="s">
        <v>171</v>
      </c>
      <c r="L33" s="40" t="s">
        <v>232</v>
      </c>
      <c r="M33" s="40"/>
      <c r="N33" s="40" t="s">
        <v>183</v>
      </c>
      <c r="O33" s="40" t="s">
        <v>139</v>
      </c>
      <c r="P33" s="40" t="s">
        <v>622</v>
      </c>
      <c r="Q33" s="40"/>
      <c r="R33" s="40" t="s">
        <v>455</v>
      </c>
      <c r="S33" s="40" t="s">
        <v>456</v>
      </c>
      <c r="T33" s="40" t="s">
        <v>457</v>
      </c>
      <c r="U33" s="40"/>
      <c r="V33" s="40" t="s">
        <v>607</v>
      </c>
      <c r="W33" s="40"/>
      <c r="X33" s="40" t="s">
        <v>511</v>
      </c>
      <c r="Y33" s="40" t="s">
        <v>518</v>
      </c>
      <c r="Z33" s="40" t="s">
        <v>624</v>
      </c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 t="s">
        <v>948</v>
      </c>
      <c r="AS33" s="40" t="s">
        <v>855</v>
      </c>
      <c r="AT33" s="40"/>
      <c r="AU33" s="40"/>
      <c r="AV33" s="40" t="s">
        <v>460</v>
      </c>
      <c r="AW33" s="40" t="s">
        <v>824</v>
      </c>
      <c r="AX33" s="40"/>
    </row>
    <row r="34" spans="1:50" ht="20.100000000000001" customHeight="1" x14ac:dyDescent="0.25">
      <c r="A34" s="40"/>
      <c r="B34" s="40" t="s">
        <v>820</v>
      </c>
      <c r="C34" s="40" t="s">
        <v>126</v>
      </c>
      <c r="D34" s="40" t="s">
        <v>47</v>
      </c>
      <c r="E34" s="43">
        <v>41760</v>
      </c>
      <c r="F34" s="40" t="s">
        <v>125</v>
      </c>
      <c r="G34" s="40" t="s">
        <v>287</v>
      </c>
      <c r="H34" s="40" t="s">
        <v>183</v>
      </c>
      <c r="I34" s="40" t="s">
        <v>660</v>
      </c>
      <c r="J34" s="40" t="s">
        <v>661</v>
      </c>
      <c r="K34" s="40" t="s">
        <v>171</v>
      </c>
      <c r="L34" s="40" t="s">
        <v>232</v>
      </c>
      <c r="M34" s="40"/>
      <c r="N34" s="40" t="s">
        <v>183</v>
      </c>
      <c r="O34" s="40" t="s">
        <v>139</v>
      </c>
      <c r="P34" s="40" t="s">
        <v>622</v>
      </c>
      <c r="Q34" s="40"/>
      <c r="R34" s="40" t="s">
        <v>420</v>
      </c>
      <c r="S34" s="40" t="s">
        <v>421</v>
      </c>
      <c r="T34" s="40" t="s">
        <v>422</v>
      </c>
      <c r="U34" s="40"/>
      <c r="V34" s="40" t="s">
        <v>840</v>
      </c>
      <c r="W34" s="40"/>
      <c r="X34" s="40" t="s">
        <v>498</v>
      </c>
      <c r="Y34" s="40" t="s">
        <v>534</v>
      </c>
      <c r="Z34" s="40" t="s">
        <v>626</v>
      </c>
      <c r="AA34" s="40"/>
      <c r="AB34" s="40"/>
      <c r="AC34" s="40"/>
      <c r="AD34" s="40"/>
      <c r="AE34" s="40" t="s">
        <v>589</v>
      </c>
      <c r="AF34" s="40" t="s">
        <v>590</v>
      </c>
      <c r="AG34" s="40" t="s">
        <v>591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 t="s">
        <v>949</v>
      </c>
      <c r="AS34" s="40" t="s">
        <v>856</v>
      </c>
      <c r="AT34" s="40" t="s">
        <v>637</v>
      </c>
      <c r="AU34" s="40"/>
      <c r="AV34" s="40" t="s">
        <v>460</v>
      </c>
      <c r="AW34" s="40" t="s">
        <v>824</v>
      </c>
      <c r="AX34" s="40"/>
    </row>
    <row r="35" spans="1:50" ht="20.100000000000001" customHeight="1" x14ac:dyDescent="0.25">
      <c r="A35" s="40"/>
      <c r="B35" s="40" t="s">
        <v>820</v>
      </c>
      <c r="C35" s="40" t="s">
        <v>126</v>
      </c>
      <c r="D35" s="40" t="s">
        <v>47</v>
      </c>
      <c r="E35" s="43">
        <v>41760</v>
      </c>
      <c r="F35" s="40" t="s">
        <v>125</v>
      </c>
      <c r="G35" s="40" t="s">
        <v>274</v>
      </c>
      <c r="H35" s="40" t="s">
        <v>171</v>
      </c>
      <c r="I35" s="40" t="s">
        <v>660</v>
      </c>
      <c r="J35" s="40" t="s">
        <v>661</v>
      </c>
      <c r="K35" s="40" t="s">
        <v>183</v>
      </c>
      <c r="L35" s="40" t="s">
        <v>219</v>
      </c>
      <c r="M35" s="40"/>
      <c r="N35" s="40" t="s">
        <v>171</v>
      </c>
      <c r="O35" s="40" t="s">
        <v>327</v>
      </c>
      <c r="P35" s="40" t="s">
        <v>723</v>
      </c>
      <c r="Q35" s="40"/>
      <c r="R35" s="40" t="s">
        <v>420</v>
      </c>
      <c r="S35" s="40" t="s">
        <v>421</v>
      </c>
      <c r="T35" s="40" t="s">
        <v>422</v>
      </c>
      <c r="U35" s="40"/>
      <c r="V35" s="40" t="s">
        <v>840</v>
      </c>
      <c r="W35" s="40"/>
      <c r="X35" s="40" t="s">
        <v>498</v>
      </c>
      <c r="Y35" s="40" t="s">
        <v>534</v>
      </c>
      <c r="Z35" s="40" t="s">
        <v>626</v>
      </c>
      <c r="AA35" s="40"/>
      <c r="AB35" s="40"/>
      <c r="AC35" s="40"/>
      <c r="AD35" s="40"/>
      <c r="AE35" s="40" t="s">
        <v>589</v>
      </c>
      <c r="AF35" s="40" t="s">
        <v>590</v>
      </c>
      <c r="AG35" s="40" t="s">
        <v>591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 t="s">
        <v>950</v>
      </c>
      <c r="AS35" s="40" t="s">
        <v>793</v>
      </c>
      <c r="AT35" s="40" t="s">
        <v>760</v>
      </c>
      <c r="AU35" s="40"/>
      <c r="AV35" s="40" t="s">
        <v>460</v>
      </c>
      <c r="AW35" s="40" t="s">
        <v>723</v>
      </c>
      <c r="AX35" s="40"/>
    </row>
    <row r="36" spans="1:50" ht="20.100000000000001" customHeight="1" x14ac:dyDescent="0.25">
      <c r="A36" s="40"/>
      <c r="B36" s="40" t="s">
        <v>820</v>
      </c>
      <c r="C36" s="40" t="s">
        <v>126</v>
      </c>
      <c r="D36" s="40" t="s">
        <v>47</v>
      </c>
      <c r="E36" s="43">
        <v>41760</v>
      </c>
      <c r="F36" s="40" t="s">
        <v>125</v>
      </c>
      <c r="G36" s="40" t="s">
        <v>273</v>
      </c>
      <c r="H36" s="40" t="s">
        <v>170</v>
      </c>
      <c r="I36" s="40" t="s">
        <v>660</v>
      </c>
      <c r="J36" s="40" t="s">
        <v>765</v>
      </c>
      <c r="K36" s="40" t="s">
        <v>766</v>
      </c>
      <c r="L36" s="40" t="s">
        <v>218</v>
      </c>
      <c r="M36" s="40"/>
      <c r="N36" s="40" t="s">
        <v>170</v>
      </c>
      <c r="O36" s="40" t="s">
        <v>137</v>
      </c>
      <c r="P36" s="40" t="s">
        <v>622</v>
      </c>
      <c r="Q36" s="40"/>
      <c r="R36" s="40" t="s">
        <v>418</v>
      </c>
      <c r="S36" s="40" t="s">
        <v>419</v>
      </c>
      <c r="T36" s="40" t="s">
        <v>414</v>
      </c>
      <c r="U36" s="40"/>
      <c r="V36" s="40" t="s">
        <v>840</v>
      </c>
      <c r="W36" s="40"/>
      <c r="X36" s="40" t="s">
        <v>497</v>
      </c>
      <c r="Y36" s="40" t="s">
        <v>531</v>
      </c>
      <c r="Z36" s="40" t="s">
        <v>623</v>
      </c>
      <c r="AA36" s="40"/>
      <c r="AB36" s="40"/>
      <c r="AC36" s="40"/>
      <c r="AD36" s="40"/>
      <c r="AE36" s="40" t="s">
        <v>578</v>
      </c>
      <c r="AF36" s="40" t="s">
        <v>579</v>
      </c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 t="s">
        <v>951</v>
      </c>
      <c r="AS36" s="40" t="s">
        <v>857</v>
      </c>
      <c r="AT36" s="40"/>
      <c r="AU36" s="40"/>
      <c r="AV36" s="40" t="s">
        <v>462</v>
      </c>
      <c r="AW36" s="40" t="s">
        <v>824</v>
      </c>
      <c r="AX36" s="40"/>
    </row>
    <row r="37" spans="1:50" ht="20.100000000000001" customHeight="1" x14ac:dyDescent="0.25">
      <c r="A37" s="40"/>
      <c r="B37" s="40" t="s">
        <v>820</v>
      </c>
      <c r="C37" s="40" t="s">
        <v>126</v>
      </c>
      <c r="D37" s="40" t="s">
        <v>47</v>
      </c>
      <c r="E37" s="43">
        <v>41760</v>
      </c>
      <c r="F37" s="40" t="s">
        <v>125</v>
      </c>
      <c r="G37" s="40" t="s">
        <v>272</v>
      </c>
      <c r="H37" s="40" t="s">
        <v>169</v>
      </c>
      <c r="I37" s="40" t="s">
        <v>660</v>
      </c>
      <c r="J37" s="40" t="s">
        <v>673</v>
      </c>
      <c r="K37" s="40"/>
      <c r="L37" s="40" t="s">
        <v>217</v>
      </c>
      <c r="M37" s="40"/>
      <c r="N37" s="40" t="s">
        <v>169</v>
      </c>
      <c r="O37" s="40" t="s">
        <v>137</v>
      </c>
      <c r="P37" s="40" t="s">
        <v>622</v>
      </c>
      <c r="Q37" s="40"/>
      <c r="R37" s="40" t="s">
        <v>415</v>
      </c>
      <c r="S37" s="40" t="s">
        <v>416</v>
      </c>
      <c r="T37" s="40" t="s">
        <v>417</v>
      </c>
      <c r="U37" s="40"/>
      <c r="V37" s="40" t="s">
        <v>840</v>
      </c>
      <c r="W37" s="40"/>
      <c r="X37" s="40" t="s">
        <v>496</v>
      </c>
      <c r="Y37" s="40" t="s">
        <v>531</v>
      </c>
      <c r="Z37" s="40" t="s">
        <v>623</v>
      </c>
      <c r="AA37" s="40"/>
      <c r="AB37" s="40"/>
      <c r="AC37" s="40"/>
      <c r="AD37" s="40"/>
      <c r="AE37" s="40" t="s">
        <v>578</v>
      </c>
      <c r="AF37" s="40" t="s">
        <v>579</v>
      </c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 t="s">
        <v>952</v>
      </c>
      <c r="AS37" s="40" t="s">
        <v>858</v>
      </c>
      <c r="AT37" s="40"/>
      <c r="AU37" s="40"/>
      <c r="AV37" s="40" t="s">
        <v>150</v>
      </c>
      <c r="AW37" s="40" t="s">
        <v>824</v>
      </c>
      <c r="AX37" s="40"/>
    </row>
    <row r="38" spans="1:50" ht="20.100000000000001" customHeight="1" x14ac:dyDescent="0.25">
      <c r="A38" s="40"/>
      <c r="B38" s="40" t="s">
        <v>820</v>
      </c>
      <c r="C38" s="40" t="s">
        <v>126</v>
      </c>
      <c r="D38" s="40" t="s">
        <v>47</v>
      </c>
      <c r="E38" s="43">
        <v>41760</v>
      </c>
      <c r="F38" s="40" t="s">
        <v>125</v>
      </c>
      <c r="G38" s="40" t="s">
        <v>271</v>
      </c>
      <c r="H38" s="40" t="s">
        <v>168</v>
      </c>
      <c r="I38" s="40" t="s">
        <v>660</v>
      </c>
      <c r="J38" s="40" t="s">
        <v>669</v>
      </c>
      <c r="K38" s="40"/>
      <c r="L38" s="40" t="s">
        <v>216</v>
      </c>
      <c r="M38" s="40"/>
      <c r="N38" s="40" t="s">
        <v>168</v>
      </c>
      <c r="O38" s="40" t="s">
        <v>327</v>
      </c>
      <c r="P38" s="40" t="s">
        <v>622</v>
      </c>
      <c r="Q38" s="40"/>
      <c r="R38" s="40" t="s">
        <v>412</v>
      </c>
      <c r="S38" s="40" t="s">
        <v>413</v>
      </c>
      <c r="T38" s="40" t="s">
        <v>414</v>
      </c>
      <c r="U38" s="40"/>
      <c r="V38" s="40" t="s">
        <v>840</v>
      </c>
      <c r="W38" s="40"/>
      <c r="X38" s="40" t="s">
        <v>495</v>
      </c>
      <c r="Y38" s="40" t="s">
        <v>533</v>
      </c>
      <c r="Z38" s="40" t="s">
        <v>623</v>
      </c>
      <c r="AA38" s="40"/>
      <c r="AB38" s="40"/>
      <c r="AC38" s="40"/>
      <c r="AD38" s="40"/>
      <c r="AE38" s="40" t="s">
        <v>585</v>
      </c>
      <c r="AF38" s="40" t="s">
        <v>586</v>
      </c>
      <c r="AG38" s="40" t="s">
        <v>587</v>
      </c>
      <c r="AH38" s="40" t="s">
        <v>583</v>
      </c>
      <c r="AI38" s="40" t="s">
        <v>588</v>
      </c>
      <c r="AJ38" s="40"/>
      <c r="AK38" s="40"/>
      <c r="AL38" s="40"/>
      <c r="AM38" s="40"/>
      <c r="AN38" s="40"/>
      <c r="AO38" s="40"/>
      <c r="AP38" s="40"/>
      <c r="AQ38" s="40"/>
      <c r="AR38" s="40" t="s">
        <v>953</v>
      </c>
      <c r="AS38" s="40" t="s">
        <v>859</v>
      </c>
      <c r="AT38" s="40"/>
      <c r="AU38" s="40"/>
      <c r="AV38" s="40" t="s">
        <v>462</v>
      </c>
      <c r="AW38" s="40" t="s">
        <v>824</v>
      </c>
      <c r="AX38" s="40"/>
    </row>
    <row r="39" spans="1:50" ht="20.100000000000001" customHeight="1" x14ac:dyDescent="0.25">
      <c r="A39" s="40"/>
      <c r="B39" s="40" t="s">
        <v>820</v>
      </c>
      <c r="C39" s="40" t="s">
        <v>126</v>
      </c>
      <c r="D39" s="40" t="s">
        <v>47</v>
      </c>
      <c r="E39" s="43">
        <v>41760</v>
      </c>
      <c r="F39" s="40" t="s">
        <v>125</v>
      </c>
      <c r="G39" s="40" t="s">
        <v>252</v>
      </c>
      <c r="H39" s="40" t="s">
        <v>153</v>
      </c>
      <c r="I39" s="40" t="s">
        <v>657</v>
      </c>
      <c r="J39" s="40" t="s">
        <v>761</v>
      </c>
      <c r="K39" s="40"/>
      <c r="L39" s="40" t="s">
        <v>197</v>
      </c>
      <c r="M39" s="40"/>
      <c r="N39" s="40" t="s">
        <v>1007</v>
      </c>
      <c r="O39" s="40" t="s">
        <v>139</v>
      </c>
      <c r="P39" s="40" t="s">
        <v>622</v>
      </c>
      <c r="Q39" s="40"/>
      <c r="R39" s="40" t="s">
        <v>363</v>
      </c>
      <c r="S39" s="40" t="s">
        <v>364</v>
      </c>
      <c r="T39" s="40" t="s">
        <v>365</v>
      </c>
      <c r="U39" s="40"/>
      <c r="V39" s="40" t="s">
        <v>607</v>
      </c>
      <c r="W39" s="40"/>
      <c r="X39" s="40" t="s">
        <v>476</v>
      </c>
      <c r="Y39" s="40" t="s">
        <v>522</v>
      </c>
      <c r="Z39" s="40" t="s">
        <v>624</v>
      </c>
      <c r="AA39" s="40"/>
      <c r="AB39" s="40">
        <v>4</v>
      </c>
      <c r="AC39" s="40">
        <v>1820</v>
      </c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 t="s">
        <v>954</v>
      </c>
      <c r="AS39" s="40" t="s">
        <v>783</v>
      </c>
      <c r="AT39" s="40"/>
      <c r="AU39" s="40" t="s">
        <v>322</v>
      </c>
      <c r="AV39" s="40" t="s">
        <v>150</v>
      </c>
      <c r="AW39" s="40" t="s">
        <v>622</v>
      </c>
      <c r="AX39" s="40"/>
    </row>
    <row r="40" spans="1:50" ht="20.100000000000001" customHeight="1" x14ac:dyDescent="0.25">
      <c r="A40" s="40"/>
      <c r="B40" s="40" t="s">
        <v>820</v>
      </c>
      <c r="C40" s="40" t="s">
        <v>126</v>
      </c>
      <c r="D40" s="40" t="s">
        <v>47</v>
      </c>
      <c r="E40" s="43">
        <v>41760</v>
      </c>
      <c r="F40" s="40" t="s">
        <v>125</v>
      </c>
      <c r="G40" s="40" t="s">
        <v>251</v>
      </c>
      <c r="H40" s="40" t="s">
        <v>152</v>
      </c>
      <c r="I40" s="40" t="s">
        <v>680</v>
      </c>
      <c r="J40" s="40" t="s">
        <v>761</v>
      </c>
      <c r="K40" s="40"/>
      <c r="L40" s="40" t="s">
        <v>196</v>
      </c>
      <c r="M40" s="40"/>
      <c r="N40" s="40" t="s">
        <v>300</v>
      </c>
      <c r="O40" s="40" t="s">
        <v>139</v>
      </c>
      <c r="P40" s="40" t="s">
        <v>622</v>
      </c>
      <c r="Q40" s="40"/>
      <c r="R40" s="40" t="s">
        <v>360</v>
      </c>
      <c r="S40" s="40" t="s">
        <v>361</v>
      </c>
      <c r="T40" s="40" t="s">
        <v>362</v>
      </c>
      <c r="U40" s="40"/>
      <c r="V40" s="40" t="s">
        <v>607</v>
      </c>
      <c r="W40" s="40"/>
      <c r="X40" s="40" t="s">
        <v>475</v>
      </c>
      <c r="Y40" s="40" t="s">
        <v>521</v>
      </c>
      <c r="Z40" s="40" t="s">
        <v>624</v>
      </c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 t="s">
        <v>955</v>
      </c>
      <c r="AS40" s="40" t="s">
        <v>782</v>
      </c>
      <c r="AT40" s="40"/>
      <c r="AU40" s="40" t="s">
        <v>321</v>
      </c>
      <c r="AV40" s="40" t="s">
        <v>150</v>
      </c>
      <c r="AW40" s="40" t="s">
        <v>723</v>
      </c>
      <c r="AX40" s="40"/>
    </row>
    <row r="41" spans="1:50" ht="20.100000000000001" customHeight="1" x14ac:dyDescent="0.25">
      <c r="A41" s="40"/>
      <c r="B41" s="40" t="s">
        <v>820</v>
      </c>
      <c r="C41" s="40" t="s">
        <v>126</v>
      </c>
      <c r="D41" s="40" t="s">
        <v>47</v>
      </c>
      <c r="E41" s="43">
        <v>41760</v>
      </c>
      <c r="F41" s="40" t="s">
        <v>125</v>
      </c>
      <c r="G41" s="40" t="s">
        <v>252</v>
      </c>
      <c r="H41" s="40" t="s">
        <v>153</v>
      </c>
      <c r="I41" s="40" t="s">
        <v>657</v>
      </c>
      <c r="J41" s="40" t="s">
        <v>761</v>
      </c>
      <c r="K41" s="40"/>
      <c r="L41" s="40" t="s">
        <v>197</v>
      </c>
      <c r="M41" s="40"/>
      <c r="N41" s="40" t="s">
        <v>1007</v>
      </c>
      <c r="O41" s="40" t="s">
        <v>139</v>
      </c>
      <c r="P41" s="40" t="s">
        <v>622</v>
      </c>
      <c r="Q41" s="40"/>
      <c r="R41" s="40" t="s">
        <v>1008</v>
      </c>
      <c r="S41" s="40" t="s">
        <v>993</v>
      </c>
      <c r="T41" s="40" t="s">
        <v>832</v>
      </c>
      <c r="U41" s="40"/>
      <c r="V41" s="40" t="s">
        <v>606</v>
      </c>
      <c r="W41" s="40"/>
      <c r="X41" s="40" t="s">
        <v>476</v>
      </c>
      <c r="Y41" s="40" t="s">
        <v>522</v>
      </c>
      <c r="Z41" s="40" t="s">
        <v>624</v>
      </c>
      <c r="AA41" s="40"/>
      <c r="AB41" s="40">
        <v>4</v>
      </c>
      <c r="AC41" s="40">
        <v>1820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 t="s">
        <v>947</v>
      </c>
      <c r="AS41" s="40" t="s">
        <v>1006</v>
      </c>
      <c r="AT41" s="40"/>
      <c r="AU41" s="40" t="s">
        <v>322</v>
      </c>
      <c r="AV41" s="40" t="s">
        <v>150</v>
      </c>
      <c r="AW41" s="40" t="s">
        <v>622</v>
      </c>
      <c r="AX41" s="40"/>
    </row>
    <row r="42" spans="1:50" ht="20.100000000000001" customHeight="1" x14ac:dyDescent="0.25">
      <c r="A42" s="40"/>
      <c r="B42" s="40" t="s">
        <v>820</v>
      </c>
      <c r="C42" s="40" t="s">
        <v>126</v>
      </c>
      <c r="D42" s="40" t="s">
        <v>47</v>
      </c>
      <c r="E42" s="43">
        <v>41760</v>
      </c>
      <c r="F42" s="40" t="s">
        <v>125</v>
      </c>
      <c r="G42" s="40" t="s">
        <v>264</v>
      </c>
      <c r="H42" s="40" t="s">
        <v>162</v>
      </c>
      <c r="I42" s="40" t="s">
        <v>666</v>
      </c>
      <c r="J42" s="40" t="s">
        <v>661</v>
      </c>
      <c r="K42" s="40"/>
      <c r="L42" s="40" t="s">
        <v>209</v>
      </c>
      <c r="M42" s="40"/>
      <c r="N42" s="40" t="s">
        <v>308</v>
      </c>
      <c r="O42" s="40" t="s">
        <v>329</v>
      </c>
      <c r="P42" s="40" t="s">
        <v>622</v>
      </c>
      <c r="Q42" s="40"/>
      <c r="R42" s="40" t="s">
        <v>393</v>
      </c>
      <c r="S42" s="40" t="s">
        <v>394</v>
      </c>
      <c r="T42" s="40" t="s">
        <v>812</v>
      </c>
      <c r="U42" s="40"/>
      <c r="V42" s="40" t="s">
        <v>607</v>
      </c>
      <c r="W42" s="40"/>
      <c r="X42" s="40" t="s">
        <v>488</v>
      </c>
      <c r="Y42" s="40" t="s">
        <v>518</v>
      </c>
      <c r="Z42" s="40" t="s">
        <v>624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 t="s">
        <v>956</v>
      </c>
      <c r="AS42" s="40" t="s">
        <v>781</v>
      </c>
      <c r="AT42" s="40"/>
      <c r="AU42" s="40"/>
      <c r="AV42" s="40"/>
      <c r="AW42" s="40" t="s">
        <v>824</v>
      </c>
      <c r="AX42" s="40"/>
    </row>
    <row r="43" spans="1:50" ht="20.100000000000001" customHeight="1" x14ac:dyDescent="0.25">
      <c r="A43" s="40"/>
      <c r="B43" s="40" t="s">
        <v>820</v>
      </c>
      <c r="C43" s="40" t="s">
        <v>126</v>
      </c>
      <c r="D43" s="40" t="s">
        <v>47</v>
      </c>
      <c r="E43" s="43">
        <v>41760</v>
      </c>
      <c r="F43" s="40" t="s">
        <v>125</v>
      </c>
      <c r="G43" s="40" t="s">
        <v>289</v>
      </c>
      <c r="H43" s="40" t="s">
        <v>715</v>
      </c>
      <c r="I43" s="40" t="s">
        <v>657</v>
      </c>
      <c r="J43" s="40" t="s">
        <v>681</v>
      </c>
      <c r="K43" s="40"/>
      <c r="L43" s="40" t="s">
        <v>234</v>
      </c>
      <c r="M43" s="40"/>
      <c r="N43" s="40" t="s">
        <v>772</v>
      </c>
      <c r="O43" s="40" t="s">
        <v>327</v>
      </c>
      <c r="P43" s="40" t="s">
        <v>622</v>
      </c>
      <c r="Q43" s="40"/>
      <c r="R43" s="40" t="s">
        <v>459</v>
      </c>
      <c r="S43" s="40" t="s">
        <v>1003</v>
      </c>
      <c r="T43" s="40" t="s">
        <v>1004</v>
      </c>
      <c r="U43" s="40"/>
      <c r="V43" s="40" t="s">
        <v>608</v>
      </c>
      <c r="W43" s="40"/>
      <c r="X43" s="40" t="s">
        <v>513</v>
      </c>
      <c r="Y43" s="40" t="s">
        <v>526</v>
      </c>
      <c r="Z43" s="40" t="s">
        <v>624</v>
      </c>
      <c r="AA43" s="40"/>
      <c r="AB43" s="40">
        <v>0</v>
      </c>
      <c r="AC43" s="40">
        <v>100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 t="s">
        <v>957</v>
      </c>
      <c r="AS43" s="40" t="s">
        <v>1005</v>
      </c>
      <c r="AT43" s="40" t="s">
        <v>185</v>
      </c>
      <c r="AU43" s="40" t="s">
        <v>326</v>
      </c>
      <c r="AV43" s="40" t="s">
        <v>151</v>
      </c>
      <c r="AW43" s="40" t="s">
        <v>622</v>
      </c>
      <c r="AX43" s="40"/>
    </row>
    <row r="44" spans="1:50" ht="20.100000000000001" customHeight="1" x14ac:dyDescent="0.25">
      <c r="A44" s="40"/>
      <c r="B44" s="40" t="s">
        <v>820</v>
      </c>
      <c r="C44" s="40" t="s">
        <v>126</v>
      </c>
      <c r="D44" s="40" t="s">
        <v>47</v>
      </c>
      <c r="E44" s="43">
        <v>42172</v>
      </c>
      <c r="F44" s="40" t="s">
        <v>125</v>
      </c>
      <c r="G44" s="40" t="s">
        <v>289</v>
      </c>
      <c r="H44" s="40" t="s">
        <v>715</v>
      </c>
      <c r="I44" s="40" t="s">
        <v>657</v>
      </c>
      <c r="J44" s="40" t="s">
        <v>681</v>
      </c>
      <c r="K44" s="40"/>
      <c r="L44" s="40" t="s">
        <v>234</v>
      </c>
      <c r="M44" s="40"/>
      <c r="N44" s="40" t="s">
        <v>772</v>
      </c>
      <c r="O44" s="40" t="s">
        <v>327</v>
      </c>
      <c r="P44" s="40" t="s">
        <v>622</v>
      </c>
      <c r="Q44" s="40"/>
      <c r="R44" s="40" t="s">
        <v>459</v>
      </c>
      <c r="S44" s="40" t="s">
        <v>1003</v>
      </c>
      <c r="T44" s="40" t="s">
        <v>1004</v>
      </c>
      <c r="U44" s="40"/>
      <c r="V44" s="40" t="s">
        <v>608</v>
      </c>
      <c r="W44" s="40"/>
      <c r="X44" s="40" t="s">
        <v>513</v>
      </c>
      <c r="Y44" s="40" t="s">
        <v>833</v>
      </c>
      <c r="Z44" s="40" t="s">
        <v>623</v>
      </c>
      <c r="AA44" s="40"/>
      <c r="AB44" s="40">
        <v>0</v>
      </c>
      <c r="AC44" s="40">
        <v>100</v>
      </c>
      <c r="AD44" s="40"/>
      <c r="AE44" s="40" t="s">
        <v>834</v>
      </c>
      <c r="AF44" s="40" t="s">
        <v>835</v>
      </c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 t="s">
        <v>958</v>
      </c>
      <c r="AS44" s="40" t="s">
        <v>836</v>
      </c>
      <c r="AT44" s="40"/>
      <c r="AU44" s="40" t="s">
        <v>326</v>
      </c>
      <c r="AV44" s="40" t="s">
        <v>151</v>
      </c>
      <c r="AW44" s="40" t="s">
        <v>622</v>
      </c>
      <c r="AX44" s="40"/>
    </row>
    <row r="45" spans="1:50" ht="20.100000000000001" customHeight="1" x14ac:dyDescent="0.25">
      <c r="A45" s="40"/>
      <c r="B45" s="40" t="s">
        <v>820</v>
      </c>
      <c r="C45" s="40" t="s">
        <v>126</v>
      </c>
      <c r="D45" s="40" t="s">
        <v>47</v>
      </c>
      <c r="E45" s="43">
        <v>42172</v>
      </c>
      <c r="F45" s="40" t="s">
        <v>125</v>
      </c>
      <c r="G45" s="40" t="s">
        <v>286</v>
      </c>
      <c r="H45" s="40" t="s">
        <v>182</v>
      </c>
      <c r="I45" s="40" t="s">
        <v>657</v>
      </c>
      <c r="J45" s="40" t="s">
        <v>182</v>
      </c>
      <c r="K45" s="40"/>
      <c r="L45" s="40" t="s">
        <v>231</v>
      </c>
      <c r="M45" s="40"/>
      <c r="N45" s="40" t="s">
        <v>315</v>
      </c>
      <c r="O45" s="40" t="s">
        <v>138</v>
      </c>
      <c r="P45" s="40" t="s">
        <v>622</v>
      </c>
      <c r="Q45" s="40"/>
      <c r="R45" s="40" t="s">
        <v>452</v>
      </c>
      <c r="S45" s="40" t="s">
        <v>453</v>
      </c>
      <c r="T45" s="40" t="s">
        <v>454</v>
      </c>
      <c r="U45" s="40"/>
      <c r="V45" s="40" t="s">
        <v>606</v>
      </c>
      <c r="W45" s="40"/>
      <c r="X45" s="40" t="s">
        <v>510</v>
      </c>
      <c r="Y45" s="40" t="s">
        <v>516</v>
      </c>
      <c r="Z45" s="40" t="s">
        <v>625</v>
      </c>
      <c r="AA45" s="40"/>
      <c r="AB45" s="40">
        <v>40</v>
      </c>
      <c r="AC45" s="40">
        <v>200</v>
      </c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 t="s">
        <v>959</v>
      </c>
      <c r="AS45" s="40" t="s">
        <v>717</v>
      </c>
      <c r="AT45" s="40"/>
      <c r="AU45" s="40"/>
      <c r="AV45" s="40"/>
      <c r="AW45" s="40" t="s">
        <v>622</v>
      </c>
      <c r="AX45" s="40"/>
    </row>
    <row r="46" spans="1:50" ht="20.100000000000001" customHeight="1" x14ac:dyDescent="0.25">
      <c r="A46" s="40"/>
      <c r="B46" s="40" t="s">
        <v>820</v>
      </c>
      <c r="C46" s="40" t="s">
        <v>126</v>
      </c>
      <c r="D46" s="40" t="s">
        <v>47</v>
      </c>
      <c r="E46" s="43">
        <v>41760</v>
      </c>
      <c r="F46" s="40" t="s">
        <v>125</v>
      </c>
      <c r="G46" s="40" t="s">
        <v>284</v>
      </c>
      <c r="H46" s="40" t="s">
        <v>180</v>
      </c>
      <c r="I46" s="40" t="s">
        <v>657</v>
      </c>
      <c r="J46" s="40" t="s">
        <v>678</v>
      </c>
      <c r="K46" s="40"/>
      <c r="L46" s="40" t="s">
        <v>229</v>
      </c>
      <c r="M46" s="40"/>
      <c r="N46" s="40" t="s">
        <v>180</v>
      </c>
      <c r="O46" s="40" t="s">
        <v>139</v>
      </c>
      <c r="P46" s="40" t="s">
        <v>622</v>
      </c>
      <c r="Q46" s="40"/>
      <c r="R46" s="40" t="s">
        <v>446</v>
      </c>
      <c r="S46" s="40" t="s">
        <v>447</v>
      </c>
      <c r="T46" s="40" t="s">
        <v>448</v>
      </c>
      <c r="U46" s="40"/>
      <c r="V46" s="40" t="s">
        <v>840</v>
      </c>
      <c r="W46" s="40"/>
      <c r="X46" s="40" t="s">
        <v>508</v>
      </c>
      <c r="Y46" s="40" t="s">
        <v>525</v>
      </c>
      <c r="Z46" s="40" t="s">
        <v>626</v>
      </c>
      <c r="AA46" s="40"/>
      <c r="AB46" s="40"/>
      <c r="AC46" s="40"/>
      <c r="AD46" s="40"/>
      <c r="AE46" s="40" t="s">
        <v>556</v>
      </c>
      <c r="AF46" s="40" t="s">
        <v>557</v>
      </c>
      <c r="AG46" s="40" t="s">
        <v>558</v>
      </c>
      <c r="AH46" s="40" t="s">
        <v>559</v>
      </c>
      <c r="AI46" s="40" t="s">
        <v>560</v>
      </c>
      <c r="AJ46" s="40"/>
      <c r="AK46" s="40"/>
      <c r="AL46" s="40"/>
      <c r="AM46" s="40"/>
      <c r="AN46" s="40"/>
      <c r="AO46" s="40"/>
      <c r="AP46" s="40"/>
      <c r="AQ46" s="40"/>
      <c r="AR46" s="40" t="s">
        <v>960</v>
      </c>
      <c r="AS46" s="40" t="s">
        <v>641</v>
      </c>
      <c r="AT46" s="40"/>
      <c r="AU46" s="40"/>
      <c r="AV46" s="40"/>
      <c r="AW46" s="40" t="s">
        <v>824</v>
      </c>
      <c r="AX46" s="40"/>
    </row>
    <row r="47" spans="1:50" ht="20.100000000000001" customHeight="1" x14ac:dyDescent="0.25">
      <c r="A47" s="40"/>
      <c r="B47" s="40" t="s">
        <v>820</v>
      </c>
      <c r="C47" s="40" t="s">
        <v>126</v>
      </c>
      <c r="D47" s="40" t="s">
        <v>47</v>
      </c>
      <c r="E47" s="43">
        <v>41760</v>
      </c>
      <c r="F47" s="40" t="s">
        <v>125</v>
      </c>
      <c r="G47" s="40" t="s">
        <v>283</v>
      </c>
      <c r="H47" s="40" t="s">
        <v>179</v>
      </c>
      <c r="I47" s="40" t="s">
        <v>657</v>
      </c>
      <c r="J47" s="40" t="s">
        <v>688</v>
      </c>
      <c r="K47" s="40"/>
      <c r="L47" s="40" t="s">
        <v>228</v>
      </c>
      <c r="M47" s="40"/>
      <c r="N47" s="40" t="s">
        <v>179</v>
      </c>
      <c r="O47" s="40" t="s">
        <v>329</v>
      </c>
      <c r="P47" s="40" t="s">
        <v>622</v>
      </c>
      <c r="Q47" s="40"/>
      <c r="R47" s="40" t="s">
        <v>443</v>
      </c>
      <c r="S47" s="40" t="s">
        <v>444</v>
      </c>
      <c r="T47" s="40" t="s">
        <v>445</v>
      </c>
      <c r="U47" s="40"/>
      <c r="V47" s="40" t="s">
        <v>840</v>
      </c>
      <c r="W47" s="40"/>
      <c r="X47" s="40" t="s">
        <v>507</v>
      </c>
      <c r="Y47" s="40" t="s">
        <v>538</v>
      </c>
      <c r="Z47" s="40" t="s">
        <v>623</v>
      </c>
      <c r="AA47" s="40"/>
      <c r="AB47" s="40"/>
      <c r="AC47" s="40"/>
      <c r="AD47" s="40"/>
      <c r="AE47" s="40" t="s">
        <v>592</v>
      </c>
      <c r="AF47" s="40" t="s">
        <v>725</v>
      </c>
      <c r="AG47" s="40" t="s">
        <v>593</v>
      </c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 t="s">
        <v>961</v>
      </c>
      <c r="AS47" s="40" t="s">
        <v>644</v>
      </c>
      <c r="AT47" s="40"/>
      <c r="AU47" s="40"/>
      <c r="AV47" s="40"/>
      <c r="AW47" s="40" t="s">
        <v>824</v>
      </c>
      <c r="AX47" s="40"/>
    </row>
    <row r="48" spans="1:50" ht="20.100000000000001" customHeight="1" x14ac:dyDescent="0.25">
      <c r="A48" s="40"/>
      <c r="B48" s="40" t="s">
        <v>820</v>
      </c>
      <c r="C48" s="40" t="s">
        <v>126</v>
      </c>
      <c r="D48" s="40" t="s">
        <v>47</v>
      </c>
      <c r="E48" s="43">
        <v>41760</v>
      </c>
      <c r="F48" s="40" t="s">
        <v>125</v>
      </c>
      <c r="G48" s="40" t="s">
        <v>261</v>
      </c>
      <c r="H48" s="40" t="s">
        <v>160</v>
      </c>
      <c r="I48" s="40" t="s">
        <v>657</v>
      </c>
      <c r="J48" s="40" t="s">
        <v>689</v>
      </c>
      <c r="K48" s="40" t="s">
        <v>682</v>
      </c>
      <c r="L48" s="40" t="s">
        <v>206</v>
      </c>
      <c r="M48" s="40"/>
      <c r="N48" s="40" t="s">
        <v>306</v>
      </c>
      <c r="O48" s="40" t="s">
        <v>329</v>
      </c>
      <c r="P48" s="40" t="s">
        <v>622</v>
      </c>
      <c r="Q48" s="40"/>
      <c r="R48" s="40" t="s">
        <v>386</v>
      </c>
      <c r="S48" s="40" t="s">
        <v>387</v>
      </c>
      <c r="T48" s="40" t="s">
        <v>388</v>
      </c>
      <c r="U48" s="40"/>
      <c r="V48" s="40" t="s">
        <v>607</v>
      </c>
      <c r="W48" s="40"/>
      <c r="X48" s="40" t="s">
        <v>485</v>
      </c>
      <c r="Y48" s="40" t="s">
        <v>526</v>
      </c>
      <c r="Z48" s="40" t="s">
        <v>624</v>
      </c>
      <c r="AA48" s="40"/>
      <c r="AB48" s="40">
        <v>0</v>
      </c>
      <c r="AC48" s="40">
        <v>100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 t="s">
        <v>962</v>
      </c>
      <c r="AS48" s="40" t="s">
        <v>636</v>
      </c>
      <c r="AT48" s="40"/>
      <c r="AU48" s="40"/>
      <c r="AV48" s="40" t="s">
        <v>460</v>
      </c>
      <c r="AW48" s="40" t="s">
        <v>622</v>
      </c>
      <c r="AX48" s="40"/>
    </row>
    <row r="49" spans="1:50" ht="20.100000000000001" customHeight="1" x14ac:dyDescent="0.25">
      <c r="A49" s="40"/>
      <c r="B49" s="40" t="s">
        <v>820</v>
      </c>
      <c r="C49" s="40" t="s">
        <v>126</v>
      </c>
      <c r="D49" s="40" t="s">
        <v>47</v>
      </c>
      <c r="E49" s="43">
        <v>41760</v>
      </c>
      <c r="F49" s="40" t="s">
        <v>125</v>
      </c>
      <c r="G49" s="40" t="s">
        <v>257</v>
      </c>
      <c r="H49" s="40" t="s">
        <v>158</v>
      </c>
      <c r="I49" s="40" t="s">
        <v>657</v>
      </c>
      <c r="J49" s="40" t="s">
        <v>701</v>
      </c>
      <c r="K49" s="40"/>
      <c r="L49" s="40" t="s">
        <v>202</v>
      </c>
      <c r="M49" s="40"/>
      <c r="N49" s="40" t="s">
        <v>303</v>
      </c>
      <c r="O49" s="40" t="s">
        <v>139</v>
      </c>
      <c r="P49" s="40" t="s">
        <v>622</v>
      </c>
      <c r="Q49" s="40"/>
      <c r="R49" s="40" t="s">
        <v>374</v>
      </c>
      <c r="S49" s="40" t="s">
        <v>375</v>
      </c>
      <c r="T49" s="40" t="s">
        <v>376</v>
      </c>
      <c r="U49" s="40"/>
      <c r="V49" s="40" t="s">
        <v>840</v>
      </c>
      <c r="W49" s="40"/>
      <c r="X49" s="40" t="s">
        <v>481</v>
      </c>
      <c r="Y49" s="40" t="s">
        <v>525</v>
      </c>
      <c r="Z49" s="40" t="s">
        <v>626</v>
      </c>
      <c r="AA49" s="40"/>
      <c r="AB49" s="40"/>
      <c r="AC49" s="40"/>
      <c r="AD49" s="40"/>
      <c r="AE49" s="40" t="s">
        <v>556</v>
      </c>
      <c r="AF49" s="40" t="s">
        <v>557</v>
      </c>
      <c r="AG49" s="40" t="s">
        <v>558</v>
      </c>
      <c r="AH49" s="40" t="s">
        <v>559</v>
      </c>
      <c r="AI49" s="40" t="s">
        <v>560</v>
      </c>
      <c r="AJ49" s="40"/>
      <c r="AK49" s="40"/>
      <c r="AL49" s="40"/>
      <c r="AM49" s="40"/>
      <c r="AN49" s="40"/>
      <c r="AO49" s="40"/>
      <c r="AP49" s="40"/>
      <c r="AQ49" s="40"/>
      <c r="AR49" s="40" t="s">
        <v>963</v>
      </c>
      <c r="AS49" s="40" t="s">
        <v>791</v>
      </c>
      <c r="AT49" s="40"/>
      <c r="AU49" s="40" t="s">
        <v>323</v>
      </c>
      <c r="AV49" s="40" t="s">
        <v>150</v>
      </c>
      <c r="AW49" s="40" t="s">
        <v>824</v>
      </c>
      <c r="AX49" s="40"/>
    </row>
    <row r="50" spans="1:50" ht="20.100000000000001" customHeight="1" x14ac:dyDescent="0.25">
      <c r="A50" s="40"/>
      <c r="B50" s="40" t="s">
        <v>820</v>
      </c>
      <c r="C50" s="40" t="s">
        <v>126</v>
      </c>
      <c r="D50" s="40" t="s">
        <v>47</v>
      </c>
      <c r="E50" s="43">
        <v>41760</v>
      </c>
      <c r="F50" s="40" t="s">
        <v>125</v>
      </c>
      <c r="G50" s="40" t="s">
        <v>256</v>
      </c>
      <c r="H50" s="40" t="s">
        <v>157</v>
      </c>
      <c r="I50" s="40" t="s">
        <v>657</v>
      </c>
      <c r="J50" s="40" t="s">
        <v>700</v>
      </c>
      <c r="K50" s="40"/>
      <c r="L50" s="40" t="s">
        <v>201</v>
      </c>
      <c r="M50" s="40"/>
      <c r="N50" s="40" t="s">
        <v>302</v>
      </c>
      <c r="O50" s="40" t="s">
        <v>139</v>
      </c>
      <c r="P50" s="40" t="s">
        <v>622</v>
      </c>
      <c r="Q50" s="40"/>
      <c r="R50" s="40" t="s">
        <v>372</v>
      </c>
      <c r="S50" s="40" t="s">
        <v>373</v>
      </c>
      <c r="T50" s="40" t="s">
        <v>371</v>
      </c>
      <c r="U50" s="40"/>
      <c r="V50" s="40" t="s">
        <v>840</v>
      </c>
      <c r="W50" s="40"/>
      <c r="X50" s="40" t="s">
        <v>480</v>
      </c>
      <c r="Y50" s="40" t="s">
        <v>525</v>
      </c>
      <c r="Z50" s="40" t="s">
        <v>626</v>
      </c>
      <c r="AA50" s="40"/>
      <c r="AB50" s="40"/>
      <c r="AC50" s="40"/>
      <c r="AD50" s="40"/>
      <c r="AE50" s="40" t="s">
        <v>556</v>
      </c>
      <c r="AF50" s="40" t="s">
        <v>557</v>
      </c>
      <c r="AG50" s="40" t="s">
        <v>558</v>
      </c>
      <c r="AH50" s="40" t="s">
        <v>559</v>
      </c>
      <c r="AI50" s="40" t="s">
        <v>560</v>
      </c>
      <c r="AJ50" s="40"/>
      <c r="AK50" s="40"/>
      <c r="AL50" s="40"/>
      <c r="AM50" s="40"/>
      <c r="AN50" s="40"/>
      <c r="AO50" s="40"/>
      <c r="AP50" s="40"/>
      <c r="AQ50" s="40"/>
      <c r="AR50" s="40" t="s">
        <v>964</v>
      </c>
      <c r="AS50" s="40" t="s">
        <v>792</v>
      </c>
      <c r="AT50" s="40"/>
      <c r="AU50" s="40" t="s">
        <v>323</v>
      </c>
      <c r="AV50" s="40" t="s">
        <v>461</v>
      </c>
      <c r="AW50" s="40" t="s">
        <v>824</v>
      </c>
      <c r="AX50" s="40"/>
    </row>
    <row r="51" spans="1:50" ht="20.100000000000001" customHeight="1" x14ac:dyDescent="0.25">
      <c r="A51" s="40"/>
      <c r="B51" s="40" t="s">
        <v>820</v>
      </c>
      <c r="C51" s="40" t="s">
        <v>126</v>
      </c>
      <c r="D51" s="40" t="s">
        <v>47</v>
      </c>
      <c r="E51" s="43">
        <v>41760</v>
      </c>
      <c r="F51" s="40" t="s">
        <v>125</v>
      </c>
      <c r="G51" s="40" t="s">
        <v>255</v>
      </c>
      <c r="H51" s="40" t="s">
        <v>156</v>
      </c>
      <c r="I51" s="40" t="s">
        <v>657</v>
      </c>
      <c r="J51" s="40" t="s">
        <v>699</v>
      </c>
      <c r="K51" s="40" t="s">
        <v>249</v>
      </c>
      <c r="L51" s="40" t="s">
        <v>200</v>
      </c>
      <c r="M51" s="40"/>
      <c r="N51" s="40" t="s">
        <v>301</v>
      </c>
      <c r="O51" s="40" t="s">
        <v>139</v>
      </c>
      <c r="P51" s="40" t="s">
        <v>622</v>
      </c>
      <c r="Q51" s="40"/>
      <c r="R51" s="40" t="s">
        <v>369</v>
      </c>
      <c r="S51" s="40" t="s">
        <v>370</v>
      </c>
      <c r="T51" s="40" t="s">
        <v>371</v>
      </c>
      <c r="U51" s="40"/>
      <c r="V51" s="40" t="s">
        <v>840</v>
      </c>
      <c r="W51" s="40"/>
      <c r="X51" s="40" t="s">
        <v>479</v>
      </c>
      <c r="Y51" s="40" t="s">
        <v>525</v>
      </c>
      <c r="Z51" s="40" t="s">
        <v>626</v>
      </c>
      <c r="AA51" s="40"/>
      <c r="AB51" s="40"/>
      <c r="AC51" s="40"/>
      <c r="AD51" s="40"/>
      <c r="AE51" s="40" t="s">
        <v>556</v>
      </c>
      <c r="AF51" s="40" t="s">
        <v>557</v>
      </c>
      <c r="AG51" s="40" t="s">
        <v>558</v>
      </c>
      <c r="AH51" s="40" t="s">
        <v>559</v>
      </c>
      <c r="AI51" s="40" t="s">
        <v>560</v>
      </c>
      <c r="AJ51" s="40"/>
      <c r="AK51" s="40"/>
      <c r="AL51" s="40"/>
      <c r="AM51" s="40"/>
      <c r="AN51" s="40"/>
      <c r="AO51" s="40"/>
      <c r="AP51" s="40"/>
      <c r="AQ51" s="40"/>
      <c r="AR51" s="40" t="s">
        <v>965</v>
      </c>
      <c r="AS51" s="40" t="s">
        <v>790</v>
      </c>
      <c r="AT51" s="40"/>
      <c r="AU51" s="40" t="s">
        <v>323</v>
      </c>
      <c r="AV51" s="40" t="s">
        <v>151</v>
      </c>
      <c r="AW51" s="40" t="s">
        <v>824</v>
      </c>
      <c r="AX51" s="40"/>
    </row>
    <row r="52" spans="1:50" ht="20.100000000000001" customHeight="1" x14ac:dyDescent="0.25">
      <c r="A52" s="40"/>
      <c r="B52" s="40" t="s">
        <v>820</v>
      </c>
      <c r="C52" s="40" t="s">
        <v>126</v>
      </c>
      <c r="D52" s="40" t="s">
        <v>47</v>
      </c>
      <c r="E52" s="43">
        <v>41760</v>
      </c>
      <c r="F52" s="40" t="s">
        <v>125</v>
      </c>
      <c r="G52" s="40" t="s">
        <v>136</v>
      </c>
      <c r="H52" s="40" t="s">
        <v>149</v>
      </c>
      <c r="I52" s="40" t="s">
        <v>657</v>
      </c>
      <c r="J52" s="40" t="s">
        <v>149</v>
      </c>
      <c r="K52" s="40"/>
      <c r="L52" s="40" t="s">
        <v>195</v>
      </c>
      <c r="M52" s="40"/>
      <c r="N52" s="40" t="s">
        <v>299</v>
      </c>
      <c r="O52" s="40" t="s">
        <v>139</v>
      </c>
      <c r="P52" s="40" t="s">
        <v>622</v>
      </c>
      <c r="Q52" s="40"/>
      <c r="R52" s="40" t="s">
        <v>355</v>
      </c>
      <c r="S52" s="40" t="s">
        <v>356</v>
      </c>
      <c r="T52" s="40" t="s">
        <v>817</v>
      </c>
      <c r="U52" s="40"/>
      <c r="V52" s="40" t="s">
        <v>607</v>
      </c>
      <c r="W52" s="40"/>
      <c r="X52" s="40" t="s">
        <v>473</v>
      </c>
      <c r="Y52" s="40" t="s">
        <v>518</v>
      </c>
      <c r="Z52" s="40" t="s">
        <v>624</v>
      </c>
      <c r="AA52" s="40"/>
      <c r="AB52" s="40">
        <v>3</v>
      </c>
      <c r="AC52" s="40">
        <v>121</v>
      </c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 t="s">
        <v>966</v>
      </c>
      <c r="AS52" s="40" t="s">
        <v>780</v>
      </c>
      <c r="AT52" s="40"/>
      <c r="AU52" s="40" t="s">
        <v>322</v>
      </c>
      <c r="AV52" s="40" t="s">
        <v>150</v>
      </c>
      <c r="AW52" s="40" t="s">
        <v>824</v>
      </c>
      <c r="AX52" s="40"/>
    </row>
    <row r="53" spans="1:50" ht="20.100000000000001" customHeight="1" x14ac:dyDescent="0.25">
      <c r="A53" s="40"/>
      <c r="B53" s="40" t="s">
        <v>820</v>
      </c>
      <c r="C53" s="40" t="s">
        <v>126</v>
      </c>
      <c r="D53" s="40" t="s">
        <v>47</v>
      </c>
      <c r="E53" s="43">
        <v>41760</v>
      </c>
      <c r="F53" s="40" t="s">
        <v>125</v>
      </c>
      <c r="G53" s="40" t="s">
        <v>135</v>
      </c>
      <c r="H53" s="40" t="s">
        <v>148</v>
      </c>
      <c r="I53" s="40" t="s">
        <v>657</v>
      </c>
      <c r="J53" s="40" t="s">
        <v>659</v>
      </c>
      <c r="K53" s="40"/>
      <c r="L53" s="40" t="s">
        <v>194</v>
      </c>
      <c r="M53" s="40"/>
      <c r="N53" s="40" t="s">
        <v>298</v>
      </c>
      <c r="O53" s="40" t="s">
        <v>139</v>
      </c>
      <c r="P53" s="40" t="s">
        <v>622</v>
      </c>
      <c r="Q53" s="40"/>
      <c r="R53" s="40" t="s">
        <v>352</v>
      </c>
      <c r="S53" s="40" t="s">
        <v>353</v>
      </c>
      <c r="T53" s="40" t="s">
        <v>354</v>
      </c>
      <c r="U53" s="40"/>
      <c r="V53" s="40" t="s">
        <v>606</v>
      </c>
      <c r="W53" s="40"/>
      <c r="X53" s="40" t="s">
        <v>472</v>
      </c>
      <c r="Y53" s="40" t="s">
        <v>519</v>
      </c>
      <c r="Z53" s="40" t="s">
        <v>624</v>
      </c>
      <c r="AA53" s="40"/>
      <c r="AB53" s="40">
        <v>0</v>
      </c>
      <c r="AC53" s="40">
        <v>200</v>
      </c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 t="s">
        <v>967</v>
      </c>
      <c r="AS53" s="40" t="s">
        <v>631</v>
      </c>
      <c r="AT53" s="40"/>
      <c r="AU53" s="40" t="s">
        <v>322</v>
      </c>
      <c r="AV53" s="40" t="s">
        <v>150</v>
      </c>
      <c r="AW53" s="40" t="s">
        <v>622</v>
      </c>
      <c r="AX53" s="40"/>
    </row>
    <row r="54" spans="1:50" ht="20.100000000000001" customHeight="1" x14ac:dyDescent="0.25">
      <c r="A54" s="40"/>
      <c r="B54" s="40" t="s">
        <v>820</v>
      </c>
      <c r="C54" s="40" t="s">
        <v>126</v>
      </c>
      <c r="D54" s="40" t="s">
        <v>47</v>
      </c>
      <c r="E54" s="43">
        <v>41760</v>
      </c>
      <c r="F54" s="40" t="s">
        <v>125</v>
      </c>
      <c r="G54" s="40" t="s">
        <v>134</v>
      </c>
      <c r="H54" s="40" t="s">
        <v>147</v>
      </c>
      <c r="I54" s="40" t="s">
        <v>657</v>
      </c>
      <c r="J54" s="40" t="s">
        <v>658</v>
      </c>
      <c r="K54" s="40"/>
      <c r="L54" s="40" t="s">
        <v>193</v>
      </c>
      <c r="M54" s="40"/>
      <c r="N54" s="40" t="s">
        <v>297</v>
      </c>
      <c r="O54" s="40" t="s">
        <v>139</v>
      </c>
      <c r="P54" s="40" t="s">
        <v>622</v>
      </c>
      <c r="Q54" s="40"/>
      <c r="R54" s="40" t="s">
        <v>350</v>
      </c>
      <c r="S54" s="40" t="s">
        <v>997</v>
      </c>
      <c r="T54" s="40" t="s">
        <v>351</v>
      </c>
      <c r="U54" s="40"/>
      <c r="V54" s="40" t="s">
        <v>607</v>
      </c>
      <c r="W54" s="40"/>
      <c r="X54" s="40" t="s">
        <v>471</v>
      </c>
      <c r="Y54" s="40" t="s">
        <v>518</v>
      </c>
      <c r="Z54" s="40" t="s">
        <v>624</v>
      </c>
      <c r="AA54" s="40"/>
      <c r="AB54" s="40">
        <v>15</v>
      </c>
      <c r="AC54" s="40">
        <v>200</v>
      </c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 t="s">
        <v>968</v>
      </c>
      <c r="AS54" s="40" t="s">
        <v>779</v>
      </c>
      <c r="AT54" s="40"/>
      <c r="AU54" s="40" t="s">
        <v>322</v>
      </c>
      <c r="AV54" s="40" t="s">
        <v>150</v>
      </c>
      <c r="AW54" s="40" t="s">
        <v>622</v>
      </c>
      <c r="AX54" s="40"/>
    </row>
    <row r="55" spans="1:50" ht="20.100000000000001" customHeight="1" x14ac:dyDescent="0.25">
      <c r="A55" s="40"/>
      <c r="B55" s="40" t="s">
        <v>820</v>
      </c>
      <c r="C55" s="40" t="s">
        <v>126</v>
      </c>
      <c r="D55" s="40" t="s">
        <v>47</v>
      </c>
      <c r="E55" s="43">
        <v>42172</v>
      </c>
      <c r="F55" s="40" t="s">
        <v>125</v>
      </c>
      <c r="G55" s="40" t="s">
        <v>134</v>
      </c>
      <c r="H55" s="40" t="s">
        <v>147</v>
      </c>
      <c r="I55" s="40" t="s">
        <v>657</v>
      </c>
      <c r="J55" s="40" t="s">
        <v>658</v>
      </c>
      <c r="K55" s="40"/>
      <c r="L55" s="40" t="s">
        <v>193</v>
      </c>
      <c r="M55" s="40"/>
      <c r="N55" s="40" t="s">
        <v>297</v>
      </c>
      <c r="O55" s="40" t="s">
        <v>139</v>
      </c>
      <c r="P55" s="40" t="s">
        <v>622</v>
      </c>
      <c r="Q55" s="40"/>
      <c r="R55" s="40" t="s">
        <v>900</v>
      </c>
      <c r="S55" s="40" t="s">
        <v>996</v>
      </c>
      <c r="T55" s="40" t="s">
        <v>837</v>
      </c>
      <c r="U55" s="40"/>
      <c r="V55" s="40" t="s">
        <v>608</v>
      </c>
      <c r="W55" s="40"/>
      <c r="X55" s="40" t="s">
        <v>471</v>
      </c>
      <c r="Y55" s="40" t="s">
        <v>518</v>
      </c>
      <c r="Z55" s="40" t="s">
        <v>624</v>
      </c>
      <c r="AA55" s="40"/>
      <c r="AB55" s="40">
        <v>15</v>
      </c>
      <c r="AC55" s="40">
        <v>200</v>
      </c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 t="s">
        <v>969</v>
      </c>
      <c r="AS55" s="40" t="s">
        <v>838</v>
      </c>
      <c r="AT55" s="40"/>
      <c r="AU55" s="40" t="s">
        <v>322</v>
      </c>
      <c r="AV55" s="40" t="s">
        <v>150</v>
      </c>
      <c r="AW55" s="40" t="s">
        <v>622</v>
      </c>
      <c r="AX55" s="40"/>
    </row>
    <row r="56" spans="1:50" ht="20.100000000000001" customHeight="1" x14ac:dyDescent="0.25">
      <c r="A56" s="40"/>
      <c r="B56" s="40" t="s">
        <v>820</v>
      </c>
      <c r="C56" s="40" t="s">
        <v>126</v>
      </c>
      <c r="D56" s="40" t="s">
        <v>47</v>
      </c>
      <c r="E56" s="43">
        <v>42172</v>
      </c>
      <c r="F56" s="40" t="s">
        <v>125</v>
      </c>
      <c r="G56" s="40" t="s">
        <v>130</v>
      </c>
      <c r="H56" s="40" t="s">
        <v>143</v>
      </c>
      <c r="I56" s="40" t="s">
        <v>657</v>
      </c>
      <c r="J56" s="40" t="s">
        <v>721</v>
      </c>
      <c r="K56" s="40"/>
      <c r="L56" s="40" t="s">
        <v>189</v>
      </c>
      <c r="M56" s="40"/>
      <c r="N56" s="40" t="s">
        <v>293</v>
      </c>
      <c r="O56" s="40" t="s">
        <v>138</v>
      </c>
      <c r="P56" s="40" t="s">
        <v>622</v>
      </c>
      <c r="Q56" s="40"/>
      <c r="R56" s="40" t="s">
        <v>340</v>
      </c>
      <c r="S56" s="40" t="s">
        <v>341</v>
      </c>
      <c r="T56" s="40" t="s">
        <v>342</v>
      </c>
      <c r="U56" s="40"/>
      <c r="V56" s="40" t="s">
        <v>606</v>
      </c>
      <c r="W56" s="40"/>
      <c r="X56" s="40" t="s">
        <v>467</v>
      </c>
      <c r="Y56" s="40" t="s">
        <v>516</v>
      </c>
      <c r="Z56" s="40" t="s">
        <v>625</v>
      </c>
      <c r="AA56" s="40"/>
      <c r="AB56" s="40">
        <v>80</v>
      </c>
      <c r="AC56" s="40">
        <v>299</v>
      </c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 t="s">
        <v>970</v>
      </c>
      <c r="AS56" s="40" t="s">
        <v>716</v>
      </c>
      <c r="AT56" s="40"/>
      <c r="AU56" s="40" t="s">
        <v>322</v>
      </c>
      <c r="AV56" s="40" t="s">
        <v>150</v>
      </c>
      <c r="AW56" s="40" t="s">
        <v>622</v>
      </c>
      <c r="AX56" s="40"/>
    </row>
    <row r="57" spans="1:50" ht="19.5" customHeight="1" x14ac:dyDescent="0.25">
      <c r="A57" s="40"/>
      <c r="B57" s="40" t="s">
        <v>820</v>
      </c>
      <c r="C57" s="40" t="s">
        <v>126</v>
      </c>
      <c r="D57" s="40" t="s">
        <v>47</v>
      </c>
      <c r="E57" s="43">
        <v>41760</v>
      </c>
      <c r="F57" s="40" t="s">
        <v>125</v>
      </c>
      <c r="G57" s="40" t="s">
        <v>129</v>
      </c>
      <c r="H57" s="40" t="s">
        <v>142</v>
      </c>
      <c r="I57" s="40" t="s">
        <v>657</v>
      </c>
      <c r="J57" s="40" t="s">
        <v>722</v>
      </c>
      <c r="K57" s="40"/>
      <c r="L57" s="40" t="s">
        <v>188</v>
      </c>
      <c r="M57" s="40"/>
      <c r="N57" s="40" t="s">
        <v>292</v>
      </c>
      <c r="O57" s="40" t="s">
        <v>138</v>
      </c>
      <c r="P57" s="40" t="s">
        <v>622</v>
      </c>
      <c r="Q57" s="40"/>
      <c r="R57" s="40" t="s">
        <v>337</v>
      </c>
      <c r="S57" s="40" t="s">
        <v>338</v>
      </c>
      <c r="T57" s="40" t="s">
        <v>339</v>
      </c>
      <c r="U57" s="40"/>
      <c r="V57" s="40" t="s">
        <v>606</v>
      </c>
      <c r="W57" s="40"/>
      <c r="X57" s="40" t="s">
        <v>466</v>
      </c>
      <c r="Y57" s="40" t="s">
        <v>516</v>
      </c>
      <c r="Z57" s="40" t="s">
        <v>625</v>
      </c>
      <c r="AA57" s="40"/>
      <c r="AB57" s="40">
        <v>40</v>
      </c>
      <c r="AC57" s="40">
        <v>200</v>
      </c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 t="s">
        <v>971</v>
      </c>
      <c r="AS57" s="40" t="s">
        <v>860</v>
      </c>
      <c r="AT57" s="40"/>
      <c r="AU57" s="40" t="s">
        <v>322</v>
      </c>
      <c r="AV57" s="40" t="s">
        <v>151</v>
      </c>
      <c r="AW57" s="40" t="s">
        <v>622</v>
      </c>
      <c r="AX57" s="40"/>
    </row>
    <row r="58" spans="1:50" ht="20.100000000000001" customHeight="1" x14ac:dyDescent="0.25">
      <c r="A58" s="40"/>
      <c r="B58" s="40" t="s">
        <v>820</v>
      </c>
      <c r="C58" s="40" t="s">
        <v>126</v>
      </c>
      <c r="D58" s="40" t="s">
        <v>47</v>
      </c>
      <c r="E58" s="43">
        <v>41760</v>
      </c>
      <c r="F58" s="40" t="s">
        <v>125</v>
      </c>
      <c r="G58" s="40" t="s">
        <v>128</v>
      </c>
      <c r="H58" s="40" t="s">
        <v>141</v>
      </c>
      <c r="I58" s="40" t="s">
        <v>657</v>
      </c>
      <c r="J58" s="40" t="s">
        <v>141</v>
      </c>
      <c r="K58" s="40"/>
      <c r="L58" s="40" t="s">
        <v>187</v>
      </c>
      <c r="M58" s="40"/>
      <c r="N58" s="40" t="s">
        <v>291</v>
      </c>
      <c r="O58" s="40" t="s">
        <v>138</v>
      </c>
      <c r="P58" s="40" t="s">
        <v>622</v>
      </c>
      <c r="Q58" s="40"/>
      <c r="R58" s="40" t="s">
        <v>334</v>
      </c>
      <c r="S58" s="40" t="s">
        <v>335</v>
      </c>
      <c r="T58" s="40" t="s">
        <v>336</v>
      </c>
      <c r="U58" s="40"/>
      <c r="V58" s="40" t="s">
        <v>840</v>
      </c>
      <c r="W58" s="40" t="s">
        <v>463</v>
      </c>
      <c r="X58" s="40" t="s">
        <v>465</v>
      </c>
      <c r="Y58" s="40" t="s">
        <v>515</v>
      </c>
      <c r="Z58" s="40" t="s">
        <v>623</v>
      </c>
      <c r="AA58" s="40"/>
      <c r="AB58" s="40"/>
      <c r="AC58" s="40"/>
      <c r="AD58" s="40"/>
      <c r="AE58" s="40" t="s">
        <v>544</v>
      </c>
      <c r="AF58" s="40" t="s">
        <v>545</v>
      </c>
      <c r="AG58" s="40" t="s">
        <v>546</v>
      </c>
      <c r="AH58" s="40" t="s">
        <v>547</v>
      </c>
      <c r="AI58" s="40" t="s">
        <v>548</v>
      </c>
      <c r="AJ58" s="40" t="s">
        <v>549</v>
      </c>
      <c r="AK58" s="40" t="s">
        <v>550</v>
      </c>
      <c r="AL58" s="40" t="s">
        <v>551</v>
      </c>
      <c r="AM58" s="40" t="s">
        <v>552</v>
      </c>
      <c r="AN58" s="40" t="s">
        <v>553</v>
      </c>
      <c r="AO58" s="40" t="s">
        <v>554</v>
      </c>
      <c r="AP58" s="40" t="s">
        <v>555</v>
      </c>
      <c r="AQ58" s="40"/>
      <c r="AR58" s="40" t="s">
        <v>972</v>
      </c>
      <c r="AS58" s="40" t="s">
        <v>630</v>
      </c>
      <c r="AT58" s="40"/>
      <c r="AU58" s="40" t="s">
        <v>321</v>
      </c>
      <c r="AV58" s="40" t="s">
        <v>151</v>
      </c>
      <c r="AW58" s="40" t="s">
        <v>824</v>
      </c>
      <c r="AX58" s="40"/>
    </row>
    <row r="59" spans="1:50" ht="20.100000000000001" customHeight="1" x14ac:dyDescent="0.25">
      <c r="A59" s="40"/>
      <c r="B59" s="40" t="s">
        <v>820</v>
      </c>
      <c r="C59" s="40" t="s">
        <v>126</v>
      </c>
      <c r="D59" s="40" t="s">
        <v>47</v>
      </c>
      <c r="E59" s="43">
        <v>41760</v>
      </c>
      <c r="F59" s="40" t="s">
        <v>125</v>
      </c>
      <c r="G59" s="40" t="s">
        <v>127</v>
      </c>
      <c r="H59" s="40" t="s">
        <v>140</v>
      </c>
      <c r="I59" s="40" t="s">
        <v>657</v>
      </c>
      <c r="J59" s="40" t="s">
        <v>140</v>
      </c>
      <c r="K59" s="40"/>
      <c r="L59" s="40" t="s">
        <v>186</v>
      </c>
      <c r="M59" s="40"/>
      <c r="N59" s="40" t="s">
        <v>290</v>
      </c>
      <c r="O59" s="40" t="s">
        <v>137</v>
      </c>
      <c r="P59" s="40" t="s">
        <v>622</v>
      </c>
      <c r="Q59" s="40"/>
      <c r="R59" s="40" t="s">
        <v>331</v>
      </c>
      <c r="S59" s="40" t="s">
        <v>332</v>
      </c>
      <c r="T59" s="40" t="s">
        <v>333</v>
      </c>
      <c r="U59" s="40"/>
      <c r="V59" s="40" t="s">
        <v>840</v>
      </c>
      <c r="W59" s="40"/>
      <c r="X59" s="40" t="s">
        <v>464</v>
      </c>
      <c r="Y59" s="40" t="s">
        <v>514</v>
      </c>
      <c r="Z59" s="40" t="s">
        <v>623</v>
      </c>
      <c r="AA59" s="40"/>
      <c r="AB59" s="40"/>
      <c r="AC59" s="40"/>
      <c r="AD59" s="40"/>
      <c r="AE59" s="40" t="s">
        <v>542</v>
      </c>
      <c r="AF59" s="40" t="s">
        <v>543</v>
      </c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 t="s">
        <v>973</v>
      </c>
      <c r="AS59" s="40" t="s">
        <v>789</v>
      </c>
      <c r="AT59" s="40"/>
      <c r="AU59" s="40" t="s">
        <v>321</v>
      </c>
      <c r="AV59" s="40" t="s">
        <v>151</v>
      </c>
      <c r="AW59" s="40" t="s">
        <v>622</v>
      </c>
      <c r="AX59" s="40"/>
    </row>
    <row r="60" spans="1:50" ht="20.100000000000001" customHeight="1" x14ac:dyDescent="0.25">
      <c r="A60" s="40"/>
      <c r="B60" s="40" t="s">
        <v>820</v>
      </c>
      <c r="C60" s="40" t="s">
        <v>126</v>
      </c>
      <c r="D60" s="40" t="s">
        <v>47</v>
      </c>
      <c r="E60" s="43">
        <v>42109</v>
      </c>
      <c r="F60" s="40" t="s">
        <v>125</v>
      </c>
      <c r="G60" s="40" t="s">
        <v>877</v>
      </c>
      <c r="H60" s="40" t="s">
        <v>747</v>
      </c>
      <c r="I60" s="40" t="s">
        <v>735</v>
      </c>
      <c r="J60" s="40" t="s">
        <v>770</v>
      </c>
      <c r="K60" s="40"/>
      <c r="L60" s="40" t="s">
        <v>238</v>
      </c>
      <c r="M60" s="40" t="s">
        <v>683</v>
      </c>
      <c r="N60" s="40" t="s">
        <v>754</v>
      </c>
      <c r="O60" s="40" t="s">
        <v>328</v>
      </c>
      <c r="P60" s="40" t="s">
        <v>622</v>
      </c>
      <c r="Q60" s="40"/>
      <c r="R60" s="40" t="s">
        <v>889</v>
      </c>
      <c r="S60" s="40" t="s">
        <v>653</v>
      </c>
      <c r="T60" s="40" t="s">
        <v>705</v>
      </c>
      <c r="U60" s="40"/>
      <c r="V60" s="40" t="s">
        <v>840</v>
      </c>
      <c r="W60" s="40"/>
      <c r="X60" s="40" t="s">
        <v>907</v>
      </c>
      <c r="Y60" s="40" t="s">
        <v>540</v>
      </c>
      <c r="Z60" s="40" t="s">
        <v>626</v>
      </c>
      <c r="AA60" s="40"/>
      <c r="AB60" s="40"/>
      <c r="AC60" s="40"/>
      <c r="AD60" s="40"/>
      <c r="AE60" s="40" t="s">
        <v>594</v>
      </c>
      <c r="AF60" s="40" t="s">
        <v>595</v>
      </c>
      <c r="AG60" s="40" t="s">
        <v>596</v>
      </c>
      <c r="AH60" s="40" t="s">
        <v>597</v>
      </c>
      <c r="AI60" s="40" t="s">
        <v>598</v>
      </c>
      <c r="AJ60" s="40" t="s">
        <v>599</v>
      </c>
      <c r="AK60" s="40" t="s">
        <v>600</v>
      </c>
      <c r="AL60" s="40" t="s">
        <v>601</v>
      </c>
      <c r="AM60" s="40" t="s">
        <v>602</v>
      </c>
      <c r="AN60" s="40"/>
      <c r="AO60" s="40"/>
      <c r="AP60" s="40"/>
      <c r="AQ60" s="40"/>
      <c r="AR60" s="40" t="s">
        <v>974</v>
      </c>
      <c r="AS60" s="40" t="s">
        <v>861</v>
      </c>
      <c r="AT60" s="40"/>
      <c r="AU60" s="40"/>
      <c r="AV60" s="40"/>
      <c r="AW60" s="40" t="s">
        <v>622</v>
      </c>
      <c r="AX60" s="40"/>
    </row>
    <row r="61" spans="1:50" ht="20.100000000000001" customHeight="1" x14ac:dyDescent="0.25">
      <c r="A61" s="40"/>
      <c r="B61" s="40" t="s">
        <v>820</v>
      </c>
      <c r="C61" s="40" t="s">
        <v>126</v>
      </c>
      <c r="D61" s="40" t="s">
        <v>47</v>
      </c>
      <c r="E61" s="43">
        <v>42109</v>
      </c>
      <c r="F61" s="40" t="s">
        <v>125</v>
      </c>
      <c r="G61" s="40" t="s">
        <v>878</v>
      </c>
      <c r="H61" s="40" t="s">
        <v>746</v>
      </c>
      <c r="I61" s="40" t="s">
        <v>734</v>
      </c>
      <c r="J61" s="40" t="s">
        <v>770</v>
      </c>
      <c r="K61" s="40"/>
      <c r="L61" s="40" t="s">
        <v>240</v>
      </c>
      <c r="M61" s="40" t="s">
        <v>683</v>
      </c>
      <c r="N61" s="40" t="s">
        <v>753</v>
      </c>
      <c r="O61" s="40" t="s">
        <v>328</v>
      </c>
      <c r="P61" s="40" t="s">
        <v>622</v>
      </c>
      <c r="Q61" s="40"/>
      <c r="R61" s="40" t="s">
        <v>890</v>
      </c>
      <c r="S61" s="40" t="s">
        <v>655</v>
      </c>
      <c r="T61" s="40" t="s">
        <v>707</v>
      </c>
      <c r="U61" s="40"/>
      <c r="V61" s="40" t="s">
        <v>840</v>
      </c>
      <c r="W61" s="40"/>
      <c r="X61" s="40" t="s">
        <v>908</v>
      </c>
      <c r="Y61" s="40" t="s">
        <v>540</v>
      </c>
      <c r="Z61" s="40" t="s">
        <v>626</v>
      </c>
      <c r="AA61" s="40"/>
      <c r="AB61" s="40"/>
      <c r="AC61" s="40"/>
      <c r="AD61" s="40"/>
      <c r="AE61" s="40" t="s">
        <v>594</v>
      </c>
      <c r="AF61" s="40" t="s">
        <v>595</v>
      </c>
      <c r="AG61" s="40" t="s">
        <v>596</v>
      </c>
      <c r="AH61" s="40" t="s">
        <v>597</v>
      </c>
      <c r="AI61" s="40" t="s">
        <v>598</v>
      </c>
      <c r="AJ61" s="40" t="s">
        <v>599</v>
      </c>
      <c r="AK61" s="40" t="s">
        <v>600</v>
      </c>
      <c r="AL61" s="40" t="s">
        <v>601</v>
      </c>
      <c r="AM61" s="40" t="s">
        <v>602</v>
      </c>
      <c r="AN61" s="40"/>
      <c r="AO61" s="40"/>
      <c r="AP61" s="40"/>
      <c r="AQ61" s="40"/>
      <c r="AR61" s="40" t="s">
        <v>975</v>
      </c>
      <c r="AS61" s="40" t="s">
        <v>862</v>
      </c>
      <c r="AT61" s="40"/>
      <c r="AU61" s="40"/>
      <c r="AV61" s="40"/>
      <c r="AW61" s="40" t="s">
        <v>622</v>
      </c>
      <c r="AX61" s="40"/>
    </row>
    <row r="62" spans="1:50" ht="20.100000000000001" customHeight="1" x14ac:dyDescent="0.25">
      <c r="A62" s="40"/>
      <c r="B62" s="40" t="s">
        <v>820</v>
      </c>
      <c r="C62" s="40" t="s">
        <v>126</v>
      </c>
      <c r="D62" s="40" t="s">
        <v>47</v>
      </c>
      <c r="E62" s="43">
        <v>42109</v>
      </c>
      <c r="F62" s="40" t="s">
        <v>125</v>
      </c>
      <c r="G62" s="40" t="s">
        <v>879</v>
      </c>
      <c r="H62" s="40" t="s">
        <v>317</v>
      </c>
      <c r="I62" s="40" t="s">
        <v>741</v>
      </c>
      <c r="J62" s="40" t="s">
        <v>770</v>
      </c>
      <c r="K62" s="40"/>
      <c r="L62" s="40" t="s">
        <v>243</v>
      </c>
      <c r="M62" s="40" t="s">
        <v>683</v>
      </c>
      <c r="N62" s="40" t="s">
        <v>317</v>
      </c>
      <c r="O62" s="40" t="s">
        <v>330</v>
      </c>
      <c r="P62" s="40" t="s">
        <v>622</v>
      </c>
      <c r="Q62" s="40"/>
      <c r="R62" s="40" t="s">
        <v>891</v>
      </c>
      <c r="S62" s="40" t="s">
        <v>646</v>
      </c>
      <c r="T62" s="40" t="s">
        <v>710</v>
      </c>
      <c r="U62" s="40"/>
      <c r="V62" s="40" t="s">
        <v>840</v>
      </c>
      <c r="W62" s="40"/>
      <c r="X62" s="40" t="s">
        <v>909</v>
      </c>
      <c r="Y62" s="40" t="s">
        <v>541</v>
      </c>
      <c r="Z62" s="40" t="s">
        <v>626</v>
      </c>
      <c r="AA62" s="40"/>
      <c r="AB62" s="40"/>
      <c r="AC62" s="40"/>
      <c r="AD62" s="40"/>
      <c r="AE62" s="40" t="s">
        <v>603</v>
      </c>
      <c r="AF62" s="40" t="s">
        <v>595</v>
      </c>
      <c r="AG62" s="40" t="s">
        <v>604</v>
      </c>
      <c r="AH62" s="40" t="s">
        <v>597</v>
      </c>
      <c r="AI62" s="40" t="s">
        <v>605</v>
      </c>
      <c r="AJ62" s="40" t="s">
        <v>599</v>
      </c>
      <c r="AK62" s="40" t="s">
        <v>600</v>
      </c>
      <c r="AL62" s="40" t="s">
        <v>601</v>
      </c>
      <c r="AM62" s="40" t="s">
        <v>602</v>
      </c>
      <c r="AN62" s="40"/>
      <c r="AO62" s="40"/>
      <c r="AP62" s="40"/>
      <c r="AQ62" s="40"/>
      <c r="AR62" s="40" t="s">
        <v>976</v>
      </c>
      <c r="AS62" s="40" t="s">
        <v>867</v>
      </c>
      <c r="AT62" s="40"/>
      <c r="AU62" s="40"/>
      <c r="AV62" s="40"/>
      <c r="AW62" s="40" t="s">
        <v>622</v>
      </c>
      <c r="AX62" s="40"/>
    </row>
    <row r="63" spans="1:50" ht="20.100000000000001" customHeight="1" x14ac:dyDescent="0.25">
      <c r="A63" s="40"/>
      <c r="B63" s="40" t="s">
        <v>820</v>
      </c>
      <c r="C63" s="40" t="s">
        <v>126</v>
      </c>
      <c r="D63" s="40" t="s">
        <v>47</v>
      </c>
      <c r="E63" s="43">
        <v>42109</v>
      </c>
      <c r="F63" s="40" t="s">
        <v>125</v>
      </c>
      <c r="G63" s="40" t="s">
        <v>880</v>
      </c>
      <c r="H63" s="40" t="s">
        <v>744</v>
      </c>
      <c r="I63" s="40" t="s">
        <v>733</v>
      </c>
      <c r="J63" s="40" t="s">
        <v>770</v>
      </c>
      <c r="K63" s="40"/>
      <c r="L63" s="40" t="s">
        <v>241</v>
      </c>
      <c r="M63" s="40" t="s">
        <v>683</v>
      </c>
      <c r="N63" s="40" t="s">
        <v>752</v>
      </c>
      <c r="O63" s="40" t="s">
        <v>328</v>
      </c>
      <c r="P63" s="40" t="s">
        <v>622</v>
      </c>
      <c r="Q63" s="40"/>
      <c r="R63" s="40" t="s">
        <v>892</v>
      </c>
      <c r="S63" s="40" t="s">
        <v>656</v>
      </c>
      <c r="T63" s="40" t="s">
        <v>708</v>
      </c>
      <c r="U63" s="40"/>
      <c r="V63" s="40" t="s">
        <v>840</v>
      </c>
      <c r="W63" s="40"/>
      <c r="X63" s="40" t="s">
        <v>910</v>
      </c>
      <c r="Y63" s="40" t="s">
        <v>540</v>
      </c>
      <c r="Z63" s="40" t="s">
        <v>626</v>
      </c>
      <c r="AA63" s="40"/>
      <c r="AB63" s="40"/>
      <c r="AC63" s="40"/>
      <c r="AD63" s="40"/>
      <c r="AE63" s="40" t="s">
        <v>594</v>
      </c>
      <c r="AF63" s="40" t="s">
        <v>595</v>
      </c>
      <c r="AG63" s="40" t="s">
        <v>596</v>
      </c>
      <c r="AH63" s="40" t="s">
        <v>597</v>
      </c>
      <c r="AI63" s="40" t="s">
        <v>598</v>
      </c>
      <c r="AJ63" s="40" t="s">
        <v>599</v>
      </c>
      <c r="AK63" s="40" t="s">
        <v>600</v>
      </c>
      <c r="AL63" s="40" t="s">
        <v>601</v>
      </c>
      <c r="AM63" s="40" t="s">
        <v>602</v>
      </c>
      <c r="AN63" s="40"/>
      <c r="AO63" s="40"/>
      <c r="AP63" s="40"/>
      <c r="AQ63" s="40"/>
      <c r="AR63" s="40" t="s">
        <v>977</v>
      </c>
      <c r="AS63" s="40" t="s">
        <v>863</v>
      </c>
      <c r="AT63" s="40"/>
      <c r="AU63" s="40"/>
      <c r="AV63" s="40"/>
      <c r="AW63" s="40" t="s">
        <v>622</v>
      </c>
      <c r="AX63" s="40"/>
    </row>
    <row r="64" spans="1:50" ht="20.100000000000001" customHeight="1" x14ac:dyDescent="0.25">
      <c r="A64" s="40"/>
      <c r="B64" s="40" t="s">
        <v>820</v>
      </c>
      <c r="C64" s="40" t="s">
        <v>126</v>
      </c>
      <c r="D64" s="40" t="s">
        <v>47</v>
      </c>
      <c r="E64" s="43">
        <v>41760</v>
      </c>
      <c r="F64" s="40" t="s">
        <v>125</v>
      </c>
      <c r="G64" s="40" t="s">
        <v>269</v>
      </c>
      <c r="H64" s="40" t="s">
        <v>166</v>
      </c>
      <c r="I64" s="40" t="s">
        <v>670</v>
      </c>
      <c r="J64" s="40" t="s">
        <v>673</v>
      </c>
      <c r="K64" s="40"/>
      <c r="L64" s="40" t="s">
        <v>214</v>
      </c>
      <c r="M64" s="40"/>
      <c r="N64" s="40" t="s">
        <v>311</v>
      </c>
      <c r="O64" s="40" t="s">
        <v>137</v>
      </c>
      <c r="P64" s="40" t="s">
        <v>622</v>
      </c>
      <c r="Q64" s="40"/>
      <c r="R64" s="40" t="s">
        <v>406</v>
      </c>
      <c r="S64" s="40" t="s">
        <v>407</v>
      </c>
      <c r="T64" s="40" t="s">
        <v>408</v>
      </c>
      <c r="U64" s="40"/>
      <c r="V64" s="40" t="s">
        <v>840</v>
      </c>
      <c r="W64" s="40"/>
      <c r="X64" s="40" t="s">
        <v>493</v>
      </c>
      <c r="Y64" s="40" t="s">
        <v>531</v>
      </c>
      <c r="Z64" s="40" t="s">
        <v>623</v>
      </c>
      <c r="AA64" s="40"/>
      <c r="AB64" s="40"/>
      <c r="AC64" s="40"/>
      <c r="AD64" s="40"/>
      <c r="AE64" s="40" t="s">
        <v>578</v>
      </c>
      <c r="AF64" s="40" t="s">
        <v>579</v>
      </c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 t="s">
        <v>978</v>
      </c>
      <c r="AS64" s="40" t="s">
        <v>864</v>
      </c>
      <c r="AT64" s="40"/>
      <c r="AU64" s="40"/>
      <c r="AV64" s="40" t="s">
        <v>151</v>
      </c>
      <c r="AW64" s="40" t="s">
        <v>824</v>
      </c>
      <c r="AX64" s="40"/>
    </row>
    <row r="65" spans="1:50" ht="20.100000000000001" customHeight="1" x14ac:dyDescent="0.25">
      <c r="A65" s="40"/>
      <c r="B65" s="40" t="s">
        <v>820</v>
      </c>
      <c r="C65" s="40" t="s">
        <v>126</v>
      </c>
      <c r="D65" s="40" t="s">
        <v>47</v>
      </c>
      <c r="E65" s="43">
        <v>42172</v>
      </c>
      <c r="F65" s="40" t="s">
        <v>125</v>
      </c>
      <c r="G65" s="40" t="s">
        <v>268</v>
      </c>
      <c r="H65" s="40" t="s">
        <v>165</v>
      </c>
      <c r="I65" s="40" t="s">
        <v>670</v>
      </c>
      <c r="J65" s="40" t="s">
        <v>671</v>
      </c>
      <c r="K65" s="40"/>
      <c r="L65" s="40" t="s">
        <v>213</v>
      </c>
      <c r="M65" s="40"/>
      <c r="N65" s="40" t="s">
        <v>165</v>
      </c>
      <c r="O65" s="40" t="s">
        <v>137</v>
      </c>
      <c r="P65" s="40" t="s">
        <v>622</v>
      </c>
      <c r="Q65" s="40"/>
      <c r="R65" s="40" t="s">
        <v>404</v>
      </c>
      <c r="S65" s="40" t="s">
        <v>405</v>
      </c>
      <c r="T65" s="40" t="s">
        <v>403</v>
      </c>
      <c r="U65" s="40"/>
      <c r="V65" s="40" t="s">
        <v>840</v>
      </c>
      <c r="W65" s="40"/>
      <c r="X65" s="40" t="s">
        <v>492</v>
      </c>
      <c r="Y65" s="40" t="s">
        <v>530</v>
      </c>
      <c r="Z65" s="40" t="s">
        <v>623</v>
      </c>
      <c r="AA65" s="40"/>
      <c r="AB65" s="40"/>
      <c r="AC65" s="40"/>
      <c r="AD65" s="40"/>
      <c r="AE65" s="40" t="s">
        <v>727</v>
      </c>
      <c r="AF65" s="40" t="s">
        <v>726</v>
      </c>
      <c r="AG65" s="40" t="s">
        <v>575</v>
      </c>
      <c r="AH65" s="40" t="s">
        <v>576</v>
      </c>
      <c r="AI65" s="40" t="s">
        <v>577</v>
      </c>
      <c r="AJ65" s="40"/>
      <c r="AK65" s="40"/>
      <c r="AL65" s="40"/>
      <c r="AM65" s="40"/>
      <c r="AN65" s="40"/>
      <c r="AO65" s="40"/>
      <c r="AP65" s="40"/>
      <c r="AQ65" s="40"/>
      <c r="AR65" s="40" t="s">
        <v>979</v>
      </c>
      <c r="AS65" s="40" t="s">
        <v>865</v>
      </c>
      <c r="AT65" s="40"/>
      <c r="AU65" s="40"/>
      <c r="AV65" s="40" t="s">
        <v>151</v>
      </c>
      <c r="AW65" s="40" t="s">
        <v>622</v>
      </c>
      <c r="AX65" s="40"/>
    </row>
    <row r="66" spans="1:50" ht="19.5" customHeight="1" x14ac:dyDescent="0.25">
      <c r="A66" s="40"/>
      <c r="B66" s="40" t="s">
        <v>820</v>
      </c>
      <c r="C66" s="40" t="s">
        <v>126</v>
      </c>
      <c r="D66" s="40" t="s">
        <v>47</v>
      </c>
      <c r="E66" s="43">
        <v>41760</v>
      </c>
      <c r="F66" s="40" t="s">
        <v>125</v>
      </c>
      <c r="G66" s="40" t="s">
        <v>262</v>
      </c>
      <c r="H66" s="40" t="s">
        <v>684</v>
      </c>
      <c r="I66" s="40" t="s">
        <v>670</v>
      </c>
      <c r="J66" s="40" t="s">
        <v>685</v>
      </c>
      <c r="K66" s="40"/>
      <c r="L66" s="40" t="s">
        <v>207</v>
      </c>
      <c r="M66" s="40"/>
      <c r="N66" s="40" t="s">
        <v>684</v>
      </c>
      <c r="O66" s="40" t="s">
        <v>329</v>
      </c>
      <c r="P66" s="40" t="s">
        <v>622</v>
      </c>
      <c r="Q66" s="40"/>
      <c r="R66" s="40" t="s">
        <v>389</v>
      </c>
      <c r="S66" s="40" t="s">
        <v>390</v>
      </c>
      <c r="T66" s="40" t="s">
        <v>814</v>
      </c>
      <c r="U66" s="40"/>
      <c r="V66" s="40" t="s">
        <v>607</v>
      </c>
      <c r="W66" s="40"/>
      <c r="X66" s="40" t="s">
        <v>486</v>
      </c>
      <c r="Y66" s="40" t="s">
        <v>527</v>
      </c>
      <c r="Z66" s="40" t="s">
        <v>624</v>
      </c>
      <c r="AA66" s="40"/>
      <c r="AB66" s="40">
        <v>15</v>
      </c>
      <c r="AC66" s="40">
        <v>60</v>
      </c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 t="s">
        <v>980</v>
      </c>
      <c r="AS66" s="40" t="s">
        <v>778</v>
      </c>
      <c r="AT66" s="40"/>
      <c r="AU66" s="40"/>
      <c r="AV66" s="40" t="s">
        <v>151</v>
      </c>
      <c r="AW66" s="40" t="s">
        <v>824</v>
      </c>
      <c r="AX66" s="40"/>
    </row>
    <row r="67" spans="1:50" ht="20.100000000000001" customHeight="1" x14ac:dyDescent="0.25">
      <c r="A67" s="40"/>
      <c r="B67" s="40" t="s">
        <v>820</v>
      </c>
      <c r="C67" s="40" t="s">
        <v>126</v>
      </c>
      <c r="D67" s="40" t="s">
        <v>47</v>
      </c>
      <c r="E67" s="43">
        <v>42109</v>
      </c>
      <c r="F67" s="40" t="s">
        <v>125</v>
      </c>
      <c r="G67" s="40" t="s">
        <v>881</v>
      </c>
      <c r="H67" s="40" t="s">
        <v>316</v>
      </c>
      <c r="I67" s="40" t="s">
        <v>740</v>
      </c>
      <c r="J67" s="40" t="s">
        <v>770</v>
      </c>
      <c r="K67" s="40"/>
      <c r="L67" s="40" t="s">
        <v>242</v>
      </c>
      <c r="M67" s="40" t="s">
        <v>683</v>
      </c>
      <c r="N67" s="40" t="s">
        <v>316</v>
      </c>
      <c r="O67" s="40" t="s">
        <v>330</v>
      </c>
      <c r="P67" s="40" t="s">
        <v>622</v>
      </c>
      <c r="Q67" s="40"/>
      <c r="R67" s="40" t="s">
        <v>893</v>
      </c>
      <c r="S67" s="40" t="s">
        <v>645</v>
      </c>
      <c r="T67" s="40" t="s">
        <v>709</v>
      </c>
      <c r="U67" s="40"/>
      <c r="V67" s="40" t="s">
        <v>840</v>
      </c>
      <c r="W67" s="40"/>
      <c r="X67" s="40" t="s">
        <v>911</v>
      </c>
      <c r="Y67" s="40" t="s">
        <v>541</v>
      </c>
      <c r="Z67" s="40" t="s">
        <v>626</v>
      </c>
      <c r="AA67" s="40"/>
      <c r="AB67" s="40"/>
      <c r="AC67" s="40"/>
      <c r="AD67" s="40"/>
      <c r="AE67" s="40" t="s">
        <v>603</v>
      </c>
      <c r="AF67" s="40" t="s">
        <v>595</v>
      </c>
      <c r="AG67" s="40" t="s">
        <v>604</v>
      </c>
      <c r="AH67" s="40" t="s">
        <v>597</v>
      </c>
      <c r="AI67" s="40" t="s">
        <v>605</v>
      </c>
      <c r="AJ67" s="40" t="s">
        <v>599</v>
      </c>
      <c r="AK67" s="40" t="s">
        <v>600</v>
      </c>
      <c r="AL67" s="40" t="s">
        <v>601</v>
      </c>
      <c r="AM67" s="40" t="s">
        <v>602</v>
      </c>
      <c r="AN67" s="40"/>
      <c r="AO67" s="40"/>
      <c r="AP67" s="40"/>
      <c r="AQ67" s="40"/>
      <c r="AR67" s="40" t="s">
        <v>981</v>
      </c>
      <c r="AS67" s="40" t="s">
        <v>866</v>
      </c>
      <c r="AT67" s="40"/>
      <c r="AU67" s="40"/>
      <c r="AV67" s="40"/>
      <c r="AW67" s="40" t="s">
        <v>622</v>
      </c>
      <c r="AX67" s="40"/>
    </row>
    <row r="68" spans="1:50" ht="20.100000000000001" customHeight="1" x14ac:dyDescent="0.25">
      <c r="A68" s="40"/>
      <c r="B68" s="40" t="s">
        <v>820</v>
      </c>
      <c r="C68" s="40" t="s">
        <v>126</v>
      </c>
      <c r="D68" s="40" t="s">
        <v>47</v>
      </c>
      <c r="E68" s="43">
        <v>41760</v>
      </c>
      <c r="F68" s="40" t="s">
        <v>125</v>
      </c>
      <c r="G68" s="40" t="s">
        <v>258</v>
      </c>
      <c r="H68" s="40" t="s">
        <v>698</v>
      </c>
      <c r="I68" s="40" t="s">
        <v>697</v>
      </c>
      <c r="J68" s="40" t="s">
        <v>695</v>
      </c>
      <c r="K68" s="40"/>
      <c r="L68" s="40" t="s">
        <v>203</v>
      </c>
      <c r="M68" s="40"/>
      <c r="N68" s="40" t="s">
        <v>304</v>
      </c>
      <c r="O68" s="40" t="s">
        <v>328</v>
      </c>
      <c r="P68" s="40" t="s">
        <v>622</v>
      </c>
      <c r="Q68" s="40"/>
      <c r="R68" s="40" t="s">
        <v>377</v>
      </c>
      <c r="S68" s="40" t="s">
        <v>378</v>
      </c>
      <c r="T68" s="40" t="s">
        <v>379</v>
      </c>
      <c r="U68" s="40"/>
      <c r="V68" s="40" t="s">
        <v>607</v>
      </c>
      <c r="W68" s="40"/>
      <c r="X68" s="40" t="s">
        <v>482</v>
      </c>
      <c r="Y68" s="40" t="s">
        <v>526</v>
      </c>
      <c r="Z68" s="40" t="s">
        <v>624</v>
      </c>
      <c r="AA68" s="40"/>
      <c r="AB68" s="40">
        <v>0</v>
      </c>
      <c r="AC68" s="40">
        <v>100</v>
      </c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 t="s">
        <v>982</v>
      </c>
      <c r="AS68" s="40" t="s">
        <v>633</v>
      </c>
      <c r="AT68" s="40"/>
      <c r="AU68" s="40" t="s">
        <v>324</v>
      </c>
      <c r="AV68" s="40"/>
      <c r="AW68" s="40" t="s">
        <v>622</v>
      </c>
      <c r="AX68" s="40"/>
    </row>
    <row r="69" spans="1:50" ht="20.100000000000001" customHeight="1" x14ac:dyDescent="0.25">
      <c r="A69" s="40"/>
      <c r="B69" s="40" t="s">
        <v>820</v>
      </c>
      <c r="C69" s="40" t="s">
        <v>126</v>
      </c>
      <c r="D69" s="40" t="s">
        <v>47</v>
      </c>
      <c r="E69" s="43">
        <v>41760</v>
      </c>
      <c r="F69" s="40" t="s">
        <v>125</v>
      </c>
      <c r="G69" s="40" t="s">
        <v>270</v>
      </c>
      <c r="H69" s="40" t="s">
        <v>167</v>
      </c>
      <c r="I69" s="40" t="s">
        <v>672</v>
      </c>
      <c r="J69" s="40" t="s">
        <v>669</v>
      </c>
      <c r="K69" s="40"/>
      <c r="L69" s="40" t="s">
        <v>215</v>
      </c>
      <c r="M69" s="40"/>
      <c r="N69" s="40" t="s">
        <v>312</v>
      </c>
      <c r="O69" s="40" t="s">
        <v>137</v>
      </c>
      <c r="P69" s="40" t="s">
        <v>622</v>
      </c>
      <c r="Q69" s="40"/>
      <c r="R69" s="40" t="s">
        <v>409</v>
      </c>
      <c r="S69" s="40" t="s">
        <v>410</v>
      </c>
      <c r="T69" s="40" t="s">
        <v>411</v>
      </c>
      <c r="U69" s="40"/>
      <c r="V69" s="40" t="s">
        <v>840</v>
      </c>
      <c r="W69" s="40"/>
      <c r="X69" s="40" t="s">
        <v>494</v>
      </c>
      <c r="Y69" s="40" t="s">
        <v>532</v>
      </c>
      <c r="Z69" s="40" t="s">
        <v>623</v>
      </c>
      <c r="AA69" s="40"/>
      <c r="AB69" s="40"/>
      <c r="AC69" s="40"/>
      <c r="AD69" s="40"/>
      <c r="AE69" s="40" t="s">
        <v>580</v>
      </c>
      <c r="AF69" s="40" t="s">
        <v>581</v>
      </c>
      <c r="AG69" s="40" t="s">
        <v>582</v>
      </c>
      <c r="AH69" s="40" t="s">
        <v>583</v>
      </c>
      <c r="AI69" s="40" t="s">
        <v>584</v>
      </c>
      <c r="AJ69" s="40"/>
      <c r="AK69" s="40"/>
      <c r="AL69" s="40"/>
      <c r="AM69" s="40"/>
      <c r="AN69" s="40"/>
      <c r="AO69" s="40"/>
      <c r="AP69" s="40"/>
      <c r="AQ69" s="40"/>
      <c r="AR69" s="40" t="s">
        <v>983</v>
      </c>
      <c r="AS69" s="40" t="s">
        <v>776</v>
      </c>
      <c r="AT69" s="40"/>
      <c r="AU69" s="40"/>
      <c r="AV69" s="40" t="s">
        <v>151</v>
      </c>
      <c r="AW69" s="40" t="s">
        <v>622</v>
      </c>
      <c r="AX69" s="40"/>
    </row>
    <row r="70" spans="1:50" ht="20.100000000000001" customHeight="1" x14ac:dyDescent="0.25">
      <c r="A70" s="40"/>
      <c r="B70" s="40" t="s">
        <v>820</v>
      </c>
      <c r="C70" s="40" t="s">
        <v>126</v>
      </c>
      <c r="D70" s="40" t="s">
        <v>47</v>
      </c>
      <c r="E70" s="43">
        <v>42109</v>
      </c>
      <c r="F70" s="40" t="s">
        <v>125</v>
      </c>
      <c r="G70" s="40" t="s">
        <v>882</v>
      </c>
      <c r="H70" s="40" t="s">
        <v>318</v>
      </c>
      <c r="I70" s="40" t="s">
        <v>739</v>
      </c>
      <c r="J70" s="40" t="s">
        <v>770</v>
      </c>
      <c r="K70" s="40"/>
      <c r="L70" s="40" t="s">
        <v>244</v>
      </c>
      <c r="M70" s="40" t="s">
        <v>683</v>
      </c>
      <c r="N70" s="40" t="s">
        <v>318</v>
      </c>
      <c r="O70" s="40" t="s">
        <v>330</v>
      </c>
      <c r="P70" s="40" t="s">
        <v>622</v>
      </c>
      <c r="Q70" s="40"/>
      <c r="R70" s="40" t="s">
        <v>894</v>
      </c>
      <c r="S70" s="40" t="s">
        <v>647</v>
      </c>
      <c r="T70" s="40" t="s">
        <v>711</v>
      </c>
      <c r="U70" s="40"/>
      <c r="V70" s="40" t="s">
        <v>840</v>
      </c>
      <c r="W70" s="40"/>
      <c r="X70" s="40" t="s">
        <v>912</v>
      </c>
      <c r="Y70" s="40" t="s">
        <v>541</v>
      </c>
      <c r="Z70" s="40" t="s">
        <v>626</v>
      </c>
      <c r="AA70" s="40"/>
      <c r="AB70" s="40"/>
      <c r="AC70" s="40"/>
      <c r="AD70" s="40"/>
      <c r="AE70" s="40" t="s">
        <v>603</v>
      </c>
      <c r="AF70" s="40" t="s">
        <v>595</v>
      </c>
      <c r="AG70" s="40" t="s">
        <v>604</v>
      </c>
      <c r="AH70" s="40" t="s">
        <v>597</v>
      </c>
      <c r="AI70" s="40" t="s">
        <v>605</v>
      </c>
      <c r="AJ70" s="40" t="s">
        <v>599</v>
      </c>
      <c r="AK70" s="40" t="s">
        <v>600</v>
      </c>
      <c r="AL70" s="40" t="s">
        <v>601</v>
      </c>
      <c r="AM70" s="40" t="s">
        <v>602</v>
      </c>
      <c r="AN70" s="40"/>
      <c r="AO70" s="40"/>
      <c r="AP70" s="40"/>
      <c r="AQ70" s="40"/>
      <c r="AR70" s="40" t="s">
        <v>984</v>
      </c>
      <c r="AS70" s="40" t="s">
        <v>868</v>
      </c>
      <c r="AT70" s="40"/>
      <c r="AU70" s="40"/>
      <c r="AV70" s="40"/>
      <c r="AW70" s="40" t="s">
        <v>622</v>
      </c>
      <c r="AX70" s="40"/>
    </row>
    <row r="71" spans="1:50" ht="20.100000000000001" customHeight="1" x14ac:dyDescent="0.25">
      <c r="A71" s="40"/>
      <c r="B71" s="40" t="s">
        <v>820</v>
      </c>
      <c r="C71" s="40" t="s">
        <v>126</v>
      </c>
      <c r="D71" s="40" t="s">
        <v>47</v>
      </c>
      <c r="E71" s="43">
        <v>41760</v>
      </c>
      <c r="F71" s="40" t="s">
        <v>125</v>
      </c>
      <c r="G71" s="40" t="s">
        <v>277</v>
      </c>
      <c r="H71" s="40" t="s">
        <v>173</v>
      </c>
      <c r="I71" s="40" t="s">
        <v>674</v>
      </c>
      <c r="J71" s="40" t="s">
        <v>675</v>
      </c>
      <c r="K71" s="40"/>
      <c r="L71" s="40" t="s">
        <v>222</v>
      </c>
      <c r="M71" s="40"/>
      <c r="N71" s="40" t="s">
        <v>173</v>
      </c>
      <c r="O71" s="40" t="s">
        <v>327</v>
      </c>
      <c r="P71" s="40" t="s">
        <v>622</v>
      </c>
      <c r="Q71" s="40"/>
      <c r="R71" s="40" t="s">
        <v>429</v>
      </c>
      <c r="S71" s="40" t="s">
        <v>430</v>
      </c>
      <c r="T71" s="40" t="s">
        <v>628</v>
      </c>
      <c r="U71" s="40"/>
      <c r="V71" s="40" t="s">
        <v>608</v>
      </c>
      <c r="W71" s="40"/>
      <c r="X71" s="40" t="s">
        <v>501</v>
      </c>
      <c r="Y71" s="40" t="s">
        <v>535</v>
      </c>
      <c r="Z71" s="40" t="s">
        <v>624</v>
      </c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 t="s">
        <v>985</v>
      </c>
      <c r="AS71" s="40" t="s">
        <v>775</v>
      </c>
      <c r="AT71" s="40"/>
      <c r="AU71" s="40"/>
      <c r="AV71" s="40" t="s">
        <v>460</v>
      </c>
      <c r="AW71" s="40" t="s">
        <v>824</v>
      </c>
      <c r="AX71" s="40"/>
    </row>
    <row r="72" spans="1:50" ht="20.100000000000001" customHeight="1" x14ac:dyDescent="0.25">
      <c r="A72" s="40"/>
      <c r="B72" s="40" t="s">
        <v>820</v>
      </c>
      <c r="C72" s="40" t="s">
        <v>126</v>
      </c>
      <c r="D72" s="40" t="s">
        <v>47</v>
      </c>
      <c r="E72" s="43">
        <v>41760</v>
      </c>
      <c r="F72" s="40" t="s">
        <v>125</v>
      </c>
      <c r="G72" s="40" t="s">
        <v>288</v>
      </c>
      <c r="H72" s="40" t="s">
        <v>184</v>
      </c>
      <c r="I72" s="40" t="s">
        <v>680</v>
      </c>
      <c r="J72" s="40" t="s">
        <v>771</v>
      </c>
      <c r="K72" s="40"/>
      <c r="L72" s="40" t="s">
        <v>233</v>
      </c>
      <c r="M72" s="40"/>
      <c r="N72" s="40" t="s">
        <v>821</v>
      </c>
      <c r="O72" s="40" t="s">
        <v>139</v>
      </c>
      <c r="P72" s="40" t="s">
        <v>622</v>
      </c>
      <c r="Q72" s="40"/>
      <c r="R72" s="40" t="s">
        <v>458</v>
      </c>
      <c r="S72" s="40" t="s">
        <v>994</v>
      </c>
      <c r="T72" s="40" t="s">
        <v>813</v>
      </c>
      <c r="U72" s="40"/>
      <c r="V72" s="40" t="s">
        <v>607</v>
      </c>
      <c r="W72" s="40"/>
      <c r="X72" s="40" t="s">
        <v>512</v>
      </c>
      <c r="Y72" s="40" t="s">
        <v>539</v>
      </c>
      <c r="Z72" s="40" t="s">
        <v>624</v>
      </c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 t="s">
        <v>986</v>
      </c>
      <c r="AS72" s="40" t="s">
        <v>869</v>
      </c>
      <c r="AT72" s="40"/>
      <c r="AU72" s="40"/>
      <c r="AV72" s="40" t="s">
        <v>150</v>
      </c>
      <c r="AW72" s="40" t="s">
        <v>622</v>
      </c>
      <c r="AX72" s="40"/>
    </row>
    <row r="73" spans="1:50" ht="20.100000000000001" customHeight="1" x14ac:dyDescent="0.25">
      <c r="A73" s="40"/>
      <c r="B73" s="40" t="s">
        <v>820</v>
      </c>
      <c r="C73" s="40" t="s">
        <v>126</v>
      </c>
      <c r="D73" s="40" t="s">
        <v>47</v>
      </c>
      <c r="E73" s="43">
        <v>42172</v>
      </c>
      <c r="F73" s="40" t="s">
        <v>125</v>
      </c>
      <c r="G73" s="40" t="s">
        <v>288</v>
      </c>
      <c r="H73" s="40" t="s">
        <v>184</v>
      </c>
      <c r="I73" s="40" t="s">
        <v>680</v>
      </c>
      <c r="J73" s="40" t="s">
        <v>771</v>
      </c>
      <c r="K73" s="40"/>
      <c r="L73" s="40" t="s">
        <v>233</v>
      </c>
      <c r="M73" s="40"/>
      <c r="N73" s="40" t="s">
        <v>821</v>
      </c>
      <c r="O73" s="40" t="s">
        <v>139</v>
      </c>
      <c r="P73" s="40" t="s">
        <v>622</v>
      </c>
      <c r="Q73" s="40"/>
      <c r="R73" s="40" t="s">
        <v>901</v>
      </c>
      <c r="S73" s="40" t="s">
        <v>995</v>
      </c>
      <c r="T73" s="40" t="s">
        <v>839</v>
      </c>
      <c r="U73" s="40"/>
      <c r="V73" s="40" t="s">
        <v>607</v>
      </c>
      <c r="W73" s="40"/>
      <c r="X73" s="40" t="s">
        <v>512</v>
      </c>
      <c r="Y73" s="40" t="s">
        <v>539</v>
      </c>
      <c r="Z73" s="40" t="s">
        <v>624</v>
      </c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 t="s">
        <v>987</v>
      </c>
      <c r="AS73" s="40" t="s">
        <v>870</v>
      </c>
      <c r="AT73" s="40"/>
      <c r="AU73" s="40"/>
      <c r="AV73" s="40" t="s">
        <v>150</v>
      </c>
      <c r="AW73" s="40" t="s">
        <v>622</v>
      </c>
      <c r="AX73" s="40"/>
    </row>
    <row r="74" spans="1:50" ht="20.100000000000001" customHeight="1" x14ac:dyDescent="0.25">
      <c r="A74" s="40"/>
      <c r="B74" s="40" t="s">
        <v>820</v>
      </c>
      <c r="C74" s="40" t="s">
        <v>126</v>
      </c>
      <c r="D74" s="40" t="s">
        <v>47</v>
      </c>
      <c r="E74" s="43">
        <v>42109</v>
      </c>
      <c r="F74" s="40" t="s">
        <v>125</v>
      </c>
      <c r="G74" s="40" t="s">
        <v>883</v>
      </c>
      <c r="H74" s="40" t="s">
        <v>745</v>
      </c>
      <c r="I74" s="40" t="s">
        <v>732</v>
      </c>
      <c r="J74" s="40" t="s">
        <v>770</v>
      </c>
      <c r="K74" s="40"/>
      <c r="L74" s="40" t="s">
        <v>239</v>
      </c>
      <c r="M74" s="40" t="s">
        <v>683</v>
      </c>
      <c r="N74" s="40" t="s">
        <v>751</v>
      </c>
      <c r="O74" s="40" t="s">
        <v>328</v>
      </c>
      <c r="P74" s="40" t="s">
        <v>622</v>
      </c>
      <c r="Q74" s="40"/>
      <c r="R74" s="40" t="s">
        <v>895</v>
      </c>
      <c r="S74" s="40" t="s">
        <v>654</v>
      </c>
      <c r="T74" s="40" t="s">
        <v>706</v>
      </c>
      <c r="U74" s="40"/>
      <c r="V74" s="40" t="s">
        <v>840</v>
      </c>
      <c r="W74" s="40"/>
      <c r="X74" s="40" t="s">
        <v>913</v>
      </c>
      <c r="Y74" s="40" t="s">
        <v>540</v>
      </c>
      <c r="Z74" s="40" t="s">
        <v>626</v>
      </c>
      <c r="AA74" s="40"/>
      <c r="AB74" s="40"/>
      <c r="AC74" s="40"/>
      <c r="AD74" s="40"/>
      <c r="AE74" s="40" t="s">
        <v>594</v>
      </c>
      <c r="AF74" s="40" t="s">
        <v>595</v>
      </c>
      <c r="AG74" s="40" t="s">
        <v>596</v>
      </c>
      <c r="AH74" s="40" t="s">
        <v>597</v>
      </c>
      <c r="AI74" s="40" t="s">
        <v>598</v>
      </c>
      <c r="AJ74" s="40" t="s">
        <v>599</v>
      </c>
      <c r="AK74" s="40" t="s">
        <v>600</v>
      </c>
      <c r="AL74" s="40" t="s">
        <v>601</v>
      </c>
      <c r="AM74" s="40" t="s">
        <v>602</v>
      </c>
      <c r="AN74" s="40"/>
      <c r="AO74" s="40"/>
      <c r="AP74" s="40"/>
      <c r="AQ74" s="40"/>
      <c r="AR74" s="40" t="s">
        <v>988</v>
      </c>
      <c r="AS74" s="40" t="s">
        <v>871</v>
      </c>
      <c r="AT74" s="40"/>
      <c r="AU74" s="40"/>
      <c r="AV74" s="40"/>
      <c r="AW74" s="40" t="s">
        <v>622</v>
      </c>
      <c r="AX74" s="40"/>
    </row>
    <row r="75" spans="1:50" ht="20.100000000000001" customHeight="1" x14ac:dyDescent="0.25">
      <c r="B75" s="40"/>
    </row>
    <row r="76" spans="1:50" ht="20.100000000000001" customHeight="1" x14ac:dyDescent="0.25">
      <c r="B76" s="40"/>
    </row>
    <row r="77" spans="1:50" ht="20.100000000000001" customHeight="1" x14ac:dyDescent="0.25">
      <c r="B77" s="40"/>
    </row>
    <row r="78" spans="1:50" ht="20.100000000000001" customHeight="1" x14ac:dyDescent="0.25">
      <c r="B78" s="40"/>
    </row>
    <row r="79" spans="1:50" ht="20.100000000000001" customHeight="1" x14ac:dyDescent="0.25">
      <c r="B79" s="40"/>
    </row>
    <row r="80" spans="1:50" ht="20.100000000000001" customHeight="1" x14ac:dyDescent="0.25">
      <c r="B80" s="40"/>
    </row>
    <row r="81" spans="2:2" ht="20.100000000000001" customHeight="1" x14ac:dyDescent="0.25">
      <c r="B81" s="40"/>
    </row>
    <row r="82" spans="2:2" ht="20.100000000000001" customHeight="1" x14ac:dyDescent="0.25">
      <c r="B82" s="40"/>
    </row>
    <row r="83" spans="2:2" ht="20.100000000000001" customHeight="1" x14ac:dyDescent="0.25">
      <c r="B83" s="40"/>
    </row>
    <row r="84" spans="2:2" ht="20.100000000000001" customHeight="1" x14ac:dyDescent="0.25">
      <c r="B84" s="40"/>
    </row>
    <row r="85" spans="2:2" ht="20.100000000000001" customHeight="1" x14ac:dyDescent="0.25">
      <c r="B85" s="40"/>
    </row>
    <row r="86" spans="2:2" ht="20.100000000000001" customHeight="1" x14ac:dyDescent="0.25">
      <c r="B86" s="40"/>
    </row>
    <row r="87" spans="2:2" ht="20.100000000000001" customHeight="1" x14ac:dyDescent="0.25">
      <c r="B87" s="40"/>
    </row>
    <row r="88" spans="2:2" ht="20.100000000000001" customHeight="1" x14ac:dyDescent="0.25">
      <c r="B88" s="40"/>
    </row>
    <row r="89" spans="2:2" ht="20.100000000000001" customHeight="1" x14ac:dyDescent="0.25">
      <c r="B89" s="40"/>
    </row>
    <row r="90" spans="2:2" ht="20.100000000000001" customHeight="1" x14ac:dyDescent="0.25">
      <c r="B90" s="40"/>
    </row>
    <row r="91" spans="2:2" ht="20.100000000000001" customHeight="1" x14ac:dyDescent="0.25">
      <c r="B91" s="40"/>
    </row>
  </sheetData>
  <autoFilter ref="A1:BM91"/>
  <sortState ref="A2:BS86">
    <sortCondition ref="AW2:AW86"/>
  </sortState>
  <phoneticPr fontId="0" type="noConversion"/>
  <conditionalFormatting sqref="AS1:AS1048576">
    <cfRule type="duplicateValues" dxfId="2" priority="3"/>
  </conditionalFormatting>
  <conditionalFormatting sqref="AX9">
    <cfRule type="duplicateValues" dxfId="1" priority="2"/>
  </conditionalFormatting>
  <conditionalFormatting sqref="AX1:AX1048576">
    <cfRule type="duplicateValues" dxfId="0" priority="1"/>
  </conditionalFormatting>
  <pageMargins left="0.75" right="0.75" top="1" bottom="1" header="0.5" footer="0.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2"/>
  <sheetViews>
    <sheetView workbookViewId="0">
      <selection activeCell="B10" sqref="B10"/>
    </sheetView>
  </sheetViews>
  <sheetFormatPr defaultRowHeight="15" x14ac:dyDescent="0.25"/>
  <sheetData>
    <row r="8" spans="1:2" x14ac:dyDescent="0.25">
      <c r="A8" s="32"/>
      <c r="B8" t="s">
        <v>718</v>
      </c>
    </row>
    <row r="10" spans="1:2" x14ac:dyDescent="0.25">
      <c r="A10" s="27"/>
      <c r="B10" t="s">
        <v>719</v>
      </c>
    </row>
    <row r="12" spans="1:2" x14ac:dyDescent="0.25">
      <c r="A12" s="30"/>
      <c r="B12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Template for submission</vt:lpstr>
      <vt:lpstr>Legend</vt:lpstr>
    </vt:vector>
  </TitlesOfParts>
  <Company>CIMMYT, INT.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RSHRESTHA</dc:creator>
  <cp:lastModifiedBy>lvalette</cp:lastModifiedBy>
  <dcterms:created xsi:type="dcterms:W3CDTF">2010-01-19T22:41:50Z</dcterms:created>
  <dcterms:modified xsi:type="dcterms:W3CDTF">2015-09-08T12:31:42Z</dcterms:modified>
</cp:coreProperties>
</file>