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en_skoroszyt"/>
  <bookViews>
    <workbookView xWindow="0" yWindow="0" windowWidth="28800" windowHeight="12135" tabRatio="829"/>
  </bookViews>
  <sheets>
    <sheet name="spis_wykresów" sheetId="6" r:id="rId1"/>
    <sheet name="wykres_1" sheetId="3" r:id="rId2"/>
    <sheet name="wykres_2" sheetId="4" r:id="rId3"/>
    <sheet name="wykres_3" sheetId="2" r:id="rId4"/>
    <sheet name="wykres_4" sheetId="5" r:id="rId5"/>
  </sheets>
  <calcPr calcId="152511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5" l="1"/>
  <c r="BI12" i="5"/>
  <c r="BI13" i="5"/>
  <c r="BH12" i="4"/>
  <c r="BH13" i="4"/>
  <c r="BH11" i="4"/>
  <c r="BE12" i="2"/>
  <c r="BE13" i="2"/>
  <c r="BE11" i="2"/>
  <c r="BH11" i="5" l="1"/>
  <c r="BH12" i="5"/>
  <c r="BH13" i="5"/>
  <c r="BD11" i="2"/>
  <c r="BD12" i="2"/>
  <c r="BD13" i="2"/>
  <c r="BG11" i="4"/>
  <c r="BG12" i="4"/>
  <c r="BG13" i="4"/>
  <c r="BG13" i="5" l="1"/>
  <c r="BG12" i="5"/>
  <c r="BG11" i="5"/>
  <c r="BC13" i="2"/>
  <c r="BC12" i="2"/>
  <c r="BC11" i="2"/>
  <c r="BF13" i="4"/>
  <c r="BF12" i="4"/>
  <c r="BF11" i="4"/>
  <c r="BF13" i="5" l="1"/>
  <c r="BF12" i="5"/>
  <c r="BF11" i="5"/>
  <c r="BB11" i="2"/>
  <c r="BB12" i="2"/>
  <c r="BB13" i="2"/>
  <c r="BE11" i="4"/>
  <c r="BE12" i="4"/>
  <c r="BE13" i="4"/>
  <c r="BE11" i="5" l="1"/>
  <c r="BE12" i="5"/>
  <c r="BE13" i="5"/>
  <c r="BA11" i="2"/>
  <c r="BA12" i="2"/>
  <c r="BA13" i="2"/>
  <c r="BD12" i="4"/>
  <c r="BD13" i="4"/>
  <c r="BC12" i="4"/>
  <c r="BC13" i="4"/>
  <c r="BD11" i="4"/>
  <c r="BD11" i="5" l="1"/>
  <c r="BD12" i="5"/>
  <c r="BD13" i="5"/>
  <c r="AZ11" i="2"/>
  <c r="AZ12" i="2"/>
  <c r="AZ13" i="2"/>
  <c r="BC11" i="4"/>
  <c r="BC11" i="5" l="1"/>
  <c r="BC12" i="5"/>
  <c r="BC13" i="5"/>
  <c r="AY11" i="2"/>
  <c r="AY12" i="2"/>
  <c r="AY13" i="2"/>
  <c r="BB11" i="4"/>
  <c r="BB12" i="4"/>
  <c r="BB13" i="4"/>
  <c r="AY11" i="5" l="1"/>
  <c r="AZ11" i="5"/>
  <c r="BA11" i="5"/>
  <c r="BB11" i="5"/>
  <c r="AY12" i="5"/>
  <c r="AZ12" i="5"/>
  <c r="BA12" i="5"/>
  <c r="BB12" i="5"/>
  <c r="AY13" i="5"/>
  <c r="AZ13" i="5"/>
  <c r="BA13" i="5"/>
  <c r="BB13" i="5"/>
  <c r="AU11" i="2"/>
  <c r="AV11" i="2"/>
  <c r="AW11" i="2"/>
  <c r="AX11" i="2"/>
  <c r="AU12" i="2"/>
  <c r="AV12" i="2"/>
  <c r="AW12" i="2"/>
  <c r="AX12" i="2"/>
  <c r="AU13" i="2"/>
  <c r="AV13" i="2"/>
  <c r="AW13" i="2"/>
  <c r="AX13" i="2"/>
  <c r="AX11" i="4"/>
  <c r="AY11" i="4"/>
  <c r="AZ11" i="4"/>
  <c r="BA11" i="4"/>
  <c r="AX12" i="4"/>
  <c r="AY12" i="4"/>
  <c r="AZ12" i="4"/>
  <c r="BA12" i="4"/>
  <c r="AX13" i="4"/>
  <c r="AY13" i="4"/>
  <c r="AZ13" i="4"/>
  <c r="BA13" i="4"/>
  <c r="AX13" i="5" l="1"/>
  <c r="AX12" i="5"/>
  <c r="AX11" i="5"/>
  <c r="AT13" i="2"/>
  <c r="AT12" i="2"/>
  <c r="AT11" i="2"/>
  <c r="AW13" i="4" l="1"/>
  <c r="AW12" i="4"/>
  <c r="AW11" i="4"/>
  <c r="AW11" i="5" l="1"/>
  <c r="AW12" i="5"/>
  <c r="AW13" i="5"/>
  <c r="AS11" i="2"/>
  <c r="AS12" i="2"/>
  <c r="AS13" i="2"/>
  <c r="AV11" i="4"/>
  <c r="AV12" i="4"/>
  <c r="AV13" i="4"/>
  <c r="AV11" i="5" l="1"/>
  <c r="AV12" i="5"/>
  <c r="AV13" i="5"/>
  <c r="AR11" i="2"/>
  <c r="AR12" i="2"/>
  <c r="AR13" i="2"/>
  <c r="AU11" i="4"/>
  <c r="AU12" i="4"/>
  <c r="AU13" i="4"/>
  <c r="AU11" i="5" l="1"/>
  <c r="AU12" i="5"/>
  <c r="AU13" i="5"/>
  <c r="AQ11" i="2"/>
  <c r="AQ12" i="2"/>
  <c r="AQ13" i="2"/>
  <c r="AT11" i="4"/>
  <c r="AT12" i="4"/>
  <c r="AT13" i="4"/>
  <c r="AT13" i="5" l="1"/>
  <c r="AT12" i="5"/>
  <c r="AT11" i="5"/>
  <c r="AP13" i="2"/>
  <c r="AP12" i="2"/>
  <c r="AP11" i="2"/>
  <c r="AS11" i="4"/>
  <c r="AS12" i="4"/>
  <c r="AS13" i="4"/>
  <c r="AS11" i="5" l="1"/>
  <c r="AS12" i="5"/>
  <c r="AS13" i="5"/>
  <c r="AO11" i="2"/>
  <c r="AO12" i="2"/>
  <c r="AO13" i="2"/>
  <c r="AR11" i="4"/>
  <c r="AR12" i="4"/>
  <c r="AR13" i="4"/>
  <c r="AR11" i="5" l="1"/>
  <c r="AR12" i="5"/>
  <c r="AR13" i="5"/>
  <c r="AN11" i="2"/>
  <c r="AN12" i="2"/>
  <c r="AN13" i="2"/>
  <c r="AQ11" i="4"/>
  <c r="AQ12" i="4"/>
  <c r="AQ13" i="4"/>
  <c r="AQ11" i="5" l="1"/>
  <c r="AQ12" i="5"/>
  <c r="AQ13" i="5"/>
  <c r="AM11" i="2"/>
  <c r="AM12" i="2"/>
  <c r="AM13" i="2"/>
  <c r="AP11" i="4"/>
  <c r="AP12" i="4"/>
  <c r="AP13" i="4"/>
  <c r="AP13" i="5" l="1"/>
  <c r="AP12" i="5"/>
  <c r="AP11" i="5"/>
  <c r="AL13" i="2"/>
  <c r="AL12" i="2"/>
  <c r="AL11" i="2"/>
  <c r="AO13" i="4"/>
  <c r="AO12" i="4"/>
  <c r="AO11" i="4"/>
  <c r="AO11" i="5" l="1"/>
  <c r="AO12" i="5"/>
  <c r="AO13" i="5"/>
  <c r="AK11" i="2"/>
  <c r="AK12" i="2"/>
  <c r="AK13" i="2"/>
  <c r="AN11" i="4"/>
  <c r="AN12" i="4"/>
  <c r="AN13" i="4"/>
  <c r="AJ11" i="2" l="1"/>
  <c r="AJ12" i="2"/>
  <c r="AJ13" i="2"/>
  <c r="AM11" i="4"/>
  <c r="AM12" i="4"/>
  <c r="AM13" i="4"/>
  <c r="AN11" i="5" l="1"/>
  <c r="AN12" i="5"/>
  <c r="AN13" i="5"/>
  <c r="AM12" i="5" l="1"/>
  <c r="AM13" i="5"/>
  <c r="AM11" i="5"/>
  <c r="AI12" i="2"/>
  <c r="AI13" i="2"/>
  <c r="AI11" i="2"/>
  <c r="AL12" i="4"/>
  <c r="AL13" i="4"/>
  <c r="AL11" i="4"/>
  <c r="AL12" i="5" l="1"/>
  <c r="AL13" i="5"/>
  <c r="AL11" i="5"/>
  <c r="AH12" i="2"/>
  <c r="AH13" i="2"/>
  <c r="AH11" i="2"/>
  <c r="AK12" i="4"/>
  <c r="AK13" i="4"/>
  <c r="AK11" i="4"/>
  <c r="B11" i="4"/>
  <c r="B12" i="4"/>
  <c r="B13" i="4"/>
  <c r="AK11" i="5" l="1"/>
  <c r="AK12" i="5"/>
  <c r="AK13" i="5"/>
  <c r="AG11" i="2"/>
  <c r="AG12" i="2"/>
  <c r="AG13" i="2"/>
  <c r="AJ11" i="4"/>
  <c r="AJ12" i="4"/>
  <c r="AJ13" i="4"/>
  <c r="AJ13" i="5"/>
  <c r="AJ12" i="5"/>
  <c r="AJ11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F13" i="2" l="1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<sst xmlns="http://schemas.openxmlformats.org/spreadsheetml/2006/main" count="385" uniqueCount="17">
  <si>
    <t>okres poprzedni=100</t>
  </si>
  <si>
    <t>ogółem</t>
  </si>
  <si>
    <t>rynek pierwotny</t>
  </si>
  <si>
    <t>rynek wtórny</t>
  </si>
  <si>
    <t>Polska</t>
  </si>
  <si>
    <t>2015=100</t>
  </si>
  <si>
    <t>okres analogiczny roku poprzedniego=100</t>
  </si>
  <si>
    <t>04-06</t>
  </si>
  <si>
    <t>07-09</t>
  </si>
  <si>
    <t>10-12</t>
  </si>
  <si>
    <t>01-03</t>
  </si>
  <si>
    <t>System wag stosowany w obliczeniach wskaźników cen lokali mieszkalnych w 2024 r.</t>
  </si>
  <si>
    <t>Spis wykresów</t>
  </si>
  <si>
    <t>Wykres 1. System wag stosowany w obliczeniach wskaźników cen lokali mieszkalnych w 2024 r.</t>
  </si>
  <si>
    <t>Wykres 2. Kwartalne zmiany cen lokali mieszkalnych w stosunku do okresu poprzedniego</t>
  </si>
  <si>
    <t>Wykres 3. Kwartalne zmiany cen lokali mieszkalnych w stosunku do analogicznego okresu roku poprzedniego</t>
  </si>
  <si>
    <t>Wykres 4. Kwartalne zmiany cen lokali mieszkalnych w stosunku do 2015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</si>
</sst>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>
    <font>
      <sz val="11"/>
      <color theme="1"/>
      <name val="Czcionka tekstu podstawowego"/>
      <family val="2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u/>
      <sz val="11"/>
      <color theme="10"/>
      <name val="Czcionka tekstu podstawowego"/>
      <family val="2"/>
    </font>
    <font>
      <u/>
      <sz val="10"/>
      <color theme="10"/>
      <name val="Arial"/>
      <family val="2"/>
      <charset val="238"/>
    </font>
    <font>
      <u/>
      <sz val="10"/>
      <color rgb="FF0563C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4" fontId="3" fillId="0" borderId="2" applyNumberFormat="0" applyProtection="0">
      <alignment horizontal="right" vertical="center"/>
    </xf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1" applyFont="1"/>
    <xf numFmtId="0" fontId="5" fillId="0" borderId="0" xfId="1" applyFont="1" applyBorder="1"/>
    <xf numFmtId="10" fontId="5" fillId="0" borderId="0" xfId="1" applyNumberFormat="1" applyFont="1"/>
    <xf numFmtId="165" fontId="5" fillId="0" borderId="0" xfId="1" applyNumberFormat="1" applyFont="1" applyFill="1"/>
    <xf numFmtId="0" fontId="5" fillId="0" borderId="1" xfId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164" fontId="5" fillId="0" borderId="0" xfId="0" applyNumberFormat="1" applyFont="1"/>
    <xf numFmtId="1" fontId="5" fillId="0" borderId="0" xfId="0" applyNumberFormat="1" applyFont="1"/>
    <xf numFmtId="164" fontId="5" fillId="0" borderId="0" xfId="1" applyNumberFormat="1" applyFont="1"/>
    <xf numFmtId="0" fontId="8" fillId="0" borderId="0" xfId="5" applyFont="1"/>
    <xf numFmtId="165" fontId="5" fillId="0" borderId="0" xfId="1" applyNumberFormat="1" applyFont="1"/>
    <xf numFmtId="0" fontId="7" fillId="0" borderId="0" xfId="5" applyFont="1" applyAlignment="1">
      <alignment horizontal="left"/>
    </xf>
    <xf numFmtId="0" fontId="8" fillId="0" borderId="0" xfId="5" applyFont="1" applyAlignment="1">
      <alignment horizontal="left"/>
    </xf>
    <xf numFmtId="0" fontId="4" fillId="0" borderId="0" xfId="1" applyFont="1" applyFill="1" applyAlignment="1">
      <alignment horizontal="left"/>
    </xf>
  </cellXfs>
  <cellStyles count="6">
    <cellStyle name="Hiperłącze" xfId="5" builtinId="8"/>
    <cellStyle name="Normalny" xfId="0" builtinId="0"/>
    <cellStyle name="Normalny 2" xfId="3"/>
    <cellStyle name="Normalny 3" xfId="1"/>
    <cellStyle name="Procentowy 2" xfId="2"/>
    <cellStyle name="SAPBEXstdData" xfId="4"/>
  </cellStyles>
  <dxfs count="0"/>
  <tableStyles count="0" defaultTableStyle="TableStyleMedium2" defaultPivotStyle="PivotStyleLight16"/>
  <colors>
    <mruColors>
      <color rgb="FF008542"/>
      <color rgb="FF001D77"/>
      <color rgb="FF0563C1"/>
      <color rgb="FF99A5C9"/>
      <color rgb="FFBED600"/>
      <color rgb="FF007AC9"/>
      <color rgb="FFAAA9A9"/>
      <color rgb="FF605D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1447944007"/>
          <c:y val="6.0185185185185182E-2"/>
          <c:w val="0.83531474190726163"/>
          <c:h val="0.5004046159548003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wykres_1!$B$4</c:f>
              <c:strCache>
                <c:ptCount val="1"/>
                <c:pt idx="0">
                  <c:v>rynek pierwotny</c:v>
                </c:pt>
              </c:strCache>
            </c:strRef>
          </c:tx>
          <c:spPr>
            <a:solidFill>
              <a:srgbClr val="00854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wykres_1!$A$5</c:f>
              <c:strCache>
                <c:ptCount val="1"/>
                <c:pt idx="0">
                  <c:v>Polska</c:v>
                </c:pt>
              </c:strCache>
            </c:strRef>
          </c:cat>
          <c:val>
            <c:numRef>
              <c:f>wykres_1!$B$5</c:f>
              <c:numCache>
                <c:formatCode>0.0%</c:formatCode>
                <c:ptCount val="1"/>
                <c:pt idx="0">
                  <c:v>0.50600000000000001</c:v>
                </c:pt>
              </c:numCache>
            </c:numRef>
          </c:val>
        </c:ser>
        <c:ser>
          <c:idx val="1"/>
          <c:order val="1"/>
          <c:tx>
            <c:strRef>
              <c:f>wykres_1!$C$4</c:f>
              <c:strCache>
                <c:ptCount val="1"/>
                <c:pt idx="0">
                  <c:v>rynek wtórny</c:v>
                </c:pt>
              </c:strCache>
            </c:strRef>
          </c:tx>
          <c:spPr>
            <a:solidFill>
              <a:srgbClr val="001D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wykres_1!$A$5</c:f>
              <c:strCache>
                <c:ptCount val="1"/>
                <c:pt idx="0">
                  <c:v>Polska</c:v>
                </c:pt>
              </c:strCache>
            </c:strRef>
          </c:cat>
          <c:val>
            <c:numRef>
              <c:f>wykres_1!$C$5</c:f>
              <c:numCache>
                <c:formatCode>0.0%</c:formatCode>
                <c:ptCount val="1"/>
                <c:pt idx="0">
                  <c:v>0.49399999999999999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80660512"/>
        <c:axId val="-1580674656"/>
      </c:barChart>
      <c:catAx>
        <c:axId val="-1580660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80674656"/>
        <c:crosses val="autoZero"/>
        <c:auto val="1"/>
        <c:lblAlgn val="ctr"/>
        <c:lblOffset val="100"/>
        <c:noMultiLvlLbl val="0"/>
      </c:catAx>
      <c:valAx>
        <c:axId val="-15806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-15806605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l-PL" sz="800" b="0">
                <a:latin typeface="Fira Sans" panose="020B0503050000020004" pitchFamily="34" charset="0"/>
                <a:ea typeface="Fira Sans" panose="020B0503050000020004" pitchFamily="34" charset="0"/>
              </a:rPr>
              <a:t>%</a:t>
            </a:r>
          </a:p>
        </c:rich>
      </c:tx>
      <c:layout>
        <c:manualLayout>
          <c:xMode val="edge"/>
          <c:yMode val="edge"/>
          <c:x val="1.9037185569195154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86749482401656E-2"/>
          <c:y val="6.6477809254013226E-2"/>
          <c:w val="0.93983647626376021"/>
          <c:h val="0.66907660621742393"/>
        </c:manualLayout>
      </c:layout>
      <c:lineChart>
        <c:grouping val="standard"/>
        <c:varyColors val="0"/>
        <c:ser>
          <c:idx val="0"/>
          <c:order val="0"/>
          <c:tx>
            <c:strRef>
              <c:f>wykres_2!$A$11</c:f>
              <c:strCache>
                <c:ptCount val="1"/>
                <c:pt idx="0">
                  <c:v>ogółem</c:v>
                </c:pt>
              </c:strCache>
            </c:strRef>
          </c:tx>
          <c:spPr>
            <a:ln w="22225" cap="rnd">
              <a:solidFill>
                <a:srgbClr val="99A5C9"/>
              </a:solidFill>
              <a:round/>
            </a:ln>
            <a:effectLst/>
          </c:spPr>
          <c:marker>
            <c:symbol val="none"/>
          </c:marker>
          <c:cat>
            <c:multiLvlStrRef>
              <c:f>wykres_2!$Q$9:$BH$10</c:f>
              <c:multiLvlStrCache>
                <c:ptCount val="44"/>
                <c:lvl>
                  <c:pt idx="0">
                    <c:v>01-03</c:v>
                  </c:pt>
                  <c:pt idx="1">
                    <c:v>04-06</c:v>
                  </c:pt>
                  <c:pt idx="2">
                    <c:v>07-09</c:v>
                  </c:pt>
                  <c:pt idx="3">
                    <c:v>10-12</c:v>
                  </c:pt>
                  <c:pt idx="4">
                    <c:v>01-03</c:v>
                  </c:pt>
                  <c:pt idx="5">
                    <c:v>04-06</c:v>
                  </c:pt>
                  <c:pt idx="6">
                    <c:v>07-09</c:v>
                  </c:pt>
                  <c:pt idx="7">
                    <c:v>10-12</c:v>
                  </c:pt>
                  <c:pt idx="8">
                    <c:v>01-03</c:v>
                  </c:pt>
                  <c:pt idx="9">
                    <c:v>04-06</c:v>
                  </c:pt>
                  <c:pt idx="10">
                    <c:v>07-09</c:v>
                  </c:pt>
                  <c:pt idx="11">
                    <c:v>10-12</c:v>
                  </c:pt>
                  <c:pt idx="12">
                    <c:v>01-03</c:v>
                  </c:pt>
                  <c:pt idx="13">
                    <c:v>04-06</c:v>
                  </c:pt>
                  <c:pt idx="14">
                    <c:v>07-09</c:v>
                  </c:pt>
                  <c:pt idx="15">
                    <c:v>10-12</c:v>
                  </c:pt>
                  <c:pt idx="16">
                    <c:v>01-03</c:v>
                  </c:pt>
                  <c:pt idx="17">
                    <c:v>04-06</c:v>
                  </c:pt>
                  <c:pt idx="18">
                    <c:v>07-09</c:v>
                  </c:pt>
                  <c:pt idx="19">
                    <c:v>10-12</c:v>
                  </c:pt>
                  <c:pt idx="20">
                    <c:v>01-03</c:v>
                  </c:pt>
                  <c:pt idx="21">
                    <c:v>04-06</c:v>
                  </c:pt>
                  <c:pt idx="22">
                    <c:v>07-09</c:v>
                  </c:pt>
                  <c:pt idx="23">
                    <c:v>10-12</c:v>
                  </c:pt>
                  <c:pt idx="24">
                    <c:v>01-03</c:v>
                  </c:pt>
                  <c:pt idx="25">
                    <c:v>04-06</c:v>
                  </c:pt>
                  <c:pt idx="26">
                    <c:v>07-09</c:v>
                  </c:pt>
                  <c:pt idx="27">
                    <c:v>10-12</c:v>
                  </c:pt>
                  <c:pt idx="28">
                    <c:v>01-03</c:v>
                  </c:pt>
                  <c:pt idx="29">
                    <c:v>04-06</c:v>
                  </c:pt>
                  <c:pt idx="30">
                    <c:v>07-09</c:v>
                  </c:pt>
                  <c:pt idx="31">
                    <c:v>10-12</c:v>
                  </c:pt>
                  <c:pt idx="32">
                    <c:v>01-03</c:v>
                  </c:pt>
                  <c:pt idx="33">
                    <c:v>04-06</c:v>
                  </c:pt>
                  <c:pt idx="34">
                    <c:v>07-09</c:v>
                  </c:pt>
                  <c:pt idx="35">
                    <c:v>10-12</c:v>
                  </c:pt>
                  <c:pt idx="36">
                    <c:v>01-03</c:v>
                  </c:pt>
                  <c:pt idx="37">
                    <c:v>04-06</c:v>
                  </c:pt>
                  <c:pt idx="38">
                    <c:v>07-09</c:v>
                  </c:pt>
                  <c:pt idx="39">
                    <c:v>10-12</c:v>
                  </c:pt>
                  <c:pt idx="40">
                    <c:v>01-03</c:v>
                  </c:pt>
                  <c:pt idx="41">
                    <c:v>04-06</c:v>
                  </c:pt>
                  <c:pt idx="42">
                    <c:v>07-09</c:v>
                  </c:pt>
                  <c:pt idx="43">
                    <c:v>10-12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  <c:pt idx="28">
                    <c:v>2021</c:v>
                  </c:pt>
                  <c:pt idx="32">
                    <c:v>2022</c:v>
                  </c:pt>
                  <c:pt idx="36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wykres_2!$Q$11:$BH$11</c:f>
              <c:numCache>
                <c:formatCode>General</c:formatCode>
                <c:ptCount val="44"/>
                <c:pt idx="0">
                  <c:v>-0.29999999999999699</c:v>
                </c:pt>
                <c:pt idx="1">
                  <c:v>2.2000000000000002</c:v>
                </c:pt>
                <c:pt idx="2">
                  <c:v>-0.59999999999999398</c:v>
                </c:pt>
                <c:pt idx="3">
                  <c:v>0.20000000000000301</c:v>
                </c:pt>
                <c:pt idx="4">
                  <c:v>0.20000000000000301</c:v>
                </c:pt>
                <c:pt idx="5">
                  <c:v>1.4000000000000099</c:v>
                </c:pt>
                <c:pt idx="6">
                  <c:v>0.20000000000000301</c:v>
                </c:pt>
                <c:pt idx="7">
                  <c:v>-0.70000000000000295</c:v>
                </c:pt>
                <c:pt idx="8">
                  <c:v>9.9999999999994302E-2</c:v>
                </c:pt>
                <c:pt idx="9">
                  <c:v>0.79999999999999705</c:v>
                </c:pt>
                <c:pt idx="10">
                  <c:v>1.9000000000000099</c:v>
                </c:pt>
                <c:pt idx="11">
                  <c:v>1.0999999999999901</c:v>
                </c:pt>
                <c:pt idx="12">
                  <c:v>-0.5</c:v>
                </c:pt>
                <c:pt idx="13">
                  <c:v>2</c:v>
                </c:pt>
                <c:pt idx="14">
                  <c:v>1</c:v>
                </c:pt>
                <c:pt idx="15">
                  <c:v>1.3</c:v>
                </c:pt>
                <c:pt idx="16">
                  <c:v>1.5</c:v>
                </c:pt>
                <c:pt idx="17">
                  <c:v>2.2999999999999998</c:v>
                </c:pt>
                <c:pt idx="18">
                  <c:v>1.3</c:v>
                </c:pt>
                <c:pt idx="19">
                  <c:v>2.4000000000000101</c:v>
                </c:pt>
                <c:pt idx="20">
                  <c:v>1.9000000000000099</c:v>
                </c:pt>
                <c:pt idx="21">
                  <c:v>2.2999999999999998</c:v>
                </c:pt>
                <c:pt idx="22">
                  <c:v>2.0999999999999899</c:v>
                </c:pt>
                <c:pt idx="23">
                  <c:v>2.8</c:v>
                </c:pt>
                <c:pt idx="24">
                  <c:v>3.5999999999999899</c:v>
                </c:pt>
                <c:pt idx="25" formatCode="0.0">
                  <c:v>2</c:v>
                </c:pt>
                <c:pt idx="26" formatCode="0.0">
                  <c:v>2</c:v>
                </c:pt>
                <c:pt idx="27" formatCode="0.0">
                  <c:v>1</c:v>
                </c:pt>
                <c:pt idx="28" formatCode="0.0">
                  <c:v>2</c:v>
                </c:pt>
                <c:pt idx="29" formatCode="0.0">
                  <c:v>3.1</c:v>
                </c:pt>
                <c:pt idx="30" formatCode="0.0">
                  <c:v>2.6</c:v>
                </c:pt>
                <c:pt idx="31" formatCode="0.0">
                  <c:v>3.9</c:v>
                </c:pt>
                <c:pt idx="32" formatCode="0.0">
                  <c:v>3.3</c:v>
                </c:pt>
                <c:pt idx="33" formatCode="0.0">
                  <c:v>2</c:v>
                </c:pt>
                <c:pt idx="34" formatCode="0.0">
                  <c:v>2.4</c:v>
                </c:pt>
                <c:pt idx="35" formatCode="0.0">
                  <c:v>1.4</c:v>
                </c:pt>
                <c:pt idx="36" formatCode="0.0">
                  <c:v>-0.1</c:v>
                </c:pt>
                <c:pt idx="37" formatCode="0.0">
                  <c:v>3.2</c:v>
                </c:pt>
                <c:pt idx="38" formatCode="0.0">
                  <c:v>4.5</c:v>
                </c:pt>
                <c:pt idx="39" formatCode="0.0">
                  <c:v>4.8</c:v>
                </c:pt>
                <c:pt idx="40" formatCode="0.0">
                  <c:v>4.3</c:v>
                </c:pt>
                <c:pt idx="41" formatCode="0.0">
                  <c:v>2.9</c:v>
                </c:pt>
                <c:pt idx="42" formatCode="0.0">
                  <c:v>1.6</c:v>
                </c:pt>
                <c:pt idx="43" formatCode="0.0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4D-4487-A6D3-0F584CA1E88F}"/>
            </c:ext>
          </c:extLst>
        </c:ser>
        <c:ser>
          <c:idx val="1"/>
          <c:order val="1"/>
          <c:tx>
            <c:strRef>
              <c:f>wykres_2!$A$12</c:f>
              <c:strCache>
                <c:ptCount val="1"/>
                <c:pt idx="0">
                  <c:v>rynek pierwotny</c:v>
                </c:pt>
              </c:strCache>
            </c:strRef>
          </c:tx>
          <c:spPr>
            <a:ln w="22225" cap="rnd">
              <a:solidFill>
                <a:srgbClr val="008542"/>
              </a:solidFill>
              <a:round/>
            </a:ln>
            <a:effectLst/>
          </c:spPr>
          <c:marker>
            <c:symbol val="none"/>
          </c:marker>
          <c:cat>
            <c:multiLvlStrRef>
              <c:f>wykres_2!$Q$9:$BH$10</c:f>
              <c:multiLvlStrCache>
                <c:ptCount val="44"/>
                <c:lvl>
                  <c:pt idx="0">
                    <c:v>01-03</c:v>
                  </c:pt>
                  <c:pt idx="1">
                    <c:v>04-06</c:v>
                  </c:pt>
                  <c:pt idx="2">
                    <c:v>07-09</c:v>
                  </c:pt>
                  <c:pt idx="3">
                    <c:v>10-12</c:v>
                  </c:pt>
                  <c:pt idx="4">
                    <c:v>01-03</c:v>
                  </c:pt>
                  <c:pt idx="5">
                    <c:v>04-06</c:v>
                  </c:pt>
                  <c:pt idx="6">
                    <c:v>07-09</c:v>
                  </c:pt>
                  <c:pt idx="7">
                    <c:v>10-12</c:v>
                  </c:pt>
                  <c:pt idx="8">
                    <c:v>01-03</c:v>
                  </c:pt>
                  <c:pt idx="9">
                    <c:v>04-06</c:v>
                  </c:pt>
                  <c:pt idx="10">
                    <c:v>07-09</c:v>
                  </c:pt>
                  <c:pt idx="11">
                    <c:v>10-12</c:v>
                  </c:pt>
                  <c:pt idx="12">
                    <c:v>01-03</c:v>
                  </c:pt>
                  <c:pt idx="13">
                    <c:v>04-06</c:v>
                  </c:pt>
                  <c:pt idx="14">
                    <c:v>07-09</c:v>
                  </c:pt>
                  <c:pt idx="15">
                    <c:v>10-12</c:v>
                  </c:pt>
                  <c:pt idx="16">
                    <c:v>01-03</c:v>
                  </c:pt>
                  <c:pt idx="17">
                    <c:v>04-06</c:v>
                  </c:pt>
                  <c:pt idx="18">
                    <c:v>07-09</c:v>
                  </c:pt>
                  <c:pt idx="19">
                    <c:v>10-12</c:v>
                  </c:pt>
                  <c:pt idx="20">
                    <c:v>01-03</c:v>
                  </c:pt>
                  <c:pt idx="21">
                    <c:v>04-06</c:v>
                  </c:pt>
                  <c:pt idx="22">
                    <c:v>07-09</c:v>
                  </c:pt>
                  <c:pt idx="23">
                    <c:v>10-12</c:v>
                  </c:pt>
                  <c:pt idx="24">
                    <c:v>01-03</c:v>
                  </c:pt>
                  <c:pt idx="25">
                    <c:v>04-06</c:v>
                  </c:pt>
                  <c:pt idx="26">
                    <c:v>07-09</c:v>
                  </c:pt>
                  <c:pt idx="27">
                    <c:v>10-12</c:v>
                  </c:pt>
                  <c:pt idx="28">
                    <c:v>01-03</c:v>
                  </c:pt>
                  <c:pt idx="29">
                    <c:v>04-06</c:v>
                  </c:pt>
                  <c:pt idx="30">
                    <c:v>07-09</c:v>
                  </c:pt>
                  <c:pt idx="31">
                    <c:v>10-12</c:v>
                  </c:pt>
                  <c:pt idx="32">
                    <c:v>01-03</c:v>
                  </c:pt>
                  <c:pt idx="33">
                    <c:v>04-06</c:v>
                  </c:pt>
                  <c:pt idx="34">
                    <c:v>07-09</c:v>
                  </c:pt>
                  <c:pt idx="35">
                    <c:v>10-12</c:v>
                  </c:pt>
                  <c:pt idx="36">
                    <c:v>01-03</c:v>
                  </c:pt>
                  <c:pt idx="37">
                    <c:v>04-06</c:v>
                  </c:pt>
                  <c:pt idx="38">
                    <c:v>07-09</c:v>
                  </c:pt>
                  <c:pt idx="39">
                    <c:v>10-12</c:v>
                  </c:pt>
                  <c:pt idx="40">
                    <c:v>01-03</c:v>
                  </c:pt>
                  <c:pt idx="41">
                    <c:v>04-06</c:v>
                  </c:pt>
                  <c:pt idx="42">
                    <c:v>07-09</c:v>
                  </c:pt>
                  <c:pt idx="43">
                    <c:v>10-12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  <c:pt idx="28">
                    <c:v>2021</c:v>
                  </c:pt>
                  <c:pt idx="32">
                    <c:v>2022</c:v>
                  </c:pt>
                  <c:pt idx="36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wykres_2!$Q$12:$BH$12</c:f>
              <c:numCache>
                <c:formatCode>General</c:formatCode>
                <c:ptCount val="44"/>
                <c:pt idx="0">
                  <c:v>-0.79999999999999705</c:v>
                </c:pt>
                <c:pt idx="1">
                  <c:v>3.2</c:v>
                </c:pt>
                <c:pt idx="2">
                  <c:v>-0.70000000000000295</c:v>
                </c:pt>
                <c:pt idx="3">
                  <c:v>0.79999999999999705</c:v>
                </c:pt>
                <c:pt idx="4">
                  <c:v>0.5</c:v>
                </c:pt>
                <c:pt idx="5">
                  <c:v>1.5</c:v>
                </c:pt>
                <c:pt idx="6">
                  <c:v>0.40000000000000602</c:v>
                </c:pt>
                <c:pt idx="7">
                  <c:v>-1</c:v>
                </c:pt>
                <c:pt idx="8">
                  <c:v>0.59999999999999398</c:v>
                </c:pt>
                <c:pt idx="9">
                  <c:v>-1</c:v>
                </c:pt>
                <c:pt idx="10">
                  <c:v>1.9000000000000099</c:v>
                </c:pt>
                <c:pt idx="11">
                  <c:v>1.9000000000000099</c:v>
                </c:pt>
                <c:pt idx="12">
                  <c:v>-0.90000000000000602</c:v>
                </c:pt>
                <c:pt idx="13">
                  <c:v>1.5</c:v>
                </c:pt>
                <c:pt idx="14">
                  <c:v>1</c:v>
                </c:pt>
                <c:pt idx="15">
                  <c:v>1.4000000000000099</c:v>
                </c:pt>
                <c:pt idx="16">
                  <c:v>1.4000000000000099</c:v>
                </c:pt>
                <c:pt idx="17">
                  <c:v>1.5</c:v>
                </c:pt>
                <c:pt idx="18">
                  <c:v>0.29999999999999699</c:v>
                </c:pt>
                <c:pt idx="19">
                  <c:v>3</c:v>
                </c:pt>
                <c:pt idx="20">
                  <c:v>1.5999999999999901</c:v>
                </c:pt>
                <c:pt idx="21">
                  <c:v>1.5999999999999901</c:v>
                </c:pt>
                <c:pt idx="22">
                  <c:v>0.40000000000000602</c:v>
                </c:pt>
                <c:pt idx="23">
                  <c:v>2.8</c:v>
                </c:pt>
                <c:pt idx="24">
                  <c:v>1.5999999999999901</c:v>
                </c:pt>
                <c:pt idx="25" formatCode="0.0">
                  <c:v>0.4</c:v>
                </c:pt>
                <c:pt idx="26" formatCode="0.0">
                  <c:v>2.2000000000000002</c:v>
                </c:pt>
                <c:pt idx="27" formatCode="0.0">
                  <c:v>1.7</c:v>
                </c:pt>
                <c:pt idx="28" formatCode="0.0">
                  <c:v>2.1</c:v>
                </c:pt>
                <c:pt idx="29" formatCode="0.0">
                  <c:v>2.5</c:v>
                </c:pt>
                <c:pt idx="30" formatCode="0.0">
                  <c:v>2.8</c:v>
                </c:pt>
                <c:pt idx="31" formatCode="0.0">
                  <c:v>4.2</c:v>
                </c:pt>
                <c:pt idx="32" formatCode="0.0">
                  <c:v>3.3</c:v>
                </c:pt>
                <c:pt idx="33" formatCode="0.0">
                  <c:v>0.2</c:v>
                </c:pt>
                <c:pt idx="34" formatCode="0.0">
                  <c:v>4.5</c:v>
                </c:pt>
                <c:pt idx="35" formatCode="0.0">
                  <c:v>2.1</c:v>
                </c:pt>
                <c:pt idx="36" formatCode="0.0">
                  <c:v>0.1</c:v>
                </c:pt>
                <c:pt idx="37" formatCode="0.0">
                  <c:v>3.3</c:v>
                </c:pt>
                <c:pt idx="38" formatCode="0.0">
                  <c:v>4</c:v>
                </c:pt>
                <c:pt idx="39" formatCode="0.0">
                  <c:v>6.3</c:v>
                </c:pt>
                <c:pt idx="40" formatCode="0.0">
                  <c:v>4.7</c:v>
                </c:pt>
                <c:pt idx="41" formatCode="0.0">
                  <c:v>3</c:v>
                </c:pt>
                <c:pt idx="42" formatCode="0.0">
                  <c:v>1.8</c:v>
                </c:pt>
                <c:pt idx="43" formatCode="0.0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4D-4487-A6D3-0F584CA1E88F}"/>
            </c:ext>
          </c:extLst>
        </c:ser>
        <c:ser>
          <c:idx val="2"/>
          <c:order val="2"/>
          <c:tx>
            <c:strRef>
              <c:f>wykres_2!$A$13</c:f>
              <c:strCache>
                <c:ptCount val="1"/>
                <c:pt idx="0">
                  <c:v>rynek wtórny</c:v>
                </c:pt>
              </c:strCache>
            </c:strRef>
          </c:tx>
          <c:spPr>
            <a:ln w="22225" cap="rnd">
              <a:solidFill>
                <a:srgbClr val="001D77"/>
              </a:solidFill>
              <a:round/>
            </a:ln>
            <a:effectLst/>
          </c:spPr>
          <c:marker>
            <c:symbol val="none"/>
          </c:marker>
          <c:cat>
            <c:multiLvlStrRef>
              <c:f>wykres_2!$Q$9:$BH$10</c:f>
              <c:multiLvlStrCache>
                <c:ptCount val="44"/>
                <c:lvl>
                  <c:pt idx="0">
                    <c:v>01-03</c:v>
                  </c:pt>
                  <c:pt idx="1">
                    <c:v>04-06</c:v>
                  </c:pt>
                  <c:pt idx="2">
                    <c:v>07-09</c:v>
                  </c:pt>
                  <c:pt idx="3">
                    <c:v>10-12</c:v>
                  </c:pt>
                  <c:pt idx="4">
                    <c:v>01-03</c:v>
                  </c:pt>
                  <c:pt idx="5">
                    <c:v>04-06</c:v>
                  </c:pt>
                  <c:pt idx="6">
                    <c:v>07-09</c:v>
                  </c:pt>
                  <c:pt idx="7">
                    <c:v>10-12</c:v>
                  </c:pt>
                  <c:pt idx="8">
                    <c:v>01-03</c:v>
                  </c:pt>
                  <c:pt idx="9">
                    <c:v>04-06</c:v>
                  </c:pt>
                  <c:pt idx="10">
                    <c:v>07-09</c:v>
                  </c:pt>
                  <c:pt idx="11">
                    <c:v>10-12</c:v>
                  </c:pt>
                  <c:pt idx="12">
                    <c:v>01-03</c:v>
                  </c:pt>
                  <c:pt idx="13">
                    <c:v>04-06</c:v>
                  </c:pt>
                  <c:pt idx="14">
                    <c:v>07-09</c:v>
                  </c:pt>
                  <c:pt idx="15">
                    <c:v>10-12</c:v>
                  </c:pt>
                  <c:pt idx="16">
                    <c:v>01-03</c:v>
                  </c:pt>
                  <c:pt idx="17">
                    <c:v>04-06</c:v>
                  </c:pt>
                  <c:pt idx="18">
                    <c:v>07-09</c:v>
                  </c:pt>
                  <c:pt idx="19">
                    <c:v>10-12</c:v>
                  </c:pt>
                  <c:pt idx="20">
                    <c:v>01-03</c:v>
                  </c:pt>
                  <c:pt idx="21">
                    <c:v>04-06</c:v>
                  </c:pt>
                  <c:pt idx="22">
                    <c:v>07-09</c:v>
                  </c:pt>
                  <c:pt idx="23">
                    <c:v>10-12</c:v>
                  </c:pt>
                  <c:pt idx="24">
                    <c:v>01-03</c:v>
                  </c:pt>
                  <c:pt idx="25">
                    <c:v>04-06</c:v>
                  </c:pt>
                  <c:pt idx="26">
                    <c:v>07-09</c:v>
                  </c:pt>
                  <c:pt idx="27">
                    <c:v>10-12</c:v>
                  </c:pt>
                  <c:pt idx="28">
                    <c:v>01-03</c:v>
                  </c:pt>
                  <c:pt idx="29">
                    <c:v>04-06</c:v>
                  </c:pt>
                  <c:pt idx="30">
                    <c:v>07-09</c:v>
                  </c:pt>
                  <c:pt idx="31">
                    <c:v>10-12</c:v>
                  </c:pt>
                  <c:pt idx="32">
                    <c:v>01-03</c:v>
                  </c:pt>
                  <c:pt idx="33">
                    <c:v>04-06</c:v>
                  </c:pt>
                  <c:pt idx="34">
                    <c:v>07-09</c:v>
                  </c:pt>
                  <c:pt idx="35">
                    <c:v>10-12</c:v>
                  </c:pt>
                  <c:pt idx="36">
                    <c:v>01-03</c:v>
                  </c:pt>
                  <c:pt idx="37">
                    <c:v>04-06</c:v>
                  </c:pt>
                  <c:pt idx="38">
                    <c:v>07-09</c:v>
                  </c:pt>
                  <c:pt idx="39">
                    <c:v>10-12</c:v>
                  </c:pt>
                  <c:pt idx="40">
                    <c:v>01-03</c:v>
                  </c:pt>
                  <c:pt idx="41">
                    <c:v>04-06</c:v>
                  </c:pt>
                  <c:pt idx="42">
                    <c:v>07-09</c:v>
                  </c:pt>
                  <c:pt idx="43">
                    <c:v>10-12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  <c:pt idx="28">
                    <c:v>2021</c:v>
                  </c:pt>
                  <c:pt idx="32">
                    <c:v>2022</c:v>
                  </c:pt>
                  <c:pt idx="36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wykres_2!$Q$13:$BH$13</c:f>
              <c:numCache>
                <c:formatCode>General</c:formatCode>
                <c:ptCount val="44"/>
                <c:pt idx="0">
                  <c:v>0</c:v>
                </c:pt>
                <c:pt idx="1">
                  <c:v>1.4000000000000099</c:v>
                </c:pt>
                <c:pt idx="2">
                  <c:v>-0.59999999999999398</c:v>
                </c:pt>
                <c:pt idx="3">
                  <c:v>-0.29999999999999699</c:v>
                </c:pt>
                <c:pt idx="4">
                  <c:v>-9.9999999999994302E-2</c:v>
                </c:pt>
                <c:pt idx="5">
                  <c:v>1.3</c:v>
                </c:pt>
                <c:pt idx="6">
                  <c:v>9.9999999999994302E-2</c:v>
                </c:pt>
                <c:pt idx="7">
                  <c:v>-0.5</c:v>
                </c:pt>
                <c:pt idx="8">
                  <c:v>-0.29999999999999699</c:v>
                </c:pt>
                <c:pt idx="9">
                  <c:v>2.5</c:v>
                </c:pt>
                <c:pt idx="10">
                  <c:v>1.8</c:v>
                </c:pt>
                <c:pt idx="11">
                  <c:v>0.40000000000000602</c:v>
                </c:pt>
                <c:pt idx="12">
                  <c:v>-9.9999999999994302E-2</c:v>
                </c:pt>
                <c:pt idx="13">
                  <c:v>2.5</c:v>
                </c:pt>
                <c:pt idx="14">
                  <c:v>1</c:v>
                </c:pt>
                <c:pt idx="15">
                  <c:v>1.0999999999999901</c:v>
                </c:pt>
                <c:pt idx="16">
                  <c:v>1.5999999999999901</c:v>
                </c:pt>
                <c:pt idx="17">
                  <c:v>2.9000000000000101</c:v>
                </c:pt>
                <c:pt idx="18">
                  <c:v>2.0999999999999899</c:v>
                </c:pt>
                <c:pt idx="19">
                  <c:v>1.8</c:v>
                </c:pt>
                <c:pt idx="20">
                  <c:v>2.2000000000000002</c:v>
                </c:pt>
                <c:pt idx="21">
                  <c:v>3</c:v>
                </c:pt>
                <c:pt idx="22">
                  <c:v>3.5</c:v>
                </c:pt>
                <c:pt idx="23">
                  <c:v>2.8</c:v>
                </c:pt>
                <c:pt idx="24">
                  <c:v>5.0999999999999899</c:v>
                </c:pt>
                <c:pt idx="25" formatCode="0.0">
                  <c:v>3.2</c:v>
                </c:pt>
                <c:pt idx="26" formatCode="0.0">
                  <c:v>2</c:v>
                </c:pt>
                <c:pt idx="27" formatCode="0.0">
                  <c:v>0.5</c:v>
                </c:pt>
                <c:pt idx="28" formatCode="0.0">
                  <c:v>1.9</c:v>
                </c:pt>
                <c:pt idx="29" formatCode="0.0">
                  <c:v>3.6</c:v>
                </c:pt>
                <c:pt idx="30" formatCode="0.0">
                  <c:v>2.5</c:v>
                </c:pt>
                <c:pt idx="31" formatCode="0.0">
                  <c:v>3.7</c:v>
                </c:pt>
                <c:pt idx="32" formatCode="0.0">
                  <c:v>3.3</c:v>
                </c:pt>
                <c:pt idx="33" formatCode="0.0">
                  <c:v>3.6</c:v>
                </c:pt>
                <c:pt idx="34" formatCode="0.0">
                  <c:v>0.5</c:v>
                </c:pt>
                <c:pt idx="35" formatCode="0.0">
                  <c:v>0.7</c:v>
                </c:pt>
                <c:pt idx="36" formatCode="0.0">
                  <c:v>-0.3</c:v>
                </c:pt>
                <c:pt idx="37" formatCode="0.0">
                  <c:v>3.2</c:v>
                </c:pt>
                <c:pt idx="38" formatCode="0.0">
                  <c:v>5</c:v>
                </c:pt>
                <c:pt idx="39" formatCode="0.0">
                  <c:v>3.3</c:v>
                </c:pt>
                <c:pt idx="40" formatCode="0.0">
                  <c:v>4</c:v>
                </c:pt>
                <c:pt idx="41" formatCode="0.0">
                  <c:v>2.9</c:v>
                </c:pt>
                <c:pt idx="42" formatCode="0.0">
                  <c:v>1.4</c:v>
                </c:pt>
                <c:pt idx="43" formatCode="0.0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4D-4487-A6D3-0F584CA1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0688800"/>
        <c:axId val="-1580673024"/>
      </c:lineChart>
      <c:catAx>
        <c:axId val="-15806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ira Sans" panose="020B0503050000020004" pitchFamily="34" charset="0"/>
                <a:ea typeface="Fira Sans" panose="020B0503050000020004" pitchFamily="34" charset="0"/>
                <a:cs typeface="+mn-cs"/>
              </a:defRPr>
            </a:pPr>
            <a:endParaRPr lang="pl-PL"/>
          </a:p>
        </c:txPr>
        <c:crossAx val="-1580673024"/>
        <c:crosses val="autoZero"/>
        <c:auto val="0"/>
        <c:lblAlgn val="ctr"/>
        <c:lblOffset val="100"/>
        <c:noMultiLvlLbl val="0"/>
      </c:catAx>
      <c:valAx>
        <c:axId val="-158067302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ira Sans" panose="020B0503050000020004" pitchFamily="34" charset="0"/>
                <a:ea typeface="Fira Sans" panose="020B0503050000020004" pitchFamily="34" charset="0"/>
                <a:cs typeface="+mn-cs"/>
              </a:defRPr>
            </a:pPr>
            <a:endParaRPr lang="pl-PL"/>
          </a:p>
        </c:txPr>
        <c:crossAx val="-15806888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75532576500226"/>
          <c:y val="0.90673477430052118"/>
          <c:w val="0.55162908984203063"/>
          <c:h val="6.3048039674927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Fira Sans" panose="020B0503050000020004" pitchFamily="34" charset="0"/>
              <a:ea typeface="Fira Sans" panose="020B0503050000020004" pitchFamily="34" charset="0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7586206896551721E-2"/>
          <c:y val="7.9320113314447591E-2"/>
          <c:w val="0.93134099616858235"/>
          <c:h val="0.66756574691619641"/>
        </c:manualLayout>
      </c:layout>
      <c:lineChart>
        <c:grouping val="standard"/>
        <c:varyColors val="0"/>
        <c:ser>
          <c:idx val="0"/>
          <c:order val="0"/>
          <c:tx>
            <c:strRef>
              <c:f>wykres_3!$A$11</c:f>
              <c:strCache>
                <c:ptCount val="1"/>
                <c:pt idx="0">
                  <c:v>ogółem</c:v>
                </c:pt>
              </c:strCache>
            </c:strRef>
          </c:tx>
          <c:spPr>
            <a:ln w="22225" cap="rnd">
              <a:solidFill>
                <a:srgbClr val="AAA9A9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rgbClr val="99A5C9"/>
                </a:solidFill>
                <a:round/>
              </a:ln>
              <a:effectLst/>
            </c:spPr>
          </c:dPt>
          <c:cat>
            <c:multiLvlStrRef>
              <c:f>wykres_3!$N$9:$BE$10</c:f>
              <c:multiLvlStrCache>
                <c:ptCount val="44"/>
                <c:lvl>
                  <c:pt idx="0">
                    <c:v>01-03</c:v>
                  </c:pt>
                  <c:pt idx="1">
                    <c:v>04-06</c:v>
                  </c:pt>
                  <c:pt idx="2">
                    <c:v>07-09</c:v>
                  </c:pt>
                  <c:pt idx="3">
                    <c:v>10-12</c:v>
                  </c:pt>
                  <c:pt idx="4">
                    <c:v>01-03</c:v>
                  </c:pt>
                  <c:pt idx="5">
                    <c:v>04-06</c:v>
                  </c:pt>
                  <c:pt idx="6">
                    <c:v>07-09</c:v>
                  </c:pt>
                  <c:pt idx="7">
                    <c:v>10-12</c:v>
                  </c:pt>
                  <c:pt idx="8">
                    <c:v>01-03</c:v>
                  </c:pt>
                  <c:pt idx="9">
                    <c:v>04-06</c:v>
                  </c:pt>
                  <c:pt idx="10">
                    <c:v>07-09</c:v>
                  </c:pt>
                  <c:pt idx="11">
                    <c:v>10-12</c:v>
                  </c:pt>
                  <c:pt idx="12">
                    <c:v>01-03</c:v>
                  </c:pt>
                  <c:pt idx="13">
                    <c:v>04-06</c:v>
                  </c:pt>
                  <c:pt idx="14">
                    <c:v>07-09</c:v>
                  </c:pt>
                  <c:pt idx="15">
                    <c:v>10-12</c:v>
                  </c:pt>
                  <c:pt idx="16">
                    <c:v>01-03</c:v>
                  </c:pt>
                  <c:pt idx="17">
                    <c:v>04-06</c:v>
                  </c:pt>
                  <c:pt idx="18">
                    <c:v>07-09</c:v>
                  </c:pt>
                  <c:pt idx="19">
                    <c:v>10-12</c:v>
                  </c:pt>
                  <c:pt idx="20">
                    <c:v>01-03</c:v>
                  </c:pt>
                  <c:pt idx="21">
                    <c:v>04-06</c:v>
                  </c:pt>
                  <c:pt idx="22">
                    <c:v>07-09</c:v>
                  </c:pt>
                  <c:pt idx="23">
                    <c:v>10-12</c:v>
                  </c:pt>
                  <c:pt idx="24">
                    <c:v>01-03</c:v>
                  </c:pt>
                  <c:pt idx="25">
                    <c:v>04-06</c:v>
                  </c:pt>
                  <c:pt idx="26">
                    <c:v>07-09</c:v>
                  </c:pt>
                  <c:pt idx="27">
                    <c:v>10-12</c:v>
                  </c:pt>
                  <c:pt idx="28">
                    <c:v>01-03</c:v>
                  </c:pt>
                  <c:pt idx="29">
                    <c:v>04-06</c:v>
                  </c:pt>
                  <c:pt idx="30">
                    <c:v>07-09</c:v>
                  </c:pt>
                  <c:pt idx="31">
                    <c:v>10-12</c:v>
                  </c:pt>
                  <c:pt idx="32">
                    <c:v>01-03</c:v>
                  </c:pt>
                  <c:pt idx="33">
                    <c:v>04-06</c:v>
                  </c:pt>
                  <c:pt idx="34">
                    <c:v>07-09</c:v>
                  </c:pt>
                  <c:pt idx="35">
                    <c:v>10-12</c:v>
                  </c:pt>
                  <c:pt idx="36">
                    <c:v>01-03</c:v>
                  </c:pt>
                  <c:pt idx="37">
                    <c:v>04-06</c:v>
                  </c:pt>
                  <c:pt idx="38">
                    <c:v>07-09</c:v>
                  </c:pt>
                  <c:pt idx="39">
                    <c:v>10-12</c:v>
                  </c:pt>
                  <c:pt idx="40">
                    <c:v>01-03</c:v>
                  </c:pt>
                  <c:pt idx="41">
                    <c:v>04-06</c:v>
                  </c:pt>
                  <c:pt idx="42">
                    <c:v>07-09</c:v>
                  </c:pt>
                  <c:pt idx="43">
                    <c:v>10-12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  <c:pt idx="28">
                    <c:v>2021</c:v>
                  </c:pt>
                  <c:pt idx="32">
                    <c:v>2022</c:v>
                  </c:pt>
                  <c:pt idx="36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wykres_3!$N$11:$BE$11</c:f>
              <c:numCache>
                <c:formatCode>General</c:formatCode>
                <c:ptCount val="44"/>
                <c:pt idx="0">
                  <c:v>-0.5</c:v>
                </c:pt>
                <c:pt idx="1">
                  <c:v>1.9000000000000099</c:v>
                </c:pt>
                <c:pt idx="2">
                  <c:v>1.4000000000000099</c:v>
                </c:pt>
                <c:pt idx="3">
                  <c:v>1.5</c:v>
                </c:pt>
                <c:pt idx="4">
                  <c:v>2</c:v>
                </c:pt>
                <c:pt idx="5">
                  <c:v>1.2</c:v>
                </c:pt>
                <c:pt idx="6">
                  <c:v>2</c:v>
                </c:pt>
                <c:pt idx="7">
                  <c:v>1.0999999999999901</c:v>
                </c:pt>
                <c:pt idx="8">
                  <c:v>1</c:v>
                </c:pt>
                <c:pt idx="9">
                  <c:v>0.40000000000000602</c:v>
                </c:pt>
                <c:pt idx="10">
                  <c:v>2.0999999999999899</c:v>
                </c:pt>
                <c:pt idx="11">
                  <c:v>3.9000000000000101</c:v>
                </c:pt>
                <c:pt idx="12">
                  <c:v>3.3</c:v>
                </c:pt>
                <c:pt idx="13">
                  <c:v>4.5999999999999899</c:v>
                </c:pt>
                <c:pt idx="14">
                  <c:v>3.5999999999999899</c:v>
                </c:pt>
                <c:pt idx="15">
                  <c:v>3.8</c:v>
                </c:pt>
                <c:pt idx="16">
                  <c:v>5.9000000000000101</c:v>
                </c:pt>
                <c:pt idx="17">
                  <c:v>6.2</c:v>
                </c:pt>
                <c:pt idx="18">
                  <c:v>6.5999999999999899</c:v>
                </c:pt>
                <c:pt idx="19">
                  <c:v>7.7</c:v>
                </c:pt>
                <c:pt idx="20">
                  <c:v>8.0999999999999908</c:v>
                </c:pt>
                <c:pt idx="21">
                  <c:v>8.0999999999999908</c:v>
                </c:pt>
                <c:pt idx="22" formatCode="0.0">
                  <c:v>9</c:v>
                </c:pt>
                <c:pt idx="23" formatCode="0.0">
                  <c:v>9.4</c:v>
                </c:pt>
                <c:pt idx="24">
                  <c:v>11.3</c:v>
                </c:pt>
                <c:pt idx="25">
                  <c:v>10.9</c:v>
                </c:pt>
                <c:pt idx="26" formatCode="0.0">
                  <c:v>10.9</c:v>
                </c:pt>
                <c:pt idx="27" formatCode="0.0">
                  <c:v>8.9</c:v>
                </c:pt>
                <c:pt idx="28" formatCode="0.0">
                  <c:v>7.2</c:v>
                </c:pt>
                <c:pt idx="29" formatCode="0.0">
                  <c:v>8.3000000000000007</c:v>
                </c:pt>
                <c:pt idx="30" formatCode="0.0">
                  <c:v>8.9</c:v>
                </c:pt>
                <c:pt idx="31" formatCode="0.0">
                  <c:v>12.1</c:v>
                </c:pt>
                <c:pt idx="32" formatCode="0.0">
                  <c:v>13.6</c:v>
                </c:pt>
                <c:pt idx="33" formatCode="0.0">
                  <c:v>12.4</c:v>
                </c:pt>
                <c:pt idx="34" formatCode="0.0">
                  <c:v>12.1</c:v>
                </c:pt>
                <c:pt idx="35" formatCode="0.0">
                  <c:v>9.3000000000000007</c:v>
                </c:pt>
                <c:pt idx="36" formatCode="0.0">
                  <c:v>5.8</c:v>
                </c:pt>
                <c:pt idx="37" formatCode="0.0">
                  <c:v>7</c:v>
                </c:pt>
                <c:pt idx="38" formatCode="0.0">
                  <c:v>9.3000000000000007</c:v>
                </c:pt>
                <c:pt idx="39" formatCode="0.0">
                  <c:v>13</c:v>
                </c:pt>
                <c:pt idx="40" formatCode="0.0">
                  <c:v>18</c:v>
                </c:pt>
                <c:pt idx="41" formatCode="0.0">
                  <c:v>17.7</c:v>
                </c:pt>
                <c:pt idx="42" formatCode="0.0">
                  <c:v>14.4</c:v>
                </c:pt>
                <c:pt idx="43" formatCode="0.0">
                  <c:v>10.4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0-480D-8F87-5E1ED1266754}"/>
            </c:ext>
          </c:extLst>
        </c:ser>
        <c:ser>
          <c:idx val="1"/>
          <c:order val="1"/>
          <c:tx>
            <c:strRef>
              <c:f>wykres_3!$A$12</c:f>
              <c:strCache>
                <c:ptCount val="1"/>
                <c:pt idx="0">
                  <c:v>rynek pierwotny</c:v>
                </c:pt>
              </c:strCache>
            </c:strRef>
          </c:tx>
          <c:spPr>
            <a:ln w="22225" cap="rnd">
              <a:solidFill>
                <a:srgbClr val="008542"/>
              </a:solidFill>
              <a:round/>
            </a:ln>
            <a:effectLst/>
          </c:spPr>
          <c:marker>
            <c:symbol val="none"/>
          </c:marker>
          <c:cat>
            <c:multiLvlStrRef>
              <c:f>wykres_3!$N$9:$BE$10</c:f>
              <c:multiLvlStrCache>
                <c:ptCount val="44"/>
                <c:lvl>
                  <c:pt idx="0">
                    <c:v>01-03</c:v>
                  </c:pt>
                  <c:pt idx="1">
                    <c:v>04-06</c:v>
                  </c:pt>
                  <c:pt idx="2">
                    <c:v>07-09</c:v>
                  </c:pt>
                  <c:pt idx="3">
                    <c:v>10-12</c:v>
                  </c:pt>
                  <c:pt idx="4">
                    <c:v>01-03</c:v>
                  </c:pt>
                  <c:pt idx="5">
                    <c:v>04-06</c:v>
                  </c:pt>
                  <c:pt idx="6">
                    <c:v>07-09</c:v>
                  </c:pt>
                  <c:pt idx="7">
                    <c:v>10-12</c:v>
                  </c:pt>
                  <c:pt idx="8">
                    <c:v>01-03</c:v>
                  </c:pt>
                  <c:pt idx="9">
                    <c:v>04-06</c:v>
                  </c:pt>
                  <c:pt idx="10">
                    <c:v>07-09</c:v>
                  </c:pt>
                  <c:pt idx="11">
                    <c:v>10-12</c:v>
                  </c:pt>
                  <c:pt idx="12">
                    <c:v>01-03</c:v>
                  </c:pt>
                  <c:pt idx="13">
                    <c:v>04-06</c:v>
                  </c:pt>
                  <c:pt idx="14">
                    <c:v>07-09</c:v>
                  </c:pt>
                  <c:pt idx="15">
                    <c:v>10-12</c:v>
                  </c:pt>
                  <c:pt idx="16">
                    <c:v>01-03</c:v>
                  </c:pt>
                  <c:pt idx="17">
                    <c:v>04-06</c:v>
                  </c:pt>
                  <c:pt idx="18">
                    <c:v>07-09</c:v>
                  </c:pt>
                  <c:pt idx="19">
                    <c:v>10-12</c:v>
                  </c:pt>
                  <c:pt idx="20">
                    <c:v>01-03</c:v>
                  </c:pt>
                  <c:pt idx="21">
                    <c:v>04-06</c:v>
                  </c:pt>
                  <c:pt idx="22">
                    <c:v>07-09</c:v>
                  </c:pt>
                  <c:pt idx="23">
                    <c:v>10-12</c:v>
                  </c:pt>
                  <c:pt idx="24">
                    <c:v>01-03</c:v>
                  </c:pt>
                  <c:pt idx="25">
                    <c:v>04-06</c:v>
                  </c:pt>
                  <c:pt idx="26">
                    <c:v>07-09</c:v>
                  </c:pt>
                  <c:pt idx="27">
                    <c:v>10-12</c:v>
                  </c:pt>
                  <c:pt idx="28">
                    <c:v>01-03</c:v>
                  </c:pt>
                  <c:pt idx="29">
                    <c:v>04-06</c:v>
                  </c:pt>
                  <c:pt idx="30">
                    <c:v>07-09</c:v>
                  </c:pt>
                  <c:pt idx="31">
                    <c:v>10-12</c:v>
                  </c:pt>
                  <c:pt idx="32">
                    <c:v>01-03</c:v>
                  </c:pt>
                  <c:pt idx="33">
                    <c:v>04-06</c:v>
                  </c:pt>
                  <c:pt idx="34">
                    <c:v>07-09</c:v>
                  </c:pt>
                  <c:pt idx="35">
                    <c:v>10-12</c:v>
                  </c:pt>
                  <c:pt idx="36">
                    <c:v>01-03</c:v>
                  </c:pt>
                  <c:pt idx="37">
                    <c:v>04-06</c:v>
                  </c:pt>
                  <c:pt idx="38">
                    <c:v>07-09</c:v>
                  </c:pt>
                  <c:pt idx="39">
                    <c:v>10-12</c:v>
                  </c:pt>
                  <c:pt idx="40">
                    <c:v>01-03</c:v>
                  </c:pt>
                  <c:pt idx="41">
                    <c:v>04-06</c:v>
                  </c:pt>
                  <c:pt idx="42">
                    <c:v>07-09</c:v>
                  </c:pt>
                  <c:pt idx="43">
                    <c:v>10-12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  <c:pt idx="28">
                    <c:v>2021</c:v>
                  </c:pt>
                  <c:pt idx="32">
                    <c:v>2022</c:v>
                  </c:pt>
                  <c:pt idx="36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wykres_3!$N$12:$BE$12</c:f>
              <c:numCache>
                <c:formatCode>General</c:formatCode>
                <c:ptCount val="44"/>
                <c:pt idx="0">
                  <c:v>-3.0999999999999899</c:v>
                </c:pt>
                <c:pt idx="1">
                  <c:v>0.90000000000000602</c:v>
                </c:pt>
                <c:pt idx="2">
                  <c:v>1.5999999999999901</c:v>
                </c:pt>
                <c:pt idx="3">
                  <c:v>2.5</c:v>
                </c:pt>
                <c:pt idx="4">
                  <c:v>3.8</c:v>
                </c:pt>
                <c:pt idx="5">
                  <c:v>2.0999999999999899</c:v>
                </c:pt>
                <c:pt idx="6">
                  <c:v>3.2</c:v>
                </c:pt>
                <c:pt idx="7">
                  <c:v>1.4000000000000099</c:v>
                </c:pt>
                <c:pt idx="8">
                  <c:v>1.5</c:v>
                </c:pt>
                <c:pt idx="9">
                  <c:v>-1</c:v>
                </c:pt>
                <c:pt idx="10">
                  <c:v>0.5</c:v>
                </c:pt>
                <c:pt idx="11">
                  <c:v>3.4000000000000101</c:v>
                </c:pt>
                <c:pt idx="12">
                  <c:v>1.9000000000000099</c:v>
                </c:pt>
                <c:pt idx="13">
                  <c:v>4.4000000000000101</c:v>
                </c:pt>
                <c:pt idx="14">
                  <c:v>3.5</c:v>
                </c:pt>
                <c:pt idx="15">
                  <c:v>3</c:v>
                </c:pt>
                <c:pt idx="16">
                  <c:v>5.4000000000000101</c:v>
                </c:pt>
                <c:pt idx="17">
                  <c:v>5.4000000000000101</c:v>
                </c:pt>
                <c:pt idx="18">
                  <c:v>4.7</c:v>
                </c:pt>
                <c:pt idx="19">
                  <c:v>6.3</c:v>
                </c:pt>
                <c:pt idx="20">
                  <c:v>6.5</c:v>
                </c:pt>
                <c:pt idx="21">
                  <c:v>6.5999999999999899</c:v>
                </c:pt>
                <c:pt idx="22">
                  <c:v>6.7</c:v>
                </c:pt>
                <c:pt idx="23">
                  <c:v>6.5</c:v>
                </c:pt>
                <c:pt idx="24">
                  <c:v>6.5</c:v>
                </c:pt>
                <c:pt idx="25">
                  <c:v>5.3</c:v>
                </c:pt>
                <c:pt idx="26" formatCode="0.0">
                  <c:v>7.2</c:v>
                </c:pt>
                <c:pt idx="27" formatCode="0.0">
                  <c:v>6</c:v>
                </c:pt>
                <c:pt idx="28" formatCode="0.0">
                  <c:v>6.5</c:v>
                </c:pt>
                <c:pt idx="29" formatCode="0.0">
                  <c:v>8.6</c:v>
                </c:pt>
                <c:pt idx="30" formatCode="0.0">
                  <c:v>9.4</c:v>
                </c:pt>
                <c:pt idx="31" formatCode="0.0">
                  <c:v>11.9</c:v>
                </c:pt>
                <c:pt idx="32" formatCode="0.0">
                  <c:v>13.3</c:v>
                </c:pt>
                <c:pt idx="33" formatCode="0.0">
                  <c:v>10.9</c:v>
                </c:pt>
                <c:pt idx="34" formatCode="0.0">
                  <c:v>12.8</c:v>
                </c:pt>
                <c:pt idx="35" formatCode="0.0">
                  <c:v>10.5</c:v>
                </c:pt>
                <c:pt idx="36" formatCode="0.0">
                  <c:v>7</c:v>
                </c:pt>
                <c:pt idx="37" formatCode="0.0">
                  <c:v>10.4</c:v>
                </c:pt>
                <c:pt idx="38" formatCode="0.0">
                  <c:v>9.8000000000000007</c:v>
                </c:pt>
                <c:pt idx="39" formatCode="0.0">
                  <c:v>14.3</c:v>
                </c:pt>
                <c:pt idx="40" formatCode="0.0">
                  <c:v>19.600000000000001</c:v>
                </c:pt>
                <c:pt idx="41" formatCode="0.0">
                  <c:v>19.2</c:v>
                </c:pt>
                <c:pt idx="42" formatCode="0.0">
                  <c:v>16.7</c:v>
                </c:pt>
                <c:pt idx="43" formatCode="0.0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0-480D-8F87-5E1ED1266754}"/>
            </c:ext>
          </c:extLst>
        </c:ser>
        <c:ser>
          <c:idx val="2"/>
          <c:order val="2"/>
          <c:tx>
            <c:strRef>
              <c:f>wykres_3!$A$13</c:f>
              <c:strCache>
                <c:ptCount val="1"/>
                <c:pt idx="0">
                  <c:v>rynek wtórny</c:v>
                </c:pt>
              </c:strCache>
            </c:strRef>
          </c:tx>
          <c:spPr>
            <a:ln w="22225" cap="rnd">
              <a:solidFill>
                <a:srgbClr val="001D77"/>
              </a:solidFill>
              <a:round/>
            </a:ln>
            <a:effectLst/>
          </c:spPr>
          <c:marker>
            <c:symbol val="none"/>
          </c:marker>
          <c:cat>
            <c:multiLvlStrRef>
              <c:f>wykres_3!$N$9:$BE$10</c:f>
              <c:multiLvlStrCache>
                <c:ptCount val="44"/>
                <c:lvl>
                  <c:pt idx="0">
                    <c:v>01-03</c:v>
                  </c:pt>
                  <c:pt idx="1">
                    <c:v>04-06</c:v>
                  </c:pt>
                  <c:pt idx="2">
                    <c:v>07-09</c:v>
                  </c:pt>
                  <c:pt idx="3">
                    <c:v>10-12</c:v>
                  </c:pt>
                  <c:pt idx="4">
                    <c:v>01-03</c:v>
                  </c:pt>
                  <c:pt idx="5">
                    <c:v>04-06</c:v>
                  </c:pt>
                  <c:pt idx="6">
                    <c:v>07-09</c:v>
                  </c:pt>
                  <c:pt idx="7">
                    <c:v>10-12</c:v>
                  </c:pt>
                  <c:pt idx="8">
                    <c:v>01-03</c:v>
                  </c:pt>
                  <c:pt idx="9">
                    <c:v>04-06</c:v>
                  </c:pt>
                  <c:pt idx="10">
                    <c:v>07-09</c:v>
                  </c:pt>
                  <c:pt idx="11">
                    <c:v>10-12</c:v>
                  </c:pt>
                  <c:pt idx="12">
                    <c:v>01-03</c:v>
                  </c:pt>
                  <c:pt idx="13">
                    <c:v>04-06</c:v>
                  </c:pt>
                  <c:pt idx="14">
                    <c:v>07-09</c:v>
                  </c:pt>
                  <c:pt idx="15">
                    <c:v>10-12</c:v>
                  </c:pt>
                  <c:pt idx="16">
                    <c:v>01-03</c:v>
                  </c:pt>
                  <c:pt idx="17">
                    <c:v>04-06</c:v>
                  </c:pt>
                  <c:pt idx="18">
                    <c:v>07-09</c:v>
                  </c:pt>
                  <c:pt idx="19">
                    <c:v>10-12</c:v>
                  </c:pt>
                  <c:pt idx="20">
                    <c:v>01-03</c:v>
                  </c:pt>
                  <c:pt idx="21">
                    <c:v>04-06</c:v>
                  </c:pt>
                  <c:pt idx="22">
                    <c:v>07-09</c:v>
                  </c:pt>
                  <c:pt idx="23">
                    <c:v>10-12</c:v>
                  </c:pt>
                  <c:pt idx="24">
                    <c:v>01-03</c:v>
                  </c:pt>
                  <c:pt idx="25">
                    <c:v>04-06</c:v>
                  </c:pt>
                  <c:pt idx="26">
                    <c:v>07-09</c:v>
                  </c:pt>
                  <c:pt idx="27">
                    <c:v>10-12</c:v>
                  </c:pt>
                  <c:pt idx="28">
                    <c:v>01-03</c:v>
                  </c:pt>
                  <c:pt idx="29">
                    <c:v>04-06</c:v>
                  </c:pt>
                  <c:pt idx="30">
                    <c:v>07-09</c:v>
                  </c:pt>
                  <c:pt idx="31">
                    <c:v>10-12</c:v>
                  </c:pt>
                  <c:pt idx="32">
                    <c:v>01-03</c:v>
                  </c:pt>
                  <c:pt idx="33">
                    <c:v>04-06</c:v>
                  </c:pt>
                  <c:pt idx="34">
                    <c:v>07-09</c:v>
                  </c:pt>
                  <c:pt idx="35">
                    <c:v>10-12</c:v>
                  </c:pt>
                  <c:pt idx="36">
                    <c:v>01-03</c:v>
                  </c:pt>
                  <c:pt idx="37">
                    <c:v>04-06</c:v>
                  </c:pt>
                  <c:pt idx="38">
                    <c:v>07-09</c:v>
                  </c:pt>
                  <c:pt idx="39">
                    <c:v>10-12</c:v>
                  </c:pt>
                  <c:pt idx="40">
                    <c:v>01-03</c:v>
                  </c:pt>
                  <c:pt idx="41">
                    <c:v>04-06</c:v>
                  </c:pt>
                  <c:pt idx="42">
                    <c:v>07-09</c:v>
                  </c:pt>
                  <c:pt idx="43">
                    <c:v>10-12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  <c:pt idx="28">
                    <c:v>2021</c:v>
                  </c:pt>
                  <c:pt idx="32">
                    <c:v>2022</c:v>
                  </c:pt>
                  <c:pt idx="36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wykres_3!$N$13:$BE$13</c:f>
              <c:numCache>
                <c:formatCode>General</c:formatCode>
                <c:ptCount val="44"/>
                <c:pt idx="0">
                  <c:v>1.2</c:v>
                </c:pt>
                <c:pt idx="1">
                  <c:v>2.2999999999999998</c:v>
                </c:pt>
                <c:pt idx="2">
                  <c:v>0.90000000000000602</c:v>
                </c:pt>
                <c:pt idx="3">
                  <c:v>0.5</c:v>
                </c:pt>
                <c:pt idx="4">
                  <c:v>0.40000000000000602</c:v>
                </c:pt>
                <c:pt idx="5">
                  <c:v>0.29999999999999699</c:v>
                </c:pt>
                <c:pt idx="6">
                  <c:v>1</c:v>
                </c:pt>
                <c:pt idx="7">
                  <c:v>0.79999999999999705</c:v>
                </c:pt>
                <c:pt idx="8">
                  <c:v>0.59999999999999398</c:v>
                </c:pt>
                <c:pt idx="9">
                  <c:v>1.8</c:v>
                </c:pt>
                <c:pt idx="10">
                  <c:v>3.5</c:v>
                </c:pt>
                <c:pt idx="11">
                  <c:v>4.4000000000000101</c:v>
                </c:pt>
                <c:pt idx="12">
                  <c:v>4.7</c:v>
                </c:pt>
                <c:pt idx="13">
                  <c:v>4.7</c:v>
                </c:pt>
                <c:pt idx="14">
                  <c:v>3.8</c:v>
                </c:pt>
                <c:pt idx="15">
                  <c:v>4.5999999999999899</c:v>
                </c:pt>
                <c:pt idx="16">
                  <c:v>6.3</c:v>
                </c:pt>
                <c:pt idx="17">
                  <c:v>6.8</c:v>
                </c:pt>
                <c:pt idx="18">
                  <c:v>7.9000000000000101</c:v>
                </c:pt>
                <c:pt idx="19">
                  <c:v>8.6999999999999993</c:v>
                </c:pt>
                <c:pt idx="20">
                  <c:v>9.3000000000000007</c:v>
                </c:pt>
                <c:pt idx="21">
                  <c:v>9.4000000000000092</c:v>
                </c:pt>
                <c:pt idx="22">
                  <c:v>10.9</c:v>
                </c:pt>
                <c:pt idx="23" formatCode="0.0">
                  <c:v>12</c:v>
                </c:pt>
                <c:pt idx="24">
                  <c:v>15.2</c:v>
                </c:pt>
                <c:pt idx="25">
                  <c:v>15.4</c:v>
                </c:pt>
                <c:pt idx="26" formatCode="0.0">
                  <c:v>13.7</c:v>
                </c:pt>
                <c:pt idx="27" formatCode="0.0">
                  <c:v>11.2</c:v>
                </c:pt>
                <c:pt idx="28" formatCode="0.0">
                  <c:v>7.8</c:v>
                </c:pt>
                <c:pt idx="29" formatCode="0.0">
                  <c:v>8.3000000000000007</c:v>
                </c:pt>
                <c:pt idx="30" formatCode="0.0">
                  <c:v>8.6999999999999993</c:v>
                </c:pt>
                <c:pt idx="31" formatCode="0.0">
                  <c:v>12.2</c:v>
                </c:pt>
                <c:pt idx="32" formatCode="0.0">
                  <c:v>13.8</c:v>
                </c:pt>
                <c:pt idx="33" formatCode="0.0">
                  <c:v>13.7</c:v>
                </c:pt>
                <c:pt idx="34" formatCode="0.0">
                  <c:v>11.6</c:v>
                </c:pt>
                <c:pt idx="35" formatCode="0.0">
                  <c:v>8.3000000000000007</c:v>
                </c:pt>
                <c:pt idx="36" formatCode="0.0">
                  <c:v>4.5</c:v>
                </c:pt>
                <c:pt idx="37" formatCode="0.0">
                  <c:v>4.0999999999999996</c:v>
                </c:pt>
                <c:pt idx="38" formatCode="0.0">
                  <c:v>8.8000000000000007</c:v>
                </c:pt>
                <c:pt idx="39" formatCode="0.0">
                  <c:v>11.6</c:v>
                </c:pt>
                <c:pt idx="40" formatCode="0.0">
                  <c:v>16.399999999999999</c:v>
                </c:pt>
                <c:pt idx="41" formatCode="0.0">
                  <c:v>16</c:v>
                </c:pt>
                <c:pt idx="42" formatCode="0.0">
                  <c:v>12</c:v>
                </c:pt>
                <c:pt idx="43" formatCode="0.0">
                  <c:v>9.8000000000000007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B0-480D-8F87-5E1ED126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0686624"/>
        <c:axId val="-1580669760"/>
      </c:lineChart>
      <c:catAx>
        <c:axId val="-15806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Fira Sans" panose="020B0503050000020004" pitchFamily="34" charset="0"/>
                <a:ea typeface="Fira Sans" panose="020B0503050000020004" pitchFamily="34" charset="0"/>
                <a:cs typeface="+mn-cs"/>
              </a:defRPr>
            </a:pPr>
            <a:endParaRPr lang="pl-PL"/>
          </a:p>
        </c:txPr>
        <c:crossAx val="-1580669760"/>
        <c:crosses val="autoZero"/>
        <c:auto val="0"/>
        <c:lblAlgn val="ctr"/>
        <c:lblOffset val="100"/>
        <c:noMultiLvlLbl val="0"/>
      </c:catAx>
      <c:valAx>
        <c:axId val="-1580669760"/>
        <c:scaling>
          <c:orientation val="minMax"/>
          <c:max val="2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>
                    <a:solidFill>
                      <a:sysClr val="windowText" lastClr="000000"/>
                    </a:solidFill>
                    <a:latin typeface="Fira Sans" panose="020B0503050000020004" pitchFamily="34" charset="0"/>
                    <a:ea typeface="Fira Sans" panose="020B0503050000020004" pitchFamily="34" charset="0"/>
                  </a:rPr>
                  <a:t>%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1494252873563218E-2"/>
              <c:y val="8.560742938294186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ira Sans" panose="020B0503050000020004" pitchFamily="34" charset="0"/>
                <a:ea typeface="Fira Sans" panose="020B0503050000020004" pitchFamily="34" charset="0"/>
                <a:cs typeface="+mn-cs"/>
              </a:defRPr>
            </a:pPr>
            <a:endParaRPr lang="pl-PL"/>
          </a:p>
        </c:txPr>
        <c:crossAx val="-15806866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Fira Sans" panose="020B0503050000020004" pitchFamily="34" charset="0"/>
              <a:ea typeface="Fira Sans" panose="020B0503050000020004" pitchFamily="34" charset="0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l-PL" sz="800" b="0">
                <a:latin typeface="Fira Sans" panose="020B0503050000020004" pitchFamily="34" charset="0"/>
                <a:ea typeface="Fira Sans" panose="020B0503050000020004" pitchFamily="34" charset="0"/>
              </a:rPr>
              <a:t>%</a:t>
            </a:r>
          </a:p>
        </c:rich>
      </c:tx>
      <c:layout>
        <c:manualLayout>
          <c:xMode val="edge"/>
          <c:yMode val="edge"/>
          <c:x val="1.4896398819712756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134494057807989E-2"/>
          <c:y val="6.2700661000944291E-2"/>
          <c:w val="0.94572471919270962"/>
          <c:h val="0.74605992899281304"/>
        </c:manualLayout>
      </c:layout>
      <c:lineChart>
        <c:grouping val="standard"/>
        <c:varyColors val="0"/>
        <c:ser>
          <c:idx val="0"/>
          <c:order val="0"/>
          <c:tx>
            <c:strRef>
              <c:f>wykres_4!$A$11</c:f>
              <c:strCache>
                <c:ptCount val="1"/>
                <c:pt idx="0">
                  <c:v>ogółem</c:v>
                </c:pt>
              </c:strCache>
            </c:strRef>
          </c:tx>
          <c:spPr>
            <a:ln w="22225" cap="rnd">
              <a:solidFill>
                <a:srgbClr val="99A5C9"/>
              </a:solidFill>
              <a:round/>
            </a:ln>
            <a:effectLst/>
          </c:spPr>
          <c:marker>
            <c:symbol val="none"/>
          </c:marker>
          <c:cat>
            <c:multiLvlStrRef>
              <c:f>wykres_4!$R$9:$BI$10</c:f>
              <c:multiLvlStrCache>
                <c:ptCount val="44"/>
                <c:lvl>
                  <c:pt idx="0">
                    <c:v>01-03</c:v>
                  </c:pt>
                  <c:pt idx="1">
                    <c:v>04-06</c:v>
                  </c:pt>
                  <c:pt idx="2">
                    <c:v>07-09</c:v>
                  </c:pt>
                  <c:pt idx="3">
                    <c:v>10-12</c:v>
                  </c:pt>
                  <c:pt idx="4">
                    <c:v>01-03</c:v>
                  </c:pt>
                  <c:pt idx="5">
                    <c:v>04-06</c:v>
                  </c:pt>
                  <c:pt idx="6">
                    <c:v>07-09</c:v>
                  </c:pt>
                  <c:pt idx="7">
                    <c:v>10-12</c:v>
                  </c:pt>
                  <c:pt idx="8">
                    <c:v>01-03</c:v>
                  </c:pt>
                  <c:pt idx="9">
                    <c:v>04-06</c:v>
                  </c:pt>
                  <c:pt idx="10">
                    <c:v>07-09</c:v>
                  </c:pt>
                  <c:pt idx="11">
                    <c:v>10-12</c:v>
                  </c:pt>
                  <c:pt idx="12">
                    <c:v>01-03</c:v>
                  </c:pt>
                  <c:pt idx="13">
                    <c:v>04-06</c:v>
                  </c:pt>
                  <c:pt idx="14">
                    <c:v>07-09</c:v>
                  </c:pt>
                  <c:pt idx="15">
                    <c:v>10-12</c:v>
                  </c:pt>
                  <c:pt idx="16">
                    <c:v>01-03</c:v>
                  </c:pt>
                  <c:pt idx="17">
                    <c:v>04-06</c:v>
                  </c:pt>
                  <c:pt idx="18">
                    <c:v>07-09</c:v>
                  </c:pt>
                  <c:pt idx="19">
                    <c:v>10-12</c:v>
                  </c:pt>
                  <c:pt idx="20">
                    <c:v>01-03</c:v>
                  </c:pt>
                  <c:pt idx="21">
                    <c:v>04-06</c:v>
                  </c:pt>
                  <c:pt idx="22">
                    <c:v>07-09</c:v>
                  </c:pt>
                  <c:pt idx="23">
                    <c:v>10-12</c:v>
                  </c:pt>
                  <c:pt idx="24">
                    <c:v>01-03</c:v>
                  </c:pt>
                  <c:pt idx="25">
                    <c:v>04-06</c:v>
                  </c:pt>
                  <c:pt idx="26">
                    <c:v>07-09</c:v>
                  </c:pt>
                  <c:pt idx="27">
                    <c:v>10-12</c:v>
                  </c:pt>
                  <c:pt idx="28">
                    <c:v>01-03</c:v>
                  </c:pt>
                  <c:pt idx="29">
                    <c:v>04-06</c:v>
                  </c:pt>
                  <c:pt idx="30">
                    <c:v>07-09</c:v>
                  </c:pt>
                  <c:pt idx="31">
                    <c:v>10-12</c:v>
                  </c:pt>
                  <c:pt idx="32">
                    <c:v>01-03</c:v>
                  </c:pt>
                  <c:pt idx="33">
                    <c:v>04-06</c:v>
                  </c:pt>
                  <c:pt idx="34">
                    <c:v>07-09</c:v>
                  </c:pt>
                  <c:pt idx="35">
                    <c:v>10-12</c:v>
                  </c:pt>
                  <c:pt idx="36">
                    <c:v>01-03</c:v>
                  </c:pt>
                  <c:pt idx="37">
                    <c:v>04-06</c:v>
                  </c:pt>
                  <c:pt idx="38">
                    <c:v>07-09</c:v>
                  </c:pt>
                  <c:pt idx="39">
                    <c:v>10-12</c:v>
                  </c:pt>
                  <c:pt idx="40">
                    <c:v>01-03</c:v>
                  </c:pt>
                  <c:pt idx="41">
                    <c:v>04-06</c:v>
                  </c:pt>
                  <c:pt idx="42">
                    <c:v>07-09</c:v>
                  </c:pt>
                  <c:pt idx="43">
                    <c:v>10-12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  <c:pt idx="28">
                    <c:v>2021</c:v>
                  </c:pt>
                  <c:pt idx="32">
                    <c:v>2022</c:v>
                  </c:pt>
                  <c:pt idx="36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wykres_4!$R$11:$BI$11</c:f>
              <c:numCache>
                <c:formatCode>0.0</c:formatCode>
                <c:ptCount val="44"/>
                <c:pt idx="0">
                  <c:v>-2.8</c:v>
                </c:pt>
                <c:pt idx="1">
                  <c:v>-0.7</c:v>
                </c:pt>
                <c:pt idx="2">
                  <c:v>-1.3</c:v>
                </c:pt>
                <c:pt idx="3">
                  <c:v>-1.1000000000000001</c:v>
                </c:pt>
                <c:pt idx="4">
                  <c:v>-0.9</c:v>
                </c:pt>
                <c:pt idx="5">
                  <c:v>0.4</c:v>
                </c:pt>
                <c:pt idx="6">
                  <c:v>0.6</c:v>
                </c:pt>
                <c:pt idx="7">
                  <c:v>-0.1</c:v>
                </c:pt>
                <c:pt idx="8">
                  <c:v>0</c:v>
                </c:pt>
                <c:pt idx="9">
                  <c:v>0.8</c:v>
                </c:pt>
                <c:pt idx="10">
                  <c:v>2.7</c:v>
                </c:pt>
                <c:pt idx="11">
                  <c:v>3.9</c:v>
                </c:pt>
                <c:pt idx="12">
                  <c:v>3.3</c:v>
                </c:pt>
                <c:pt idx="13">
                  <c:v>5.4</c:v>
                </c:pt>
                <c:pt idx="14">
                  <c:v>6.5</c:v>
                </c:pt>
                <c:pt idx="15">
                  <c:v>7.9</c:v>
                </c:pt>
                <c:pt idx="16">
                  <c:v>9.5</c:v>
                </c:pt>
                <c:pt idx="17">
                  <c:v>12</c:v>
                </c:pt>
                <c:pt idx="18">
                  <c:v>13.4</c:v>
                </c:pt>
                <c:pt idx="19">
                  <c:v>16.100000000000001</c:v>
                </c:pt>
                <c:pt idx="20" formatCode="General">
                  <c:v>18.3</c:v>
                </c:pt>
                <c:pt idx="21">
                  <c:v>21.1</c:v>
                </c:pt>
                <c:pt idx="22">
                  <c:v>23.6</c:v>
                </c:pt>
                <c:pt idx="23">
                  <c:v>27.1</c:v>
                </c:pt>
                <c:pt idx="24" formatCode="General">
                  <c:v>31.7</c:v>
                </c:pt>
                <c:pt idx="25" formatCode="General">
                  <c:v>34.299999999999997</c:v>
                </c:pt>
                <c:pt idx="26" formatCode="General">
                  <c:v>37.1</c:v>
                </c:pt>
                <c:pt idx="27" formatCode="General">
                  <c:v>38.4</c:v>
                </c:pt>
                <c:pt idx="28">
                  <c:v>41.2</c:v>
                </c:pt>
                <c:pt idx="29">
                  <c:v>45.5</c:v>
                </c:pt>
                <c:pt idx="30">
                  <c:v>49.3</c:v>
                </c:pt>
                <c:pt idx="31">
                  <c:v>55.2</c:v>
                </c:pt>
                <c:pt idx="32">
                  <c:v>60.3</c:v>
                </c:pt>
                <c:pt idx="33">
                  <c:v>63.5</c:v>
                </c:pt>
                <c:pt idx="34">
                  <c:v>67.400000000000006</c:v>
                </c:pt>
                <c:pt idx="35">
                  <c:v>69.599999999999994</c:v>
                </c:pt>
                <c:pt idx="36">
                  <c:v>69.5</c:v>
                </c:pt>
                <c:pt idx="37">
                  <c:v>75</c:v>
                </c:pt>
                <c:pt idx="38">
                  <c:v>82.9</c:v>
                </c:pt>
                <c:pt idx="39">
                  <c:v>91.7</c:v>
                </c:pt>
                <c:pt idx="40">
                  <c:v>100</c:v>
                </c:pt>
                <c:pt idx="41">
                  <c:v>105.9</c:v>
                </c:pt>
                <c:pt idx="42">
                  <c:v>109.2</c:v>
                </c:pt>
                <c:pt idx="43">
                  <c:v>111.6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CB-45E8-AE05-EF5479684EE8}"/>
            </c:ext>
          </c:extLst>
        </c:ser>
        <c:ser>
          <c:idx val="1"/>
          <c:order val="1"/>
          <c:tx>
            <c:strRef>
              <c:f>wykres_4!$A$12</c:f>
              <c:strCache>
                <c:ptCount val="1"/>
                <c:pt idx="0">
                  <c:v>rynek pierwotny</c:v>
                </c:pt>
              </c:strCache>
            </c:strRef>
          </c:tx>
          <c:spPr>
            <a:ln w="22225" cap="rnd">
              <a:solidFill>
                <a:srgbClr val="008542"/>
              </a:solidFill>
              <a:round/>
            </a:ln>
            <a:effectLst/>
          </c:spPr>
          <c:marker>
            <c:symbol val="none"/>
          </c:marker>
          <c:cat>
            <c:multiLvlStrRef>
              <c:f>wykres_4!$R$9:$BI$10</c:f>
              <c:multiLvlStrCache>
                <c:ptCount val="44"/>
                <c:lvl>
                  <c:pt idx="0">
                    <c:v>01-03</c:v>
                  </c:pt>
                  <c:pt idx="1">
                    <c:v>04-06</c:v>
                  </c:pt>
                  <c:pt idx="2">
                    <c:v>07-09</c:v>
                  </c:pt>
                  <c:pt idx="3">
                    <c:v>10-12</c:v>
                  </c:pt>
                  <c:pt idx="4">
                    <c:v>01-03</c:v>
                  </c:pt>
                  <c:pt idx="5">
                    <c:v>04-06</c:v>
                  </c:pt>
                  <c:pt idx="6">
                    <c:v>07-09</c:v>
                  </c:pt>
                  <c:pt idx="7">
                    <c:v>10-12</c:v>
                  </c:pt>
                  <c:pt idx="8">
                    <c:v>01-03</c:v>
                  </c:pt>
                  <c:pt idx="9">
                    <c:v>04-06</c:v>
                  </c:pt>
                  <c:pt idx="10">
                    <c:v>07-09</c:v>
                  </c:pt>
                  <c:pt idx="11">
                    <c:v>10-12</c:v>
                  </c:pt>
                  <c:pt idx="12">
                    <c:v>01-03</c:v>
                  </c:pt>
                  <c:pt idx="13">
                    <c:v>04-06</c:v>
                  </c:pt>
                  <c:pt idx="14">
                    <c:v>07-09</c:v>
                  </c:pt>
                  <c:pt idx="15">
                    <c:v>10-12</c:v>
                  </c:pt>
                  <c:pt idx="16">
                    <c:v>01-03</c:v>
                  </c:pt>
                  <c:pt idx="17">
                    <c:v>04-06</c:v>
                  </c:pt>
                  <c:pt idx="18">
                    <c:v>07-09</c:v>
                  </c:pt>
                  <c:pt idx="19">
                    <c:v>10-12</c:v>
                  </c:pt>
                  <c:pt idx="20">
                    <c:v>01-03</c:v>
                  </c:pt>
                  <c:pt idx="21">
                    <c:v>04-06</c:v>
                  </c:pt>
                  <c:pt idx="22">
                    <c:v>07-09</c:v>
                  </c:pt>
                  <c:pt idx="23">
                    <c:v>10-12</c:v>
                  </c:pt>
                  <c:pt idx="24">
                    <c:v>01-03</c:v>
                  </c:pt>
                  <c:pt idx="25">
                    <c:v>04-06</c:v>
                  </c:pt>
                  <c:pt idx="26">
                    <c:v>07-09</c:v>
                  </c:pt>
                  <c:pt idx="27">
                    <c:v>10-12</c:v>
                  </c:pt>
                  <c:pt idx="28">
                    <c:v>01-03</c:v>
                  </c:pt>
                  <c:pt idx="29">
                    <c:v>04-06</c:v>
                  </c:pt>
                  <c:pt idx="30">
                    <c:v>07-09</c:v>
                  </c:pt>
                  <c:pt idx="31">
                    <c:v>10-12</c:v>
                  </c:pt>
                  <c:pt idx="32">
                    <c:v>01-03</c:v>
                  </c:pt>
                  <c:pt idx="33">
                    <c:v>04-06</c:v>
                  </c:pt>
                  <c:pt idx="34">
                    <c:v>07-09</c:v>
                  </c:pt>
                  <c:pt idx="35">
                    <c:v>10-12</c:v>
                  </c:pt>
                  <c:pt idx="36">
                    <c:v>01-03</c:v>
                  </c:pt>
                  <c:pt idx="37">
                    <c:v>04-06</c:v>
                  </c:pt>
                  <c:pt idx="38">
                    <c:v>07-09</c:v>
                  </c:pt>
                  <c:pt idx="39">
                    <c:v>10-12</c:v>
                  </c:pt>
                  <c:pt idx="40">
                    <c:v>01-03</c:v>
                  </c:pt>
                  <c:pt idx="41">
                    <c:v>04-06</c:v>
                  </c:pt>
                  <c:pt idx="42">
                    <c:v>07-09</c:v>
                  </c:pt>
                  <c:pt idx="43">
                    <c:v>10-12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  <c:pt idx="28">
                    <c:v>2021</c:v>
                  </c:pt>
                  <c:pt idx="32">
                    <c:v>2022</c:v>
                  </c:pt>
                  <c:pt idx="36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wykres_4!$R$12:$BI$12</c:f>
              <c:numCache>
                <c:formatCode>0.0</c:formatCode>
                <c:ptCount val="44"/>
                <c:pt idx="0">
                  <c:v>-4.7</c:v>
                </c:pt>
                <c:pt idx="1">
                  <c:v>-1.6</c:v>
                </c:pt>
                <c:pt idx="2">
                  <c:v>-2.2999999999999998</c:v>
                </c:pt>
                <c:pt idx="3">
                  <c:v>-1.5</c:v>
                </c:pt>
                <c:pt idx="4">
                  <c:v>-1</c:v>
                </c:pt>
                <c:pt idx="5">
                  <c:v>0.5</c:v>
                </c:pt>
                <c:pt idx="6">
                  <c:v>0.8</c:v>
                </c:pt>
                <c:pt idx="7">
                  <c:v>-0.2</c:v>
                </c:pt>
                <c:pt idx="8">
                  <c:v>0.4</c:v>
                </c:pt>
                <c:pt idx="9">
                  <c:v>-0.6</c:v>
                </c:pt>
                <c:pt idx="10">
                  <c:v>1.3</c:v>
                </c:pt>
                <c:pt idx="11">
                  <c:v>3.2</c:v>
                </c:pt>
                <c:pt idx="12">
                  <c:v>2.2999999999999998</c:v>
                </c:pt>
                <c:pt idx="13">
                  <c:v>3.8</c:v>
                </c:pt>
                <c:pt idx="14">
                  <c:v>4.9000000000000004</c:v>
                </c:pt>
                <c:pt idx="15">
                  <c:v>6.3</c:v>
                </c:pt>
                <c:pt idx="16">
                  <c:v>7.8</c:v>
                </c:pt>
                <c:pt idx="17">
                  <c:v>9.4</c:v>
                </c:pt>
                <c:pt idx="18">
                  <c:v>9.8000000000000007</c:v>
                </c:pt>
                <c:pt idx="19">
                  <c:v>13.1</c:v>
                </c:pt>
                <c:pt idx="20" formatCode="General">
                  <c:v>15</c:v>
                </c:pt>
                <c:pt idx="21">
                  <c:v>16.8</c:v>
                </c:pt>
                <c:pt idx="22">
                  <c:v>17.2</c:v>
                </c:pt>
                <c:pt idx="23">
                  <c:v>20.5</c:v>
                </c:pt>
                <c:pt idx="24" formatCode="General">
                  <c:v>22.5</c:v>
                </c:pt>
                <c:pt idx="25" formatCode="General">
                  <c:v>22.9</c:v>
                </c:pt>
                <c:pt idx="26" formatCode="General">
                  <c:v>25.6</c:v>
                </c:pt>
                <c:pt idx="27" formatCode="General">
                  <c:v>27.7</c:v>
                </c:pt>
                <c:pt idx="28">
                  <c:v>30.3</c:v>
                </c:pt>
                <c:pt idx="29">
                  <c:v>33.5</c:v>
                </c:pt>
                <c:pt idx="30">
                  <c:v>37.200000000000003</c:v>
                </c:pt>
                <c:pt idx="31">
                  <c:v>43</c:v>
                </c:pt>
                <c:pt idx="32">
                  <c:v>47.7</c:v>
                </c:pt>
                <c:pt idx="33">
                  <c:v>48</c:v>
                </c:pt>
                <c:pt idx="34">
                  <c:v>54.7</c:v>
                </c:pt>
                <c:pt idx="35">
                  <c:v>57.9</c:v>
                </c:pt>
                <c:pt idx="36">
                  <c:v>58.2</c:v>
                </c:pt>
                <c:pt idx="37">
                  <c:v>63.4</c:v>
                </c:pt>
                <c:pt idx="38">
                  <c:v>69.900000000000006</c:v>
                </c:pt>
                <c:pt idx="39">
                  <c:v>80.599999999999994</c:v>
                </c:pt>
                <c:pt idx="40">
                  <c:v>89.1</c:v>
                </c:pt>
                <c:pt idx="41">
                  <c:v>94.8</c:v>
                </c:pt>
                <c:pt idx="42">
                  <c:v>98.3</c:v>
                </c:pt>
                <c:pt idx="43">
                  <c:v>100.4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CB-45E8-AE05-EF5479684EE8}"/>
            </c:ext>
          </c:extLst>
        </c:ser>
        <c:ser>
          <c:idx val="2"/>
          <c:order val="2"/>
          <c:tx>
            <c:strRef>
              <c:f>wykres_4!$A$13</c:f>
              <c:strCache>
                <c:ptCount val="1"/>
                <c:pt idx="0">
                  <c:v>rynek wtórny</c:v>
                </c:pt>
              </c:strCache>
            </c:strRef>
          </c:tx>
          <c:spPr>
            <a:ln w="22225" cap="rnd">
              <a:solidFill>
                <a:srgbClr val="001D77"/>
              </a:solidFill>
              <a:round/>
            </a:ln>
            <a:effectLst/>
          </c:spPr>
          <c:marker>
            <c:symbol val="none"/>
          </c:marker>
          <c:cat>
            <c:multiLvlStrRef>
              <c:f>wykres_4!$R$9:$BI$10</c:f>
              <c:multiLvlStrCache>
                <c:ptCount val="44"/>
                <c:lvl>
                  <c:pt idx="0">
                    <c:v>01-03</c:v>
                  </c:pt>
                  <c:pt idx="1">
                    <c:v>04-06</c:v>
                  </c:pt>
                  <c:pt idx="2">
                    <c:v>07-09</c:v>
                  </c:pt>
                  <c:pt idx="3">
                    <c:v>10-12</c:v>
                  </c:pt>
                  <c:pt idx="4">
                    <c:v>01-03</c:v>
                  </c:pt>
                  <c:pt idx="5">
                    <c:v>04-06</c:v>
                  </c:pt>
                  <c:pt idx="6">
                    <c:v>07-09</c:v>
                  </c:pt>
                  <c:pt idx="7">
                    <c:v>10-12</c:v>
                  </c:pt>
                  <c:pt idx="8">
                    <c:v>01-03</c:v>
                  </c:pt>
                  <c:pt idx="9">
                    <c:v>04-06</c:v>
                  </c:pt>
                  <c:pt idx="10">
                    <c:v>07-09</c:v>
                  </c:pt>
                  <c:pt idx="11">
                    <c:v>10-12</c:v>
                  </c:pt>
                  <c:pt idx="12">
                    <c:v>01-03</c:v>
                  </c:pt>
                  <c:pt idx="13">
                    <c:v>04-06</c:v>
                  </c:pt>
                  <c:pt idx="14">
                    <c:v>07-09</c:v>
                  </c:pt>
                  <c:pt idx="15">
                    <c:v>10-12</c:v>
                  </c:pt>
                  <c:pt idx="16">
                    <c:v>01-03</c:v>
                  </c:pt>
                  <c:pt idx="17">
                    <c:v>04-06</c:v>
                  </c:pt>
                  <c:pt idx="18">
                    <c:v>07-09</c:v>
                  </c:pt>
                  <c:pt idx="19">
                    <c:v>10-12</c:v>
                  </c:pt>
                  <c:pt idx="20">
                    <c:v>01-03</c:v>
                  </c:pt>
                  <c:pt idx="21">
                    <c:v>04-06</c:v>
                  </c:pt>
                  <c:pt idx="22">
                    <c:v>07-09</c:v>
                  </c:pt>
                  <c:pt idx="23">
                    <c:v>10-12</c:v>
                  </c:pt>
                  <c:pt idx="24">
                    <c:v>01-03</c:v>
                  </c:pt>
                  <c:pt idx="25">
                    <c:v>04-06</c:v>
                  </c:pt>
                  <c:pt idx="26">
                    <c:v>07-09</c:v>
                  </c:pt>
                  <c:pt idx="27">
                    <c:v>10-12</c:v>
                  </c:pt>
                  <c:pt idx="28">
                    <c:v>01-03</c:v>
                  </c:pt>
                  <c:pt idx="29">
                    <c:v>04-06</c:v>
                  </c:pt>
                  <c:pt idx="30">
                    <c:v>07-09</c:v>
                  </c:pt>
                  <c:pt idx="31">
                    <c:v>10-12</c:v>
                  </c:pt>
                  <c:pt idx="32">
                    <c:v>01-03</c:v>
                  </c:pt>
                  <c:pt idx="33">
                    <c:v>04-06</c:v>
                  </c:pt>
                  <c:pt idx="34">
                    <c:v>07-09</c:v>
                  </c:pt>
                  <c:pt idx="35">
                    <c:v>10-12</c:v>
                  </c:pt>
                  <c:pt idx="36">
                    <c:v>01-03</c:v>
                  </c:pt>
                  <c:pt idx="37">
                    <c:v>04-06</c:v>
                  </c:pt>
                  <c:pt idx="38">
                    <c:v>07-09</c:v>
                  </c:pt>
                  <c:pt idx="39">
                    <c:v>10-12</c:v>
                  </c:pt>
                  <c:pt idx="40">
                    <c:v>01-03</c:v>
                  </c:pt>
                  <c:pt idx="41">
                    <c:v>04-06</c:v>
                  </c:pt>
                  <c:pt idx="42">
                    <c:v>07-09</c:v>
                  </c:pt>
                  <c:pt idx="43">
                    <c:v>10-12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  <c:pt idx="28">
                    <c:v>2021</c:v>
                  </c:pt>
                  <c:pt idx="32">
                    <c:v>2022</c:v>
                  </c:pt>
                  <c:pt idx="36">
                    <c:v>2023</c:v>
                  </c:pt>
                  <c:pt idx="40">
                    <c:v>2024</c:v>
                  </c:pt>
                </c:lvl>
              </c:multiLvlStrCache>
            </c:multiLvlStrRef>
          </c:cat>
          <c:val>
            <c:numRef>
              <c:f>wykres_4!$R$13:$BI$13</c:f>
              <c:numCache>
                <c:formatCode>0.0</c:formatCode>
                <c:ptCount val="44"/>
                <c:pt idx="0">
                  <c:v>-1.4</c:v>
                </c:pt>
                <c:pt idx="1">
                  <c:v>0.1</c:v>
                </c:pt>
                <c:pt idx="2">
                  <c:v>-0.5</c:v>
                </c:pt>
                <c:pt idx="3">
                  <c:v>-0.8</c:v>
                </c:pt>
                <c:pt idx="4">
                  <c:v>-0.9</c:v>
                </c:pt>
                <c:pt idx="5">
                  <c:v>0.4</c:v>
                </c:pt>
                <c:pt idx="6">
                  <c:v>0.5</c:v>
                </c:pt>
                <c:pt idx="7">
                  <c:v>0</c:v>
                </c:pt>
                <c:pt idx="8">
                  <c:v>-0.4</c:v>
                </c:pt>
                <c:pt idx="9">
                  <c:v>2.1</c:v>
                </c:pt>
                <c:pt idx="10">
                  <c:v>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7</c:v>
                </c:pt>
                <c:pt idx="14">
                  <c:v>8</c:v>
                </c:pt>
                <c:pt idx="15">
                  <c:v>9.1999999999999993</c:v>
                </c:pt>
                <c:pt idx="16">
                  <c:v>11</c:v>
                </c:pt>
                <c:pt idx="17">
                  <c:v>14.2</c:v>
                </c:pt>
                <c:pt idx="18">
                  <c:v>16.7</c:v>
                </c:pt>
                <c:pt idx="19">
                  <c:v>18.8</c:v>
                </c:pt>
                <c:pt idx="20" formatCode="General">
                  <c:v>21.3</c:v>
                </c:pt>
                <c:pt idx="21">
                  <c:v>25</c:v>
                </c:pt>
                <c:pt idx="22">
                  <c:v>29.4</c:v>
                </c:pt>
                <c:pt idx="23">
                  <c:v>33</c:v>
                </c:pt>
                <c:pt idx="24" formatCode="General">
                  <c:v>39.700000000000003</c:v>
                </c:pt>
                <c:pt idx="25" formatCode="General">
                  <c:v>44.2</c:v>
                </c:pt>
                <c:pt idx="26">
                  <c:v>47</c:v>
                </c:pt>
                <c:pt idx="27">
                  <c:v>47.8</c:v>
                </c:pt>
                <c:pt idx="28">
                  <c:v>50.6</c:v>
                </c:pt>
                <c:pt idx="29">
                  <c:v>56.1</c:v>
                </c:pt>
                <c:pt idx="30">
                  <c:v>59.9</c:v>
                </c:pt>
                <c:pt idx="31">
                  <c:v>65.8</c:v>
                </c:pt>
                <c:pt idx="32">
                  <c:v>71.400000000000006</c:v>
                </c:pt>
                <c:pt idx="33">
                  <c:v>77.5</c:v>
                </c:pt>
                <c:pt idx="34">
                  <c:v>78.400000000000006</c:v>
                </c:pt>
                <c:pt idx="35">
                  <c:v>79.7</c:v>
                </c:pt>
                <c:pt idx="36">
                  <c:v>79.099999999999994</c:v>
                </c:pt>
                <c:pt idx="37">
                  <c:v>84.7</c:v>
                </c:pt>
                <c:pt idx="38">
                  <c:v>94.1</c:v>
                </c:pt>
                <c:pt idx="39">
                  <c:v>100.5</c:v>
                </c:pt>
                <c:pt idx="40">
                  <c:v>108.4</c:v>
                </c:pt>
                <c:pt idx="41">
                  <c:v>114.4</c:v>
                </c:pt>
                <c:pt idx="42">
                  <c:v>117.3</c:v>
                </c:pt>
                <c:pt idx="43">
                  <c:v>120.1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CB-45E8-AE05-EF547968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0672480"/>
        <c:axId val="-1580671936"/>
      </c:lineChart>
      <c:catAx>
        <c:axId val="-15806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Fira Sans" panose="020B0503050000020004" pitchFamily="34" charset="0"/>
                <a:ea typeface="Fira Sans" panose="020B0503050000020004" pitchFamily="34" charset="0"/>
                <a:cs typeface="+mn-cs"/>
              </a:defRPr>
            </a:pPr>
            <a:endParaRPr lang="pl-PL"/>
          </a:p>
        </c:txPr>
        <c:crossAx val="-1580671936"/>
        <c:crosses val="autoZero"/>
        <c:auto val="0"/>
        <c:lblAlgn val="ctr"/>
        <c:lblOffset val="100"/>
        <c:noMultiLvlLbl val="0"/>
      </c:catAx>
      <c:valAx>
        <c:axId val="-1580671936"/>
        <c:scaling>
          <c:orientation val="minMax"/>
          <c:max val="1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Fira Sans" panose="020B0503050000020004" pitchFamily="34" charset="0"/>
                <a:ea typeface="Fira Sans" panose="020B0503050000020004" pitchFamily="34" charset="0"/>
                <a:cs typeface="+mn-cs"/>
              </a:defRPr>
            </a:pPr>
            <a:endParaRPr lang="pl-PL"/>
          </a:p>
        </c:txPr>
        <c:crossAx val="-15806724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3966352032083"/>
          <c:y val="0.9290379714725201"/>
          <c:w val="0.55162908984203063"/>
          <c:h val="6.0151220784217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Fira Sans" panose="020B0503050000020004" pitchFamily="34" charset="0"/>
              <a:ea typeface="Fira Sans" panose="020B0503050000020004" pitchFamily="34" charset="0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61911</xdr:colOff>
      <xdr:row>7</xdr:row>
      <xdr:rowOff>138112</xdr:rowOff>
    </xdr:from>
    <xdr:to>
      <xdr:col>8</xdr:col>
      <xdr:colOff>123824</xdr:colOff>
      <xdr:row>16</xdr:row>
      <xdr:rowOff>133350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14</xdr:row>
      <xdr:rowOff>85725</xdr:rowOff>
    </xdr:from>
    <xdr:to>
      <xdr:col>9</xdr:col>
      <xdr:colOff>551549</xdr:colOff>
      <xdr:row>34</xdr:row>
      <xdr:rowOff>51225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16</xdr:row>
      <xdr:rowOff>66675</xdr:rowOff>
    </xdr:from>
    <xdr:to>
      <xdr:col>9</xdr:col>
      <xdr:colOff>543973</xdr:colOff>
      <xdr:row>36</xdr:row>
      <xdr:rowOff>68175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15</xdr:row>
      <xdr:rowOff>114299</xdr:rowOff>
    </xdr:from>
    <xdr:to>
      <xdr:col>9</xdr:col>
      <xdr:colOff>437175</xdr:colOff>
      <xdr:row>42</xdr:row>
      <xdr:rowOff>19124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tabSelected="1" workbookViewId="0">
      <selection activeCell="E17" sqref="E17"/>
    </sheetView>
  </sheetViews>
  <sheetFormatPr defaultRowHeight="12.75"/>
  <cols>
    <col min="1" max="16384" width="9" style="7"/>
  </cols>
  <sheetData>
    <row r="2" spans="2:12">
      <c r="B2" s="7" t="s">
        <v>12</v>
      </c>
    </row>
    <row r="4" spans="2:12">
      <c r="B4" s="15" t="s">
        <v>13</v>
      </c>
      <c r="C4" s="15"/>
      <c r="D4" s="15"/>
      <c r="E4" s="15"/>
      <c r="F4" s="15"/>
      <c r="G4" s="15"/>
      <c r="H4" s="15"/>
      <c r="I4" s="15"/>
    </row>
    <row r="5" spans="2:12">
      <c r="B5" s="15" t="s">
        <v>14</v>
      </c>
      <c r="C5" s="15"/>
      <c r="D5" s="15"/>
      <c r="E5" s="15"/>
      <c r="F5" s="15"/>
      <c r="G5" s="15"/>
      <c r="H5" s="15"/>
      <c r="I5" s="15"/>
      <c r="J5" s="15"/>
    </row>
    <row r="6" spans="2:12">
      <c r="B6" s="16" t="s">
        <v>15</v>
      </c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12">
      <c r="B7" s="13" t="s">
        <v>16</v>
      </c>
    </row>
  </sheetData>
  <mergeCells count="3">
    <mergeCell ref="B4:I4"/>
    <mergeCell ref="B5:J5"/>
    <mergeCell ref="B6:L6"/>
  </mergeCells>
  <hyperlinks>
    <hyperlink ref="B4:I4" location="wykres_1!A1" display="Wykres 1. System wag stosowany w obliczeniach wskaźników cen lokali mieszkalnych w 2024 r."/>
    <hyperlink ref="B5:J5" location="wykres_2!A1" display="Wykres 2. Kwartalne zmiany cen lokali mieszkalnych w stosunku do okresu poprzedniego"/>
    <hyperlink ref="B6:L6" location="wykres_3!A1" display="Wykres 3. Kwartalne zmiany cen lokali mieszkalnych w stosunku do analogicznego okresu roku poprzedniego"/>
    <hyperlink ref="B7" location="wykres_4!A1" display="Wykres 4. Kwartalne zmiany cen lokali mieszkalnych w stosunku do 2015 r."/>
  </hyperlink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L23"/>
  <sheetViews>
    <sheetView zoomScaleNormal="100" workbookViewId="0">
      <selection activeCell="J21" sqref="J21"/>
    </sheetView>
  </sheetViews>
  <sheetFormatPr defaultRowHeight="12.75"/>
  <cols>
    <col min="1" max="1" width="19.625" style="1" customWidth="1"/>
    <col min="2" max="2" width="13.75" style="1" bestFit="1" customWidth="1"/>
    <col min="3" max="3" width="11.25" style="1" bestFit="1" customWidth="1"/>
    <col min="4" max="5" width="11.375" style="1" customWidth="1"/>
    <col min="6" max="6" width="11" style="1" customWidth="1"/>
    <col min="7" max="16384" width="9" style="1"/>
  </cols>
  <sheetData>
    <row r="1" spans="1:8">
      <c r="A1" s="6" t="s">
        <v>13</v>
      </c>
    </row>
    <row r="3" spans="1:8">
      <c r="A3" s="17" t="s">
        <v>11</v>
      </c>
      <c r="B3" s="17"/>
      <c r="C3" s="17"/>
      <c r="D3" s="17"/>
      <c r="E3" s="17"/>
      <c r="F3" s="17"/>
    </row>
    <row r="4" spans="1:8">
      <c r="B4" s="5" t="s">
        <v>2</v>
      </c>
      <c r="C4" s="5" t="s">
        <v>3</v>
      </c>
      <c r="D4" s="5" t="s">
        <v>1</v>
      </c>
      <c r="E4" s="2"/>
      <c r="H4" s="3"/>
    </row>
    <row r="5" spans="1:8">
      <c r="A5" s="1" t="s">
        <v>4</v>
      </c>
      <c r="B5" s="4">
        <v>0.50600000000000001</v>
      </c>
      <c r="C5" s="4">
        <v>0.49399999999999999</v>
      </c>
      <c r="D5" s="14">
        <v>1</v>
      </c>
      <c r="G5" s="3"/>
      <c r="H5" s="3"/>
    </row>
    <row r="22" spans="12:12">
      <c r="L22" s="12"/>
    </row>
    <row r="23" spans="12:12">
      <c r="L23" s="12"/>
    </row>
  </sheetData>
  <mergeCells count="1">
    <mergeCell ref="A3:F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BH13"/>
  <sheetViews>
    <sheetView workbookViewId="0">
      <pane xSplit="10" ySplit="5" topLeftCell="AU6" activePane="bottomRight" state="frozen"/>
      <selection pane="topRight" activeCell="K1" sqref="K1"/>
      <selection pane="bottomLeft" activeCell="A4" sqref="A4"/>
      <selection pane="bottomRight"/>
    </sheetView>
  </sheetViews>
  <sheetFormatPr defaultRowHeight="12.75"/>
  <cols>
    <col min="1" max="1" width="18.25" style="7" bestFit="1" customWidth="1"/>
    <col min="2" max="16384" width="9" style="7"/>
  </cols>
  <sheetData>
    <row r="1" spans="1:60">
      <c r="A1" s="6" t="s">
        <v>14</v>
      </c>
    </row>
    <row r="3" spans="1:60">
      <c r="A3" s="6" t="s">
        <v>0</v>
      </c>
    </row>
    <row r="4" spans="1:60">
      <c r="B4" s="7">
        <v>2010</v>
      </c>
      <c r="E4" s="7">
        <v>2011</v>
      </c>
      <c r="I4" s="7">
        <v>2012</v>
      </c>
      <c r="M4" s="7">
        <v>2013</v>
      </c>
      <c r="Q4" s="7">
        <v>2014</v>
      </c>
      <c r="U4" s="7">
        <v>2015</v>
      </c>
      <c r="Y4" s="7">
        <v>2016</v>
      </c>
      <c r="AC4" s="7">
        <v>2017</v>
      </c>
      <c r="AG4" s="7">
        <v>2018</v>
      </c>
      <c r="AK4" s="7">
        <v>2019</v>
      </c>
      <c r="AO4" s="7">
        <v>2020</v>
      </c>
      <c r="AS4" s="7">
        <v>2021</v>
      </c>
      <c r="AW4" s="7">
        <v>2022</v>
      </c>
      <c r="BA4" s="7">
        <v>2023</v>
      </c>
      <c r="BE4" s="7">
        <v>2024</v>
      </c>
    </row>
    <row r="5" spans="1:60" s="8" customFormat="1">
      <c r="B5" s="9" t="s">
        <v>7</v>
      </c>
      <c r="C5" s="9" t="s">
        <v>8</v>
      </c>
      <c r="D5" s="9" t="s">
        <v>9</v>
      </c>
      <c r="E5" s="9" t="s">
        <v>10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7</v>
      </c>
      <c r="O5" s="9" t="s">
        <v>8</v>
      </c>
      <c r="P5" s="9" t="s">
        <v>9</v>
      </c>
      <c r="Q5" s="9" t="s">
        <v>10</v>
      </c>
      <c r="R5" s="9" t="s">
        <v>7</v>
      </c>
      <c r="S5" s="9" t="s">
        <v>8</v>
      </c>
      <c r="T5" s="9" t="s">
        <v>9</v>
      </c>
      <c r="U5" s="9" t="s">
        <v>10</v>
      </c>
      <c r="V5" s="9" t="s">
        <v>7</v>
      </c>
      <c r="W5" s="9" t="s">
        <v>8</v>
      </c>
      <c r="X5" s="9" t="s">
        <v>9</v>
      </c>
      <c r="Y5" s="9" t="s">
        <v>10</v>
      </c>
      <c r="Z5" s="9" t="s">
        <v>7</v>
      </c>
      <c r="AA5" s="9" t="s">
        <v>8</v>
      </c>
      <c r="AB5" s="9" t="s">
        <v>9</v>
      </c>
      <c r="AC5" s="9" t="s">
        <v>10</v>
      </c>
      <c r="AD5" s="9" t="s">
        <v>7</v>
      </c>
      <c r="AE5" s="9" t="s">
        <v>8</v>
      </c>
      <c r="AF5" s="9" t="s">
        <v>9</v>
      </c>
      <c r="AG5" s="9" t="s">
        <v>10</v>
      </c>
      <c r="AH5" s="9" t="s">
        <v>7</v>
      </c>
      <c r="AI5" s="9" t="s">
        <v>8</v>
      </c>
      <c r="AJ5" s="9" t="s">
        <v>9</v>
      </c>
      <c r="AK5" s="9" t="s">
        <v>10</v>
      </c>
      <c r="AL5" s="9" t="s">
        <v>7</v>
      </c>
      <c r="AM5" s="9" t="s">
        <v>8</v>
      </c>
      <c r="AN5" s="9" t="s">
        <v>9</v>
      </c>
      <c r="AO5" s="9" t="s">
        <v>10</v>
      </c>
      <c r="AP5" s="9" t="s">
        <v>7</v>
      </c>
      <c r="AQ5" s="9" t="s">
        <v>8</v>
      </c>
      <c r="AR5" s="9" t="s">
        <v>9</v>
      </c>
      <c r="AS5" s="9" t="s">
        <v>10</v>
      </c>
      <c r="AT5" s="9" t="s">
        <v>7</v>
      </c>
      <c r="AU5" s="9" t="s">
        <v>8</v>
      </c>
      <c r="AV5" s="9" t="s">
        <v>9</v>
      </c>
      <c r="AW5" s="9" t="s">
        <v>10</v>
      </c>
      <c r="AX5" s="9" t="s">
        <v>7</v>
      </c>
      <c r="AY5" s="9" t="s">
        <v>8</v>
      </c>
      <c r="AZ5" s="9" t="s">
        <v>9</v>
      </c>
      <c r="BA5" s="9" t="s">
        <v>10</v>
      </c>
      <c r="BB5" s="9" t="s">
        <v>7</v>
      </c>
      <c r="BC5" s="9" t="s">
        <v>8</v>
      </c>
      <c r="BD5" s="9" t="s">
        <v>9</v>
      </c>
      <c r="BE5" s="9" t="s">
        <v>10</v>
      </c>
      <c r="BF5" s="9" t="s">
        <v>7</v>
      </c>
      <c r="BG5" s="9" t="s">
        <v>8</v>
      </c>
      <c r="BH5" s="9" t="s">
        <v>9</v>
      </c>
    </row>
    <row r="6" spans="1:60">
      <c r="A6" s="7" t="s">
        <v>1</v>
      </c>
      <c r="B6" s="7">
        <v>101.2</v>
      </c>
      <c r="C6" s="7">
        <v>100.1</v>
      </c>
      <c r="D6" s="7">
        <v>99.9</v>
      </c>
      <c r="E6" s="7">
        <v>99.9</v>
      </c>
      <c r="F6" s="7">
        <v>100.7</v>
      </c>
      <c r="G6" s="7">
        <v>98.9</v>
      </c>
      <c r="H6" s="7">
        <v>99.5</v>
      </c>
      <c r="I6" s="7">
        <v>98.6</v>
      </c>
      <c r="J6" s="7">
        <v>99.3</v>
      </c>
      <c r="K6" s="7">
        <v>98.6</v>
      </c>
      <c r="L6" s="7">
        <v>98.9</v>
      </c>
      <c r="M6" s="7">
        <v>97.4</v>
      </c>
      <c r="N6" s="7">
        <v>99.8</v>
      </c>
      <c r="O6" s="7">
        <v>99.9</v>
      </c>
      <c r="P6" s="7">
        <v>100.1</v>
      </c>
      <c r="Q6" s="7">
        <v>99.7</v>
      </c>
      <c r="R6" s="7">
        <v>102.2</v>
      </c>
      <c r="S6" s="7">
        <v>99.4</v>
      </c>
      <c r="T6" s="7">
        <v>100.2</v>
      </c>
      <c r="U6" s="7">
        <v>100.2</v>
      </c>
      <c r="V6" s="7">
        <v>101.4</v>
      </c>
      <c r="W6" s="7">
        <v>100.2</v>
      </c>
      <c r="X6" s="7">
        <v>99.3</v>
      </c>
      <c r="Y6" s="7">
        <v>100.1</v>
      </c>
      <c r="Z6" s="7">
        <v>100.8</v>
      </c>
      <c r="AA6" s="7">
        <v>101.9</v>
      </c>
      <c r="AB6" s="7">
        <v>101.1</v>
      </c>
      <c r="AC6" s="7">
        <v>99.5</v>
      </c>
      <c r="AD6" s="7">
        <v>102</v>
      </c>
      <c r="AE6" s="7">
        <v>101</v>
      </c>
      <c r="AF6" s="7">
        <v>101.3</v>
      </c>
      <c r="AG6" s="7">
        <v>101.5</v>
      </c>
      <c r="AH6" s="7">
        <v>102.3</v>
      </c>
      <c r="AI6" s="7">
        <v>101.3</v>
      </c>
      <c r="AJ6" s="7">
        <v>102.4</v>
      </c>
      <c r="AK6" s="7">
        <v>101.9</v>
      </c>
      <c r="AL6" s="7">
        <v>102.3</v>
      </c>
      <c r="AM6" s="10">
        <v>102.1</v>
      </c>
      <c r="AN6" s="10">
        <v>102.8</v>
      </c>
      <c r="AO6" s="10">
        <v>103.6</v>
      </c>
      <c r="AP6" s="10">
        <v>102</v>
      </c>
      <c r="AQ6" s="10">
        <v>102</v>
      </c>
      <c r="AR6" s="10">
        <v>101</v>
      </c>
      <c r="AS6" s="10">
        <v>102</v>
      </c>
      <c r="AT6" s="10">
        <v>103.1</v>
      </c>
      <c r="AU6" s="10">
        <v>102.601</v>
      </c>
      <c r="AV6" s="10">
        <v>103.9</v>
      </c>
      <c r="AW6" s="10">
        <v>103.3</v>
      </c>
      <c r="AX6" s="10">
        <v>102</v>
      </c>
      <c r="AY6" s="10">
        <v>102.4</v>
      </c>
      <c r="AZ6" s="10">
        <v>101.4</v>
      </c>
      <c r="BA6" s="10">
        <v>99.9</v>
      </c>
      <c r="BB6" s="7">
        <v>103.2</v>
      </c>
      <c r="BC6" s="10">
        <v>104.5</v>
      </c>
      <c r="BD6" s="7">
        <v>104.8</v>
      </c>
      <c r="BE6" s="10">
        <v>104.3</v>
      </c>
      <c r="BF6" s="7">
        <v>102.9</v>
      </c>
      <c r="BG6" s="10">
        <v>101.6</v>
      </c>
      <c r="BH6" s="10">
        <v>101.2</v>
      </c>
    </row>
    <row r="7" spans="1:60">
      <c r="A7" s="7" t="s">
        <v>2</v>
      </c>
      <c r="B7" s="7">
        <v>99.4</v>
      </c>
      <c r="C7" s="7">
        <v>101.1</v>
      </c>
      <c r="D7" s="7">
        <v>101.8</v>
      </c>
      <c r="E7" s="7">
        <v>99.4</v>
      </c>
      <c r="F7" s="7">
        <v>99.8</v>
      </c>
      <c r="G7" s="7">
        <v>99.7</v>
      </c>
      <c r="H7" s="7">
        <v>101.1</v>
      </c>
      <c r="I7" s="7">
        <v>99.8</v>
      </c>
      <c r="J7" s="7">
        <v>99.4</v>
      </c>
      <c r="K7" s="7">
        <v>99.2</v>
      </c>
      <c r="L7" s="7">
        <v>100.1</v>
      </c>
      <c r="M7" s="7">
        <v>96.8</v>
      </c>
      <c r="N7" s="7">
        <v>99.1</v>
      </c>
      <c r="O7" s="7">
        <v>98.7</v>
      </c>
      <c r="P7" s="7">
        <v>99.9</v>
      </c>
      <c r="Q7" s="7">
        <v>99.2</v>
      </c>
      <c r="R7" s="7">
        <v>103.2</v>
      </c>
      <c r="S7" s="7">
        <v>99.3</v>
      </c>
      <c r="T7" s="7">
        <v>100.8</v>
      </c>
      <c r="U7" s="7">
        <v>100.5</v>
      </c>
      <c r="V7" s="7">
        <v>101.5</v>
      </c>
      <c r="W7" s="7">
        <v>100.4</v>
      </c>
      <c r="X7" s="7">
        <v>99</v>
      </c>
      <c r="Y7" s="7">
        <v>100.6</v>
      </c>
      <c r="Z7" s="7">
        <v>99</v>
      </c>
      <c r="AA7" s="7">
        <v>101.9</v>
      </c>
      <c r="AB7" s="7">
        <v>101.9</v>
      </c>
      <c r="AC7" s="7">
        <v>99.1</v>
      </c>
      <c r="AD7" s="7">
        <v>101.5</v>
      </c>
      <c r="AE7" s="7">
        <v>101</v>
      </c>
      <c r="AF7" s="7">
        <v>101.4</v>
      </c>
      <c r="AG7" s="7">
        <v>101.4</v>
      </c>
      <c r="AH7" s="7">
        <v>101.5</v>
      </c>
      <c r="AI7" s="7">
        <v>100.3</v>
      </c>
      <c r="AJ7" s="7">
        <v>103</v>
      </c>
      <c r="AK7" s="7">
        <v>101.6</v>
      </c>
      <c r="AL7" s="7">
        <v>101.6</v>
      </c>
      <c r="AM7" s="10">
        <v>100.4</v>
      </c>
      <c r="AN7" s="10">
        <v>102.8</v>
      </c>
      <c r="AO7" s="10">
        <v>101.6</v>
      </c>
      <c r="AP7" s="10">
        <v>100.4</v>
      </c>
      <c r="AQ7" s="10">
        <v>102.2</v>
      </c>
      <c r="AR7" s="10">
        <v>101.7</v>
      </c>
      <c r="AS7" s="10">
        <v>102.1</v>
      </c>
      <c r="AT7" s="10">
        <v>102.5</v>
      </c>
      <c r="AU7" s="10">
        <v>102.756</v>
      </c>
      <c r="AV7" s="10">
        <v>104.2</v>
      </c>
      <c r="AW7" s="10">
        <v>103.3</v>
      </c>
      <c r="AX7" s="10">
        <v>100.2</v>
      </c>
      <c r="AY7" s="10">
        <v>104.5</v>
      </c>
      <c r="AZ7" s="10">
        <v>102.1</v>
      </c>
      <c r="BA7" s="10">
        <v>100.1</v>
      </c>
      <c r="BB7" s="7">
        <v>103.3</v>
      </c>
      <c r="BC7" s="10">
        <v>104</v>
      </c>
      <c r="BD7" s="10">
        <v>106.3</v>
      </c>
      <c r="BE7" s="10">
        <v>104.7</v>
      </c>
      <c r="BF7" s="10">
        <v>103</v>
      </c>
      <c r="BG7" s="10">
        <v>101.8</v>
      </c>
      <c r="BH7" s="10">
        <v>101.1</v>
      </c>
    </row>
    <row r="8" spans="1:60">
      <c r="A8" s="7" t="s">
        <v>3</v>
      </c>
      <c r="B8" s="7">
        <v>102.1</v>
      </c>
      <c r="C8" s="7">
        <v>99.7</v>
      </c>
      <c r="D8" s="7">
        <v>99</v>
      </c>
      <c r="E8" s="7">
        <v>100.2</v>
      </c>
      <c r="F8" s="7">
        <v>101.1</v>
      </c>
      <c r="G8" s="7">
        <v>98.5</v>
      </c>
      <c r="H8" s="7">
        <v>98.8</v>
      </c>
      <c r="I8" s="7">
        <v>98.1</v>
      </c>
      <c r="J8" s="7">
        <v>99.3</v>
      </c>
      <c r="K8" s="7">
        <v>98.3</v>
      </c>
      <c r="L8" s="7">
        <v>98.2</v>
      </c>
      <c r="M8" s="7">
        <v>97.9</v>
      </c>
      <c r="N8" s="7">
        <v>100.3</v>
      </c>
      <c r="O8" s="7">
        <v>100.8</v>
      </c>
      <c r="P8" s="7">
        <v>100.1</v>
      </c>
      <c r="Q8" s="7">
        <v>100</v>
      </c>
      <c r="R8" s="7">
        <v>101.4</v>
      </c>
      <c r="S8" s="7">
        <v>99.4</v>
      </c>
      <c r="T8" s="7">
        <v>99.7</v>
      </c>
      <c r="U8" s="7">
        <v>99.9</v>
      </c>
      <c r="V8" s="7">
        <v>101.3</v>
      </c>
      <c r="W8" s="7">
        <v>100.1</v>
      </c>
      <c r="X8" s="7">
        <v>99.5</v>
      </c>
      <c r="Y8" s="7">
        <v>99.7</v>
      </c>
      <c r="Z8" s="7">
        <v>102.5</v>
      </c>
      <c r="AA8" s="7">
        <v>101.8</v>
      </c>
      <c r="AB8" s="7">
        <v>100.4</v>
      </c>
      <c r="AC8" s="7">
        <v>99.9</v>
      </c>
      <c r="AD8" s="7">
        <v>102.5</v>
      </c>
      <c r="AE8" s="7">
        <v>101</v>
      </c>
      <c r="AF8" s="7">
        <v>101.1</v>
      </c>
      <c r="AG8" s="7">
        <v>101.6</v>
      </c>
      <c r="AH8" s="7">
        <v>102.9</v>
      </c>
      <c r="AI8" s="7">
        <v>102.1</v>
      </c>
      <c r="AJ8" s="7">
        <v>101.8</v>
      </c>
      <c r="AK8" s="7">
        <v>102.2</v>
      </c>
      <c r="AL8" s="7">
        <v>103</v>
      </c>
      <c r="AM8" s="10">
        <v>103.5</v>
      </c>
      <c r="AN8" s="10">
        <v>102.8</v>
      </c>
      <c r="AO8" s="10">
        <v>105.1</v>
      </c>
      <c r="AP8" s="10">
        <v>103.2</v>
      </c>
      <c r="AQ8" s="10">
        <v>102</v>
      </c>
      <c r="AR8" s="10">
        <v>100.5</v>
      </c>
      <c r="AS8" s="10">
        <v>101.9</v>
      </c>
      <c r="AT8" s="10">
        <v>103.6</v>
      </c>
      <c r="AU8" s="10">
        <v>102.459</v>
      </c>
      <c r="AV8" s="10">
        <v>103.7</v>
      </c>
      <c r="AW8" s="10">
        <v>103.3</v>
      </c>
      <c r="AX8" s="7">
        <v>103.6</v>
      </c>
      <c r="AY8" s="10">
        <v>100.5</v>
      </c>
      <c r="AZ8" s="7">
        <v>100.7</v>
      </c>
      <c r="BA8" s="10">
        <v>99.7</v>
      </c>
      <c r="BB8" s="7">
        <v>103.2</v>
      </c>
      <c r="BC8" s="10">
        <v>105</v>
      </c>
      <c r="BD8" s="7">
        <v>103.3</v>
      </c>
      <c r="BE8" s="10">
        <v>104</v>
      </c>
      <c r="BF8" s="7">
        <v>102.9</v>
      </c>
      <c r="BG8" s="10">
        <v>101.4</v>
      </c>
      <c r="BH8" s="10">
        <v>101.3</v>
      </c>
    </row>
    <row r="9" spans="1:60">
      <c r="B9" s="7">
        <v>2010</v>
      </c>
      <c r="E9" s="7">
        <v>2011</v>
      </c>
      <c r="I9" s="7">
        <v>2012</v>
      </c>
      <c r="M9" s="7">
        <v>2013</v>
      </c>
      <c r="Q9" s="7">
        <v>2014</v>
      </c>
      <c r="U9" s="7">
        <v>2015</v>
      </c>
      <c r="Y9" s="7">
        <v>2016</v>
      </c>
      <c r="AC9" s="7">
        <v>2017</v>
      </c>
      <c r="AG9" s="7">
        <v>2018</v>
      </c>
      <c r="AK9" s="7">
        <v>2019</v>
      </c>
      <c r="AO9" s="7">
        <v>2020</v>
      </c>
      <c r="AS9" s="11">
        <v>2021</v>
      </c>
      <c r="AW9" s="11">
        <v>2022</v>
      </c>
      <c r="BA9" s="11">
        <v>2023</v>
      </c>
      <c r="BE9" s="7">
        <v>2024</v>
      </c>
    </row>
    <row r="10" spans="1:60" s="8" customFormat="1">
      <c r="B10" s="9" t="s">
        <v>7</v>
      </c>
      <c r="C10" s="9" t="s">
        <v>8</v>
      </c>
      <c r="D10" s="9" t="s">
        <v>9</v>
      </c>
      <c r="E10" s="9" t="s">
        <v>10</v>
      </c>
      <c r="F10" s="9" t="s">
        <v>7</v>
      </c>
      <c r="G10" s="9" t="s">
        <v>8</v>
      </c>
      <c r="H10" s="9" t="s">
        <v>9</v>
      </c>
      <c r="I10" s="9" t="s">
        <v>10</v>
      </c>
      <c r="J10" s="9" t="s">
        <v>7</v>
      </c>
      <c r="K10" s="9" t="s">
        <v>8</v>
      </c>
      <c r="L10" s="9" t="s">
        <v>9</v>
      </c>
      <c r="M10" s="9" t="s">
        <v>10</v>
      </c>
      <c r="N10" s="9" t="s">
        <v>7</v>
      </c>
      <c r="O10" s="9" t="s">
        <v>8</v>
      </c>
      <c r="P10" s="9" t="s">
        <v>9</v>
      </c>
      <c r="Q10" s="9" t="s">
        <v>10</v>
      </c>
      <c r="R10" s="9" t="s">
        <v>7</v>
      </c>
      <c r="S10" s="9" t="s">
        <v>8</v>
      </c>
      <c r="T10" s="9" t="s">
        <v>9</v>
      </c>
      <c r="U10" s="9" t="s">
        <v>10</v>
      </c>
      <c r="V10" s="9" t="s">
        <v>7</v>
      </c>
      <c r="W10" s="9" t="s">
        <v>8</v>
      </c>
      <c r="X10" s="9" t="s">
        <v>9</v>
      </c>
      <c r="Y10" s="9" t="s">
        <v>10</v>
      </c>
      <c r="Z10" s="9" t="s">
        <v>7</v>
      </c>
      <c r="AA10" s="9" t="s">
        <v>8</v>
      </c>
      <c r="AB10" s="9" t="s">
        <v>9</v>
      </c>
      <c r="AC10" s="9" t="s">
        <v>10</v>
      </c>
      <c r="AD10" s="9" t="s">
        <v>7</v>
      </c>
      <c r="AE10" s="9" t="s">
        <v>8</v>
      </c>
      <c r="AF10" s="9" t="s">
        <v>9</v>
      </c>
      <c r="AG10" s="9" t="s">
        <v>10</v>
      </c>
      <c r="AH10" s="9" t="s">
        <v>7</v>
      </c>
      <c r="AI10" s="9" t="s">
        <v>8</v>
      </c>
      <c r="AJ10" s="9" t="s">
        <v>9</v>
      </c>
      <c r="AK10" s="9" t="s">
        <v>10</v>
      </c>
      <c r="AL10" s="9" t="s">
        <v>7</v>
      </c>
      <c r="AM10" s="9" t="s">
        <v>8</v>
      </c>
      <c r="AN10" s="9" t="s">
        <v>9</v>
      </c>
      <c r="AO10" s="9" t="s">
        <v>10</v>
      </c>
      <c r="AP10" s="9" t="s">
        <v>7</v>
      </c>
      <c r="AQ10" s="9" t="s">
        <v>8</v>
      </c>
      <c r="AR10" s="9" t="s">
        <v>9</v>
      </c>
      <c r="AS10" s="9" t="s">
        <v>10</v>
      </c>
      <c r="AT10" s="9" t="s">
        <v>7</v>
      </c>
      <c r="AU10" s="9" t="s">
        <v>8</v>
      </c>
      <c r="AV10" s="9" t="s">
        <v>9</v>
      </c>
      <c r="AW10" s="9" t="s">
        <v>10</v>
      </c>
      <c r="AX10" s="9" t="s">
        <v>7</v>
      </c>
      <c r="AY10" s="9" t="s">
        <v>8</v>
      </c>
      <c r="AZ10" s="9" t="s">
        <v>9</v>
      </c>
      <c r="BA10" s="9" t="s">
        <v>10</v>
      </c>
      <c r="BB10" s="9" t="s">
        <v>7</v>
      </c>
      <c r="BC10" s="9" t="s">
        <v>8</v>
      </c>
      <c r="BD10" s="9" t="s">
        <v>9</v>
      </c>
      <c r="BE10" s="9" t="s">
        <v>10</v>
      </c>
      <c r="BF10" s="9" t="s">
        <v>7</v>
      </c>
      <c r="BG10" s="9" t="s">
        <v>8</v>
      </c>
      <c r="BH10" s="9" t="s">
        <v>9</v>
      </c>
    </row>
    <row r="11" spans="1:60">
      <c r="A11" s="7" t="s">
        <v>1</v>
      </c>
      <c r="B11" s="7">
        <f>B6-100</f>
        <v>1.2</v>
      </c>
      <c r="C11" s="7">
        <f t="shared" ref="C11:AI11" si="0">C6-100</f>
        <v>9.9999999999994302E-2</v>
      </c>
      <c r="D11" s="7">
        <f t="shared" si="0"/>
        <v>-9.9999999999994302E-2</v>
      </c>
      <c r="E11" s="7">
        <f t="shared" si="0"/>
        <v>-9.9999999999994302E-2</v>
      </c>
      <c r="F11" s="7">
        <f t="shared" si="0"/>
        <v>0.70000000000000295</v>
      </c>
      <c r="G11" s="7">
        <f t="shared" si="0"/>
        <v>-1.0999999999999901</v>
      </c>
      <c r="H11" s="7">
        <f t="shared" si="0"/>
        <v>-0.5</v>
      </c>
      <c r="I11" s="7">
        <f t="shared" si="0"/>
        <v>-1.4000000000000099</v>
      </c>
      <c r="J11" s="7">
        <f t="shared" si="0"/>
        <v>-0.70000000000000295</v>
      </c>
      <c r="K11" s="7">
        <f t="shared" si="0"/>
        <v>-1.4000000000000099</v>
      </c>
      <c r="L11" s="7">
        <f t="shared" si="0"/>
        <v>-1.0999999999999901</v>
      </c>
      <c r="M11" s="7">
        <f t="shared" si="0"/>
        <v>-2.5999999999999899</v>
      </c>
      <c r="N11" s="7">
        <f t="shared" si="0"/>
        <v>-0.20000000000000301</v>
      </c>
      <c r="O11" s="7">
        <f t="shared" si="0"/>
        <v>-9.9999999999994302E-2</v>
      </c>
      <c r="P11" s="7">
        <f t="shared" si="0"/>
        <v>9.9999999999994302E-2</v>
      </c>
      <c r="Q11" s="7">
        <f t="shared" si="0"/>
        <v>-0.29999999999999699</v>
      </c>
      <c r="R11" s="7">
        <f t="shared" si="0"/>
        <v>2.2000000000000002</v>
      </c>
      <c r="S11" s="7">
        <f t="shared" si="0"/>
        <v>-0.59999999999999398</v>
      </c>
      <c r="T11" s="7">
        <f t="shared" si="0"/>
        <v>0.20000000000000301</v>
      </c>
      <c r="U11" s="7">
        <f t="shared" si="0"/>
        <v>0.20000000000000301</v>
      </c>
      <c r="V11" s="7">
        <f t="shared" si="0"/>
        <v>1.4000000000000099</v>
      </c>
      <c r="W11" s="7">
        <f t="shared" si="0"/>
        <v>0.20000000000000301</v>
      </c>
      <c r="X11" s="7">
        <f t="shared" si="0"/>
        <v>-0.70000000000000295</v>
      </c>
      <c r="Y11" s="7">
        <f t="shared" si="0"/>
        <v>9.9999999999994302E-2</v>
      </c>
      <c r="Z11" s="7">
        <f t="shared" si="0"/>
        <v>0.79999999999999705</v>
      </c>
      <c r="AA11" s="7">
        <f t="shared" si="0"/>
        <v>1.9000000000000099</v>
      </c>
      <c r="AB11" s="7">
        <f t="shared" si="0"/>
        <v>1.0999999999999901</v>
      </c>
      <c r="AC11" s="7">
        <f t="shared" si="0"/>
        <v>-0.5</v>
      </c>
      <c r="AD11" s="7">
        <f t="shared" si="0"/>
        <v>2</v>
      </c>
      <c r="AE11" s="7">
        <f t="shared" si="0"/>
        <v>1</v>
      </c>
      <c r="AF11" s="7">
        <f t="shared" si="0"/>
        <v>1.3</v>
      </c>
      <c r="AG11" s="7">
        <f t="shared" si="0"/>
        <v>1.5</v>
      </c>
      <c r="AH11" s="7">
        <f t="shared" si="0"/>
        <v>2.2999999999999998</v>
      </c>
      <c r="AI11" s="7">
        <f t="shared" si="0"/>
        <v>1.3</v>
      </c>
      <c r="AJ11" s="7">
        <f t="shared" ref="AJ11:AL11" si="1">AJ6-100</f>
        <v>2.4000000000000101</v>
      </c>
      <c r="AK11" s="7">
        <f t="shared" si="1"/>
        <v>1.9000000000000099</v>
      </c>
      <c r="AL11" s="7">
        <f t="shared" si="1"/>
        <v>2.2999999999999998</v>
      </c>
      <c r="AM11" s="7">
        <f t="shared" ref="AM11:AO11" si="2">AM6-100</f>
        <v>2.0999999999999899</v>
      </c>
      <c r="AN11" s="7">
        <f t="shared" si="2"/>
        <v>2.8</v>
      </c>
      <c r="AO11" s="7">
        <f t="shared" si="2"/>
        <v>3.5999999999999899</v>
      </c>
      <c r="AP11" s="10">
        <f t="shared" ref="AP11:AQ11" si="3">AP6-100</f>
        <v>2</v>
      </c>
      <c r="AQ11" s="10">
        <f t="shared" si="3"/>
        <v>2</v>
      </c>
      <c r="AR11" s="10">
        <f t="shared" ref="AR11:AS11" si="4">AR6-100</f>
        <v>1</v>
      </c>
      <c r="AS11" s="10">
        <f t="shared" si="4"/>
        <v>2</v>
      </c>
      <c r="AT11" s="10">
        <f t="shared" ref="AT11:AU11" si="5">AT6-100</f>
        <v>3.1</v>
      </c>
      <c r="AU11" s="10">
        <f t="shared" si="5"/>
        <v>2.6</v>
      </c>
      <c r="AV11" s="10">
        <f t="shared" ref="AV11:AW11" si="6">AV6-100</f>
        <v>3.9</v>
      </c>
      <c r="AW11" s="10">
        <f t="shared" si="6"/>
        <v>3.3</v>
      </c>
      <c r="AX11" s="10">
        <f t="shared" ref="AX11:BA11" si="7">AX6-100</f>
        <v>2</v>
      </c>
      <c r="AY11" s="10">
        <f t="shared" si="7"/>
        <v>2.4</v>
      </c>
      <c r="AZ11" s="10">
        <f t="shared" si="7"/>
        <v>1.4</v>
      </c>
      <c r="BA11" s="10">
        <f t="shared" si="7"/>
        <v>-0.1</v>
      </c>
      <c r="BB11" s="10">
        <f t="shared" ref="BB11:BD11" si="8">BB6-100</f>
        <v>3.2</v>
      </c>
      <c r="BC11" s="10">
        <f t="shared" si="8"/>
        <v>4.5</v>
      </c>
      <c r="BD11" s="10">
        <f t="shared" si="8"/>
        <v>4.8</v>
      </c>
      <c r="BE11" s="10">
        <f t="shared" ref="BE11:BF13" si="9">BE6-100</f>
        <v>4.3</v>
      </c>
      <c r="BF11" s="10">
        <f t="shared" si="9"/>
        <v>2.9</v>
      </c>
      <c r="BG11" s="10">
        <f>BG6-100</f>
        <v>1.6</v>
      </c>
      <c r="BH11" s="10">
        <f>BH6-100</f>
        <v>1.2</v>
      </c>
    </row>
    <row r="12" spans="1:60">
      <c r="A12" s="7" t="s">
        <v>2</v>
      </c>
      <c r="B12" s="7">
        <f t="shared" ref="B12:AI13" si="10">B7-100</f>
        <v>-0.59999999999999398</v>
      </c>
      <c r="C12" s="7">
        <f t="shared" si="10"/>
        <v>1.0999999999999901</v>
      </c>
      <c r="D12" s="7">
        <f t="shared" si="10"/>
        <v>1.8</v>
      </c>
      <c r="E12" s="7">
        <f t="shared" si="10"/>
        <v>-0.59999999999999398</v>
      </c>
      <c r="F12" s="7">
        <f t="shared" si="10"/>
        <v>-0.20000000000000301</v>
      </c>
      <c r="G12" s="7">
        <f t="shared" si="10"/>
        <v>-0.29999999999999699</v>
      </c>
      <c r="H12" s="7">
        <f t="shared" si="10"/>
        <v>1.0999999999999901</v>
      </c>
      <c r="I12" s="7">
        <f t="shared" si="10"/>
        <v>-0.20000000000000301</v>
      </c>
      <c r="J12" s="7">
        <f t="shared" si="10"/>
        <v>-0.59999999999999398</v>
      </c>
      <c r="K12" s="7">
        <f t="shared" si="10"/>
        <v>-0.79999999999999705</v>
      </c>
      <c r="L12" s="7">
        <f t="shared" si="10"/>
        <v>9.9999999999994302E-2</v>
      </c>
      <c r="M12" s="7">
        <f t="shared" si="10"/>
        <v>-3.2</v>
      </c>
      <c r="N12" s="7">
        <f t="shared" si="10"/>
        <v>-0.90000000000000602</v>
      </c>
      <c r="O12" s="7">
        <f t="shared" si="10"/>
        <v>-1.3</v>
      </c>
      <c r="P12" s="7">
        <f t="shared" si="10"/>
        <v>-9.9999999999994302E-2</v>
      </c>
      <c r="Q12" s="7">
        <f t="shared" si="10"/>
        <v>-0.79999999999999705</v>
      </c>
      <c r="R12" s="7">
        <f t="shared" si="10"/>
        <v>3.2</v>
      </c>
      <c r="S12" s="7">
        <f t="shared" si="10"/>
        <v>-0.70000000000000295</v>
      </c>
      <c r="T12" s="7">
        <f t="shared" si="10"/>
        <v>0.79999999999999705</v>
      </c>
      <c r="U12" s="7">
        <f t="shared" si="10"/>
        <v>0.5</v>
      </c>
      <c r="V12" s="7">
        <f t="shared" si="10"/>
        <v>1.5</v>
      </c>
      <c r="W12" s="7">
        <f t="shared" si="10"/>
        <v>0.40000000000000602</v>
      </c>
      <c r="X12" s="7">
        <f t="shared" si="10"/>
        <v>-1</v>
      </c>
      <c r="Y12" s="7">
        <f t="shared" si="10"/>
        <v>0.59999999999999398</v>
      </c>
      <c r="Z12" s="7">
        <f t="shared" si="10"/>
        <v>-1</v>
      </c>
      <c r="AA12" s="7">
        <f t="shared" si="10"/>
        <v>1.9000000000000099</v>
      </c>
      <c r="AB12" s="7">
        <f t="shared" si="10"/>
        <v>1.9000000000000099</v>
      </c>
      <c r="AC12" s="7">
        <f t="shared" si="10"/>
        <v>-0.90000000000000602</v>
      </c>
      <c r="AD12" s="7">
        <f t="shared" si="10"/>
        <v>1.5</v>
      </c>
      <c r="AE12" s="7">
        <f t="shared" si="10"/>
        <v>1</v>
      </c>
      <c r="AF12" s="7">
        <f t="shared" si="10"/>
        <v>1.4000000000000099</v>
      </c>
      <c r="AG12" s="7">
        <f t="shared" si="10"/>
        <v>1.4000000000000099</v>
      </c>
      <c r="AH12" s="7">
        <f t="shared" si="10"/>
        <v>1.5</v>
      </c>
      <c r="AI12" s="7">
        <f t="shared" si="10"/>
        <v>0.29999999999999699</v>
      </c>
      <c r="AJ12" s="7">
        <f t="shared" ref="AJ12:AL12" si="11">AJ7-100</f>
        <v>3</v>
      </c>
      <c r="AK12" s="7">
        <f t="shared" si="11"/>
        <v>1.5999999999999901</v>
      </c>
      <c r="AL12" s="7">
        <f t="shared" si="11"/>
        <v>1.5999999999999901</v>
      </c>
      <c r="AM12" s="7">
        <f t="shared" ref="AM12:AO12" si="12">AM7-100</f>
        <v>0.40000000000000602</v>
      </c>
      <c r="AN12" s="7">
        <f t="shared" si="12"/>
        <v>2.8</v>
      </c>
      <c r="AO12" s="7">
        <f t="shared" si="12"/>
        <v>1.5999999999999901</v>
      </c>
      <c r="AP12" s="10">
        <f t="shared" ref="AP12:AQ12" si="13">AP7-100</f>
        <v>0.4</v>
      </c>
      <c r="AQ12" s="10">
        <f t="shared" si="13"/>
        <v>2.2000000000000002</v>
      </c>
      <c r="AR12" s="10">
        <f t="shared" ref="AR12:AS12" si="14">AR7-100</f>
        <v>1.7</v>
      </c>
      <c r="AS12" s="10">
        <f t="shared" si="14"/>
        <v>2.1</v>
      </c>
      <c r="AT12" s="10">
        <f t="shared" ref="AT12:AU12" si="15">AT7-100</f>
        <v>2.5</v>
      </c>
      <c r="AU12" s="10">
        <f t="shared" si="15"/>
        <v>2.8</v>
      </c>
      <c r="AV12" s="10">
        <f t="shared" ref="AV12:AW12" si="16">AV7-100</f>
        <v>4.2</v>
      </c>
      <c r="AW12" s="10">
        <f t="shared" si="16"/>
        <v>3.3</v>
      </c>
      <c r="AX12" s="10">
        <f t="shared" ref="AX12:BA12" si="17">AX7-100</f>
        <v>0.2</v>
      </c>
      <c r="AY12" s="10">
        <f t="shared" si="17"/>
        <v>4.5</v>
      </c>
      <c r="AZ12" s="10">
        <f t="shared" si="17"/>
        <v>2.1</v>
      </c>
      <c r="BA12" s="10">
        <f t="shared" si="17"/>
        <v>0.1</v>
      </c>
      <c r="BB12" s="10">
        <f t="shared" ref="BB12:BC12" si="18">BB7-100</f>
        <v>3.3</v>
      </c>
      <c r="BC12" s="10">
        <f t="shared" si="18"/>
        <v>4</v>
      </c>
      <c r="BD12" s="10">
        <f t="shared" ref="BD12" si="19">BD7-100</f>
        <v>6.3</v>
      </c>
      <c r="BE12" s="10">
        <f t="shared" ref="BE12" si="20">BE7-100</f>
        <v>4.7</v>
      </c>
      <c r="BF12" s="10">
        <f t="shared" si="9"/>
        <v>3</v>
      </c>
      <c r="BG12" s="10">
        <f>BG7-100</f>
        <v>1.8</v>
      </c>
      <c r="BH12" s="10">
        <f t="shared" ref="BH12:BH13" si="21">BH7-100</f>
        <v>1.1000000000000001</v>
      </c>
    </row>
    <row r="13" spans="1:60">
      <c r="A13" s="7" t="s">
        <v>3</v>
      </c>
      <c r="B13" s="7">
        <f t="shared" si="10"/>
        <v>2.0999999999999899</v>
      </c>
      <c r="C13" s="7">
        <f t="shared" si="10"/>
        <v>-0.29999999999999699</v>
      </c>
      <c r="D13" s="7">
        <f t="shared" si="10"/>
        <v>-1</v>
      </c>
      <c r="E13" s="7">
        <f t="shared" si="10"/>
        <v>0.20000000000000301</v>
      </c>
      <c r="F13" s="7">
        <f t="shared" si="10"/>
        <v>1.0999999999999901</v>
      </c>
      <c r="G13" s="7">
        <f t="shared" si="10"/>
        <v>-1.5</v>
      </c>
      <c r="H13" s="7">
        <f t="shared" si="10"/>
        <v>-1.2</v>
      </c>
      <c r="I13" s="7">
        <f t="shared" si="10"/>
        <v>-1.9000000000000099</v>
      </c>
      <c r="J13" s="7">
        <f t="shared" si="10"/>
        <v>-0.70000000000000295</v>
      </c>
      <c r="K13" s="7">
        <f t="shared" si="10"/>
        <v>-1.7</v>
      </c>
      <c r="L13" s="7">
        <f t="shared" si="10"/>
        <v>-1.8</v>
      </c>
      <c r="M13" s="7">
        <f t="shared" si="10"/>
        <v>-2.0999999999999899</v>
      </c>
      <c r="N13" s="7">
        <f t="shared" si="10"/>
        <v>0.29999999999999699</v>
      </c>
      <c r="O13" s="7">
        <f t="shared" si="10"/>
        <v>0.79999999999999705</v>
      </c>
      <c r="P13" s="7">
        <f t="shared" si="10"/>
        <v>9.9999999999994302E-2</v>
      </c>
      <c r="Q13" s="7">
        <f t="shared" si="10"/>
        <v>0</v>
      </c>
      <c r="R13" s="7">
        <f t="shared" si="10"/>
        <v>1.4000000000000099</v>
      </c>
      <c r="S13" s="7">
        <f t="shared" si="10"/>
        <v>-0.59999999999999398</v>
      </c>
      <c r="T13" s="7">
        <f t="shared" si="10"/>
        <v>-0.29999999999999699</v>
      </c>
      <c r="U13" s="7">
        <f t="shared" si="10"/>
        <v>-9.9999999999994302E-2</v>
      </c>
      <c r="V13" s="7">
        <f t="shared" si="10"/>
        <v>1.3</v>
      </c>
      <c r="W13" s="7">
        <f t="shared" si="10"/>
        <v>9.9999999999994302E-2</v>
      </c>
      <c r="X13" s="7">
        <f t="shared" si="10"/>
        <v>-0.5</v>
      </c>
      <c r="Y13" s="7">
        <f t="shared" si="10"/>
        <v>-0.29999999999999699</v>
      </c>
      <c r="Z13" s="7">
        <f t="shared" si="10"/>
        <v>2.5</v>
      </c>
      <c r="AA13" s="7">
        <f t="shared" si="10"/>
        <v>1.8</v>
      </c>
      <c r="AB13" s="7">
        <f t="shared" si="10"/>
        <v>0.40000000000000602</v>
      </c>
      <c r="AC13" s="7">
        <f t="shared" si="10"/>
        <v>-9.9999999999994302E-2</v>
      </c>
      <c r="AD13" s="7">
        <f t="shared" si="10"/>
        <v>2.5</v>
      </c>
      <c r="AE13" s="7">
        <f t="shared" si="10"/>
        <v>1</v>
      </c>
      <c r="AF13" s="7">
        <f t="shared" si="10"/>
        <v>1.0999999999999901</v>
      </c>
      <c r="AG13" s="7">
        <f t="shared" si="10"/>
        <v>1.5999999999999901</v>
      </c>
      <c r="AH13" s="7">
        <f t="shared" si="10"/>
        <v>2.9000000000000101</v>
      </c>
      <c r="AI13" s="7">
        <f t="shared" si="10"/>
        <v>2.0999999999999899</v>
      </c>
      <c r="AJ13" s="7">
        <f t="shared" ref="AJ13:AL13" si="22">AJ8-100</f>
        <v>1.8</v>
      </c>
      <c r="AK13" s="7">
        <f t="shared" si="22"/>
        <v>2.2000000000000002</v>
      </c>
      <c r="AL13" s="7">
        <f t="shared" si="22"/>
        <v>3</v>
      </c>
      <c r="AM13" s="7">
        <f t="shared" ref="AM13:AO13" si="23">AM8-100</f>
        <v>3.5</v>
      </c>
      <c r="AN13" s="7">
        <f t="shared" si="23"/>
        <v>2.8</v>
      </c>
      <c r="AO13" s="7">
        <f t="shared" si="23"/>
        <v>5.0999999999999899</v>
      </c>
      <c r="AP13" s="10">
        <f t="shared" ref="AP13:AQ13" si="24">AP8-100</f>
        <v>3.2</v>
      </c>
      <c r="AQ13" s="10">
        <f t="shared" si="24"/>
        <v>2</v>
      </c>
      <c r="AR13" s="10">
        <f t="shared" ref="AR13:AS13" si="25">AR8-100</f>
        <v>0.5</v>
      </c>
      <c r="AS13" s="10">
        <f t="shared" si="25"/>
        <v>1.9</v>
      </c>
      <c r="AT13" s="10">
        <f t="shared" ref="AT13:AU13" si="26">AT8-100</f>
        <v>3.6</v>
      </c>
      <c r="AU13" s="10">
        <f t="shared" si="26"/>
        <v>2.5</v>
      </c>
      <c r="AV13" s="10">
        <f t="shared" ref="AV13:AW13" si="27">AV8-100</f>
        <v>3.7</v>
      </c>
      <c r="AW13" s="10">
        <f t="shared" si="27"/>
        <v>3.3</v>
      </c>
      <c r="AX13" s="10">
        <f t="shared" ref="AX13:BA13" si="28">AX8-100</f>
        <v>3.6</v>
      </c>
      <c r="AY13" s="10">
        <f t="shared" si="28"/>
        <v>0.5</v>
      </c>
      <c r="AZ13" s="10">
        <f t="shared" si="28"/>
        <v>0.7</v>
      </c>
      <c r="BA13" s="10">
        <f t="shared" si="28"/>
        <v>-0.3</v>
      </c>
      <c r="BB13" s="10">
        <f t="shared" ref="BB13:BC13" si="29">BB8-100</f>
        <v>3.2</v>
      </c>
      <c r="BC13" s="10">
        <f t="shared" si="29"/>
        <v>5</v>
      </c>
      <c r="BD13" s="10">
        <f t="shared" ref="BD13" si="30">BD8-100</f>
        <v>3.3</v>
      </c>
      <c r="BE13" s="10">
        <f t="shared" ref="BE13" si="31">BE8-100</f>
        <v>4</v>
      </c>
      <c r="BF13" s="10">
        <f t="shared" si="9"/>
        <v>2.9</v>
      </c>
      <c r="BG13" s="10">
        <f>BG8-100</f>
        <v>1.4</v>
      </c>
      <c r="BH13" s="10">
        <f t="shared" si="21"/>
        <v>1.3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A1:BE13"/>
  <sheetViews>
    <sheetView workbookViewId="0">
      <pane xSplit="10" ySplit="14" topLeftCell="AR15" activePane="bottomRight" state="frozen"/>
      <selection pane="topRight" activeCell="K1" sqref="K1"/>
      <selection pane="bottomLeft" activeCell="A13" sqref="A13"/>
      <selection pane="bottomRight"/>
    </sheetView>
  </sheetViews>
  <sheetFormatPr defaultRowHeight="12.75"/>
  <cols>
    <col min="1" max="1" width="13.75" style="7" customWidth="1"/>
    <col min="2" max="16384" width="9" style="7"/>
  </cols>
  <sheetData>
    <row r="1" spans="1:57">
      <c r="A1" s="6" t="s">
        <v>15</v>
      </c>
    </row>
    <row r="3" spans="1:57">
      <c r="A3" s="6" t="s">
        <v>6</v>
      </c>
    </row>
    <row r="4" spans="1:57">
      <c r="B4" s="7">
        <v>2011</v>
      </c>
      <c r="F4" s="7">
        <v>2012</v>
      </c>
      <c r="J4" s="7">
        <v>2013</v>
      </c>
      <c r="N4" s="7">
        <v>2014</v>
      </c>
      <c r="R4" s="7">
        <v>2015</v>
      </c>
      <c r="V4" s="7">
        <v>2016</v>
      </c>
      <c r="Z4" s="7">
        <v>2017</v>
      </c>
      <c r="AD4" s="7">
        <v>2018</v>
      </c>
      <c r="AH4" s="7">
        <v>2019</v>
      </c>
      <c r="AL4" s="7">
        <v>2020</v>
      </c>
      <c r="AP4" s="7">
        <v>2021</v>
      </c>
      <c r="AT4" s="7">
        <v>2022</v>
      </c>
      <c r="AX4" s="11">
        <v>2023</v>
      </c>
      <c r="BB4" s="7">
        <v>2024</v>
      </c>
    </row>
    <row r="5" spans="1:57">
      <c r="B5" s="9" t="s">
        <v>10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7</v>
      </c>
      <c r="P5" s="9" t="s">
        <v>8</v>
      </c>
      <c r="Q5" s="9" t="s">
        <v>9</v>
      </c>
      <c r="R5" s="9" t="s">
        <v>10</v>
      </c>
      <c r="S5" s="9" t="s">
        <v>7</v>
      </c>
      <c r="T5" s="9" t="s">
        <v>8</v>
      </c>
      <c r="U5" s="9" t="s">
        <v>9</v>
      </c>
      <c r="V5" s="9" t="s">
        <v>10</v>
      </c>
      <c r="W5" s="9" t="s">
        <v>7</v>
      </c>
      <c r="X5" s="9" t="s">
        <v>8</v>
      </c>
      <c r="Y5" s="9" t="s">
        <v>9</v>
      </c>
      <c r="Z5" s="9" t="s">
        <v>10</v>
      </c>
      <c r="AA5" s="9" t="s">
        <v>7</v>
      </c>
      <c r="AB5" s="9" t="s">
        <v>8</v>
      </c>
      <c r="AC5" s="9" t="s">
        <v>9</v>
      </c>
      <c r="AD5" s="9" t="s">
        <v>10</v>
      </c>
      <c r="AE5" s="9" t="s">
        <v>7</v>
      </c>
      <c r="AF5" s="9" t="s">
        <v>8</v>
      </c>
      <c r="AG5" s="9" t="s">
        <v>9</v>
      </c>
      <c r="AH5" s="9" t="s">
        <v>10</v>
      </c>
      <c r="AI5" s="9" t="s">
        <v>7</v>
      </c>
      <c r="AJ5" s="9" t="s">
        <v>8</v>
      </c>
      <c r="AK5" s="9" t="s">
        <v>9</v>
      </c>
      <c r="AL5" s="9" t="s">
        <v>10</v>
      </c>
      <c r="AM5" s="9" t="s">
        <v>7</v>
      </c>
      <c r="AN5" s="9" t="s">
        <v>8</v>
      </c>
      <c r="AO5" s="9" t="s">
        <v>9</v>
      </c>
      <c r="AP5" s="9" t="s">
        <v>10</v>
      </c>
      <c r="AQ5" s="9" t="s">
        <v>7</v>
      </c>
      <c r="AR5" s="9" t="s">
        <v>8</v>
      </c>
      <c r="AS5" s="9" t="s">
        <v>9</v>
      </c>
      <c r="AT5" s="9" t="s">
        <v>10</v>
      </c>
      <c r="AU5" s="9" t="s">
        <v>7</v>
      </c>
      <c r="AV5" s="9" t="s">
        <v>8</v>
      </c>
      <c r="AW5" s="9" t="s">
        <v>9</v>
      </c>
      <c r="AX5" s="9" t="s">
        <v>10</v>
      </c>
      <c r="AY5" s="9" t="s">
        <v>7</v>
      </c>
      <c r="AZ5" s="9" t="s">
        <v>8</v>
      </c>
      <c r="BA5" s="9" t="s">
        <v>9</v>
      </c>
      <c r="BB5" s="9" t="s">
        <v>10</v>
      </c>
      <c r="BC5" s="9" t="s">
        <v>7</v>
      </c>
      <c r="BD5" s="9" t="s">
        <v>8</v>
      </c>
      <c r="BE5" s="9" t="s">
        <v>9</v>
      </c>
    </row>
    <row r="6" spans="1:57">
      <c r="A6" s="7" t="s">
        <v>1</v>
      </c>
      <c r="B6" s="7">
        <v>101.1</v>
      </c>
      <c r="C6" s="7">
        <v>100.6</v>
      </c>
      <c r="D6" s="7">
        <v>99.4</v>
      </c>
      <c r="E6" s="7">
        <v>99</v>
      </c>
      <c r="F6" s="7">
        <v>97.7</v>
      </c>
      <c r="G6" s="7">
        <v>96.3</v>
      </c>
      <c r="H6" s="7">
        <v>96.1</v>
      </c>
      <c r="I6" s="7">
        <v>95.5</v>
      </c>
      <c r="J6" s="7">
        <v>94.3</v>
      </c>
      <c r="K6" s="7">
        <v>94.8</v>
      </c>
      <c r="L6" s="7">
        <v>96</v>
      </c>
      <c r="M6" s="7">
        <v>97.2</v>
      </c>
      <c r="N6" s="7">
        <v>99.5</v>
      </c>
      <c r="O6" s="7">
        <v>101.9</v>
      </c>
      <c r="P6" s="7">
        <v>101.4</v>
      </c>
      <c r="Q6" s="7">
        <v>101.5</v>
      </c>
      <c r="R6" s="7">
        <v>102</v>
      </c>
      <c r="S6" s="7">
        <v>101.2</v>
      </c>
      <c r="T6" s="7">
        <v>102</v>
      </c>
      <c r="U6" s="7">
        <v>101.1</v>
      </c>
      <c r="V6" s="7">
        <v>101</v>
      </c>
      <c r="W6" s="7">
        <v>100.4</v>
      </c>
      <c r="X6" s="7">
        <v>102.1</v>
      </c>
      <c r="Y6" s="7">
        <v>103.9</v>
      </c>
      <c r="Z6" s="7">
        <v>103.3</v>
      </c>
      <c r="AA6" s="7">
        <v>104.6</v>
      </c>
      <c r="AB6" s="7">
        <v>103.6</v>
      </c>
      <c r="AC6" s="7">
        <v>103.8</v>
      </c>
      <c r="AD6" s="7">
        <v>105.9</v>
      </c>
      <c r="AE6" s="7">
        <v>106.2</v>
      </c>
      <c r="AF6" s="7">
        <v>106.6</v>
      </c>
      <c r="AG6" s="7">
        <v>107.7</v>
      </c>
      <c r="AH6" s="7">
        <v>108.1</v>
      </c>
      <c r="AI6" s="7">
        <v>108.1</v>
      </c>
      <c r="AJ6" s="10">
        <v>109</v>
      </c>
      <c r="AK6" s="10">
        <v>109.4</v>
      </c>
      <c r="AL6" s="10">
        <v>111.3</v>
      </c>
      <c r="AM6" s="7">
        <v>110.9</v>
      </c>
      <c r="AN6" s="10">
        <v>110.9</v>
      </c>
      <c r="AO6" s="10">
        <v>108.9</v>
      </c>
      <c r="AP6" s="10">
        <v>107.2</v>
      </c>
      <c r="AQ6" s="7">
        <v>108.3</v>
      </c>
      <c r="AR6" s="10">
        <v>108.9</v>
      </c>
      <c r="AS6" s="10">
        <v>112.1</v>
      </c>
      <c r="AT6" s="10">
        <v>113.6</v>
      </c>
      <c r="AU6" s="7">
        <v>112.4</v>
      </c>
      <c r="AV6" s="10">
        <v>112.1</v>
      </c>
      <c r="AW6" s="10">
        <v>109.3</v>
      </c>
      <c r="AX6" s="10">
        <v>105.8</v>
      </c>
      <c r="AY6" s="10">
        <v>107</v>
      </c>
      <c r="AZ6" s="7">
        <v>109.3</v>
      </c>
      <c r="BA6" s="10">
        <v>113</v>
      </c>
      <c r="BB6" s="10">
        <v>118</v>
      </c>
      <c r="BC6" s="10">
        <v>117.7</v>
      </c>
      <c r="BD6" s="10">
        <v>114.4</v>
      </c>
      <c r="BE6" s="10">
        <v>110.4</v>
      </c>
    </row>
    <row r="7" spans="1:57">
      <c r="A7" s="7" t="s">
        <v>2</v>
      </c>
      <c r="B7" s="7">
        <v>101.7</v>
      </c>
      <c r="C7" s="7">
        <v>102.1</v>
      </c>
      <c r="D7" s="7">
        <v>100.7</v>
      </c>
      <c r="E7" s="7">
        <v>100</v>
      </c>
      <c r="F7" s="7">
        <v>100.4</v>
      </c>
      <c r="G7" s="7">
        <v>100</v>
      </c>
      <c r="H7" s="7">
        <v>99.5</v>
      </c>
      <c r="I7" s="7">
        <v>98.5</v>
      </c>
      <c r="J7" s="7">
        <v>95.5</v>
      </c>
      <c r="K7" s="7">
        <v>95.3</v>
      </c>
      <c r="L7" s="7">
        <v>94.8</v>
      </c>
      <c r="M7" s="7">
        <v>94.6</v>
      </c>
      <c r="N7" s="7">
        <v>96.9</v>
      </c>
      <c r="O7" s="7">
        <v>100.9</v>
      </c>
      <c r="P7" s="7">
        <v>101.6</v>
      </c>
      <c r="Q7" s="7">
        <v>102.5</v>
      </c>
      <c r="R7" s="7">
        <v>103.8</v>
      </c>
      <c r="S7" s="7">
        <v>102.1</v>
      </c>
      <c r="T7" s="7">
        <v>103.2</v>
      </c>
      <c r="U7" s="7">
        <v>101.4</v>
      </c>
      <c r="V7" s="7">
        <v>101.5</v>
      </c>
      <c r="W7" s="7">
        <v>99</v>
      </c>
      <c r="X7" s="7">
        <v>100.5</v>
      </c>
      <c r="Y7" s="7">
        <v>103.4</v>
      </c>
      <c r="Z7" s="7">
        <v>101.9</v>
      </c>
      <c r="AA7" s="7">
        <v>104.4</v>
      </c>
      <c r="AB7" s="7">
        <v>103.5</v>
      </c>
      <c r="AC7" s="7">
        <v>103</v>
      </c>
      <c r="AD7" s="7">
        <v>105.4</v>
      </c>
      <c r="AE7" s="7">
        <v>105.4</v>
      </c>
      <c r="AF7" s="7">
        <v>104.7</v>
      </c>
      <c r="AG7" s="7">
        <v>106.3</v>
      </c>
      <c r="AH7" s="7">
        <v>106.5</v>
      </c>
      <c r="AI7" s="7">
        <v>106.6</v>
      </c>
      <c r="AJ7" s="10">
        <v>106.7</v>
      </c>
      <c r="AK7" s="10">
        <v>106.5</v>
      </c>
      <c r="AL7" s="10">
        <v>106.5</v>
      </c>
      <c r="AM7" s="7">
        <v>105.3</v>
      </c>
      <c r="AN7" s="10">
        <v>107.2</v>
      </c>
      <c r="AO7" s="10">
        <v>106</v>
      </c>
      <c r="AP7" s="10">
        <v>106.5</v>
      </c>
      <c r="AQ7" s="7">
        <v>108.6</v>
      </c>
      <c r="AR7" s="10">
        <v>109.4</v>
      </c>
      <c r="AS7" s="10">
        <v>111.9</v>
      </c>
      <c r="AT7" s="10">
        <v>113.3</v>
      </c>
      <c r="AU7" s="7">
        <v>110.9</v>
      </c>
      <c r="AV7" s="10">
        <v>112.8</v>
      </c>
      <c r="AW7" s="10">
        <v>110.5</v>
      </c>
      <c r="AX7" s="10">
        <v>107</v>
      </c>
      <c r="AY7" s="7">
        <v>110.4</v>
      </c>
      <c r="AZ7" s="7">
        <v>109.8</v>
      </c>
      <c r="BA7" s="10">
        <v>114.3</v>
      </c>
      <c r="BB7" s="10">
        <v>119.6</v>
      </c>
      <c r="BC7" s="10">
        <v>119.2</v>
      </c>
      <c r="BD7" s="10">
        <v>116.7</v>
      </c>
      <c r="BE7" s="10">
        <v>111</v>
      </c>
    </row>
    <row r="8" spans="1:57">
      <c r="A8" s="7" t="s">
        <v>3</v>
      </c>
      <c r="B8" s="7">
        <v>101</v>
      </c>
      <c r="C8" s="7">
        <v>100</v>
      </c>
      <c r="D8" s="7">
        <v>98.8</v>
      </c>
      <c r="E8" s="7">
        <v>98.6</v>
      </c>
      <c r="F8" s="7">
        <v>96.5</v>
      </c>
      <c r="G8" s="7">
        <v>94.8</v>
      </c>
      <c r="H8" s="7">
        <v>94.6</v>
      </c>
      <c r="I8" s="7">
        <v>94</v>
      </c>
      <c r="J8" s="7">
        <v>93.8</v>
      </c>
      <c r="K8" s="7">
        <v>94.8</v>
      </c>
      <c r="L8" s="7">
        <v>97.2</v>
      </c>
      <c r="M8" s="7">
        <v>99.1</v>
      </c>
      <c r="N8" s="7">
        <v>101.2</v>
      </c>
      <c r="O8" s="7">
        <v>102.3</v>
      </c>
      <c r="P8" s="7">
        <v>100.9</v>
      </c>
      <c r="Q8" s="7">
        <v>100.5</v>
      </c>
      <c r="R8" s="7">
        <v>100.4</v>
      </c>
      <c r="S8" s="7">
        <v>100.3</v>
      </c>
      <c r="T8" s="7">
        <v>101</v>
      </c>
      <c r="U8" s="7">
        <v>100.8</v>
      </c>
      <c r="V8" s="7">
        <v>100.6</v>
      </c>
      <c r="W8" s="7">
        <v>101.8</v>
      </c>
      <c r="X8" s="7">
        <v>103.5</v>
      </c>
      <c r="Y8" s="7">
        <v>104.4</v>
      </c>
      <c r="Z8" s="7">
        <v>104.7</v>
      </c>
      <c r="AA8" s="7">
        <v>104.7</v>
      </c>
      <c r="AB8" s="7">
        <v>103.8</v>
      </c>
      <c r="AC8" s="7">
        <v>104.6</v>
      </c>
      <c r="AD8" s="7">
        <v>106.3</v>
      </c>
      <c r="AE8" s="7">
        <v>106.8</v>
      </c>
      <c r="AF8" s="7">
        <v>107.9</v>
      </c>
      <c r="AG8" s="7">
        <v>108.7</v>
      </c>
      <c r="AH8" s="7">
        <v>109.3</v>
      </c>
      <c r="AI8" s="7">
        <v>109.4</v>
      </c>
      <c r="AJ8" s="10">
        <v>110.9</v>
      </c>
      <c r="AK8" s="10">
        <v>112</v>
      </c>
      <c r="AL8" s="10">
        <v>115.2</v>
      </c>
      <c r="AM8" s="7">
        <v>115.4</v>
      </c>
      <c r="AN8" s="10">
        <v>113.7</v>
      </c>
      <c r="AO8" s="10">
        <v>111.2</v>
      </c>
      <c r="AP8" s="10">
        <v>107.8</v>
      </c>
      <c r="AQ8" s="7">
        <v>108.3</v>
      </c>
      <c r="AR8" s="10">
        <v>108.7</v>
      </c>
      <c r="AS8" s="10">
        <v>112.2</v>
      </c>
      <c r="AT8" s="10">
        <v>113.8</v>
      </c>
      <c r="AU8" s="7">
        <v>113.7</v>
      </c>
      <c r="AV8" s="10">
        <v>111.6</v>
      </c>
      <c r="AW8" s="10">
        <v>108.3</v>
      </c>
      <c r="AX8" s="10">
        <v>104.5</v>
      </c>
      <c r="AY8" s="7">
        <v>104.1</v>
      </c>
      <c r="AZ8" s="7">
        <v>108.8</v>
      </c>
      <c r="BA8" s="10">
        <v>111.6</v>
      </c>
      <c r="BB8" s="10">
        <v>116.4</v>
      </c>
      <c r="BC8" s="10">
        <v>116</v>
      </c>
      <c r="BD8" s="10">
        <v>112</v>
      </c>
      <c r="BE8" s="10">
        <v>109.8</v>
      </c>
    </row>
    <row r="9" spans="1:57">
      <c r="B9" s="7">
        <v>2011</v>
      </c>
      <c r="F9" s="7">
        <v>2012</v>
      </c>
      <c r="J9" s="7">
        <v>2013</v>
      </c>
      <c r="N9" s="7">
        <v>2014</v>
      </c>
      <c r="R9" s="7">
        <v>2015</v>
      </c>
      <c r="V9" s="7">
        <v>2016</v>
      </c>
      <c r="Z9" s="7">
        <v>2017</v>
      </c>
      <c r="AD9" s="7">
        <v>2018</v>
      </c>
      <c r="AH9" s="7">
        <v>2019</v>
      </c>
      <c r="AL9" s="7">
        <v>2020</v>
      </c>
      <c r="AP9" s="11">
        <v>2021</v>
      </c>
      <c r="AT9" s="11">
        <v>2022</v>
      </c>
      <c r="AX9" s="11">
        <v>2023</v>
      </c>
      <c r="BB9" s="7">
        <v>2024</v>
      </c>
    </row>
    <row r="10" spans="1:57">
      <c r="B10" s="9" t="s">
        <v>10</v>
      </c>
      <c r="C10" s="9" t="s">
        <v>7</v>
      </c>
      <c r="D10" s="9" t="s">
        <v>8</v>
      </c>
      <c r="E10" s="9" t="s">
        <v>9</v>
      </c>
      <c r="F10" s="9" t="s">
        <v>10</v>
      </c>
      <c r="G10" s="9" t="s">
        <v>7</v>
      </c>
      <c r="H10" s="9" t="s">
        <v>8</v>
      </c>
      <c r="I10" s="9" t="s">
        <v>9</v>
      </c>
      <c r="J10" s="9" t="s">
        <v>10</v>
      </c>
      <c r="K10" s="9" t="s">
        <v>7</v>
      </c>
      <c r="L10" s="9" t="s">
        <v>8</v>
      </c>
      <c r="M10" s="9" t="s">
        <v>9</v>
      </c>
      <c r="N10" s="9" t="s">
        <v>10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7</v>
      </c>
      <c r="T10" s="9" t="s">
        <v>8</v>
      </c>
      <c r="U10" s="9" t="s">
        <v>9</v>
      </c>
      <c r="V10" s="9" t="s">
        <v>10</v>
      </c>
      <c r="W10" s="9" t="s">
        <v>7</v>
      </c>
      <c r="X10" s="9" t="s">
        <v>8</v>
      </c>
      <c r="Y10" s="9" t="s">
        <v>9</v>
      </c>
      <c r="Z10" s="9" t="s">
        <v>10</v>
      </c>
      <c r="AA10" s="9" t="s">
        <v>7</v>
      </c>
      <c r="AB10" s="9" t="s">
        <v>8</v>
      </c>
      <c r="AC10" s="9" t="s">
        <v>9</v>
      </c>
      <c r="AD10" s="9" t="s">
        <v>10</v>
      </c>
      <c r="AE10" s="9" t="s">
        <v>7</v>
      </c>
      <c r="AF10" s="9" t="s">
        <v>8</v>
      </c>
      <c r="AG10" s="9" t="s">
        <v>9</v>
      </c>
      <c r="AH10" s="9" t="s">
        <v>10</v>
      </c>
      <c r="AI10" s="9" t="s">
        <v>7</v>
      </c>
      <c r="AJ10" s="9" t="s">
        <v>8</v>
      </c>
      <c r="AK10" s="9" t="s">
        <v>9</v>
      </c>
      <c r="AL10" s="9" t="s">
        <v>10</v>
      </c>
      <c r="AM10" s="9" t="s">
        <v>7</v>
      </c>
      <c r="AN10" s="9" t="s">
        <v>8</v>
      </c>
      <c r="AO10" s="9" t="s">
        <v>9</v>
      </c>
      <c r="AP10" s="9" t="s">
        <v>10</v>
      </c>
      <c r="AQ10" s="9" t="s">
        <v>7</v>
      </c>
      <c r="AR10" s="9" t="s">
        <v>8</v>
      </c>
      <c r="AS10" s="9" t="s">
        <v>9</v>
      </c>
      <c r="AT10" s="9" t="s">
        <v>10</v>
      </c>
      <c r="AU10" s="9" t="s">
        <v>7</v>
      </c>
      <c r="AV10" s="9" t="s">
        <v>8</v>
      </c>
      <c r="AW10" s="9" t="s">
        <v>9</v>
      </c>
      <c r="AX10" s="9" t="s">
        <v>10</v>
      </c>
      <c r="AY10" s="9" t="s">
        <v>7</v>
      </c>
      <c r="AZ10" s="9" t="s">
        <v>8</v>
      </c>
      <c r="BA10" s="9" t="s">
        <v>9</v>
      </c>
      <c r="BB10" s="9" t="s">
        <v>10</v>
      </c>
      <c r="BC10" s="9" t="s">
        <v>7</v>
      </c>
      <c r="BD10" s="9" t="s">
        <v>8</v>
      </c>
      <c r="BE10" s="9" t="s">
        <v>9</v>
      </c>
    </row>
    <row r="11" spans="1:57">
      <c r="A11" s="7" t="s">
        <v>1</v>
      </c>
      <c r="B11" s="7">
        <f t="shared" ref="B11:AF11" si="0">B6-100</f>
        <v>1.0999999999999901</v>
      </c>
      <c r="C11" s="7">
        <f t="shared" si="0"/>
        <v>0.59999999999999398</v>
      </c>
      <c r="D11" s="7">
        <f t="shared" si="0"/>
        <v>-0.59999999999999398</v>
      </c>
      <c r="E11" s="7">
        <f t="shared" si="0"/>
        <v>-1</v>
      </c>
      <c r="F11" s="7">
        <f t="shared" si="0"/>
        <v>-2.2999999999999998</v>
      </c>
      <c r="G11" s="7">
        <f t="shared" si="0"/>
        <v>-3.7</v>
      </c>
      <c r="H11" s="7">
        <f t="shared" si="0"/>
        <v>-3.9000000000000101</v>
      </c>
      <c r="I11" s="7">
        <f t="shared" si="0"/>
        <v>-4.5</v>
      </c>
      <c r="J11" s="7">
        <f t="shared" si="0"/>
        <v>-5.7</v>
      </c>
      <c r="K11" s="7">
        <f t="shared" si="0"/>
        <v>-5.2</v>
      </c>
      <c r="L11" s="7">
        <f t="shared" si="0"/>
        <v>-4</v>
      </c>
      <c r="M11" s="7">
        <f t="shared" si="0"/>
        <v>-2.8</v>
      </c>
      <c r="N11" s="7">
        <f t="shared" si="0"/>
        <v>-0.5</v>
      </c>
      <c r="O11" s="7">
        <f t="shared" si="0"/>
        <v>1.9000000000000099</v>
      </c>
      <c r="P11" s="7">
        <f t="shared" si="0"/>
        <v>1.4000000000000099</v>
      </c>
      <c r="Q11" s="7">
        <f t="shared" si="0"/>
        <v>1.5</v>
      </c>
      <c r="R11" s="7">
        <f t="shared" si="0"/>
        <v>2</v>
      </c>
      <c r="S11" s="7">
        <f t="shared" si="0"/>
        <v>1.2</v>
      </c>
      <c r="T11" s="7">
        <f t="shared" si="0"/>
        <v>2</v>
      </c>
      <c r="U11" s="7">
        <f t="shared" si="0"/>
        <v>1.0999999999999901</v>
      </c>
      <c r="V11" s="7">
        <f t="shared" si="0"/>
        <v>1</v>
      </c>
      <c r="W11" s="7">
        <f t="shared" si="0"/>
        <v>0.40000000000000602</v>
      </c>
      <c r="X11" s="7">
        <f t="shared" si="0"/>
        <v>2.0999999999999899</v>
      </c>
      <c r="Y11" s="7">
        <f t="shared" si="0"/>
        <v>3.9000000000000101</v>
      </c>
      <c r="Z11" s="7">
        <f t="shared" si="0"/>
        <v>3.3</v>
      </c>
      <c r="AA11" s="7">
        <f t="shared" si="0"/>
        <v>4.5999999999999899</v>
      </c>
      <c r="AB11" s="7">
        <f t="shared" si="0"/>
        <v>3.5999999999999899</v>
      </c>
      <c r="AC11" s="7">
        <f t="shared" si="0"/>
        <v>3.8</v>
      </c>
      <c r="AD11" s="7">
        <f t="shared" si="0"/>
        <v>5.9000000000000101</v>
      </c>
      <c r="AE11" s="7">
        <f t="shared" si="0"/>
        <v>6.2</v>
      </c>
      <c r="AF11" s="7">
        <f t="shared" si="0"/>
        <v>6.5999999999999899</v>
      </c>
      <c r="AG11" s="7">
        <f t="shared" ref="AG11:AI11" si="1">AG6-100</f>
        <v>7.7</v>
      </c>
      <c r="AH11" s="7">
        <f t="shared" si="1"/>
        <v>8.0999999999999908</v>
      </c>
      <c r="AI11" s="7">
        <f t="shared" si="1"/>
        <v>8.0999999999999908</v>
      </c>
      <c r="AJ11" s="10">
        <f t="shared" ref="AJ11:AL13" si="2">AJ6-100</f>
        <v>9</v>
      </c>
      <c r="AK11" s="10">
        <f t="shared" si="2"/>
        <v>9.4</v>
      </c>
      <c r="AL11" s="7">
        <f t="shared" si="2"/>
        <v>11.3</v>
      </c>
      <c r="AM11" s="7">
        <f t="shared" ref="AM11:AN11" si="3">AM6-100</f>
        <v>10.9</v>
      </c>
      <c r="AN11" s="10">
        <f t="shared" si="3"/>
        <v>10.9</v>
      </c>
      <c r="AO11" s="10">
        <f t="shared" ref="AO11:AP13" si="4">AO6-100</f>
        <v>8.9</v>
      </c>
      <c r="AP11" s="10">
        <f t="shared" si="4"/>
        <v>7.2</v>
      </c>
      <c r="AQ11" s="10">
        <f t="shared" ref="AQ11:AR11" si="5">AQ6-100</f>
        <v>8.3000000000000007</v>
      </c>
      <c r="AR11" s="10">
        <f t="shared" si="5"/>
        <v>8.9</v>
      </c>
      <c r="AS11" s="10">
        <f t="shared" ref="AS11:AT13" si="6">AS6-100</f>
        <v>12.1</v>
      </c>
      <c r="AT11" s="10">
        <f t="shared" si="6"/>
        <v>13.6</v>
      </c>
      <c r="AU11" s="10">
        <f t="shared" ref="AU11:AX11" si="7">AU6-100</f>
        <v>12.4</v>
      </c>
      <c r="AV11" s="10">
        <f t="shared" si="7"/>
        <v>12.1</v>
      </c>
      <c r="AW11" s="10">
        <f t="shared" si="7"/>
        <v>9.3000000000000007</v>
      </c>
      <c r="AX11" s="10">
        <f t="shared" si="7"/>
        <v>5.8</v>
      </c>
      <c r="AY11" s="10">
        <f t="shared" ref="AY11:AZ11" si="8">AY6-100</f>
        <v>7</v>
      </c>
      <c r="AZ11" s="10">
        <f t="shared" si="8"/>
        <v>9.3000000000000007</v>
      </c>
      <c r="BA11" s="10">
        <f t="shared" ref="BA11:BC13" si="9">BA6-100</f>
        <v>13</v>
      </c>
      <c r="BB11" s="10">
        <f t="shared" si="9"/>
        <v>18</v>
      </c>
      <c r="BC11" s="10">
        <f t="shared" si="9"/>
        <v>17.7</v>
      </c>
      <c r="BD11" s="10">
        <f t="shared" ref="BD11:BE11" si="10">BD6-100</f>
        <v>14.4</v>
      </c>
      <c r="BE11" s="10">
        <f t="shared" si="10"/>
        <v>10.4</v>
      </c>
    </row>
    <row r="12" spans="1:57">
      <c r="A12" s="7" t="s">
        <v>2</v>
      </c>
      <c r="B12" s="7">
        <f t="shared" ref="B12:AF13" si="11">B7-100</f>
        <v>1.7</v>
      </c>
      <c r="C12" s="7">
        <f t="shared" si="11"/>
        <v>2.0999999999999899</v>
      </c>
      <c r="D12" s="7">
        <f t="shared" si="11"/>
        <v>0.70000000000000295</v>
      </c>
      <c r="E12" s="7">
        <f t="shared" si="11"/>
        <v>0</v>
      </c>
      <c r="F12" s="7">
        <f t="shared" si="11"/>
        <v>0.40000000000000602</v>
      </c>
      <c r="G12" s="7">
        <f t="shared" si="11"/>
        <v>0</v>
      </c>
      <c r="H12" s="7">
        <f t="shared" si="11"/>
        <v>-0.5</v>
      </c>
      <c r="I12" s="7">
        <f t="shared" si="11"/>
        <v>-1.5</v>
      </c>
      <c r="J12" s="7">
        <f t="shared" si="11"/>
        <v>-4.5</v>
      </c>
      <c r="K12" s="7">
        <f t="shared" si="11"/>
        <v>-4.7</v>
      </c>
      <c r="L12" s="7">
        <f t="shared" si="11"/>
        <v>-5.2</v>
      </c>
      <c r="M12" s="7">
        <f t="shared" si="11"/>
        <v>-5.4000000000000101</v>
      </c>
      <c r="N12" s="7">
        <f t="shared" si="11"/>
        <v>-3.0999999999999899</v>
      </c>
      <c r="O12" s="7">
        <f t="shared" si="11"/>
        <v>0.90000000000000602</v>
      </c>
      <c r="P12" s="7">
        <f t="shared" si="11"/>
        <v>1.5999999999999901</v>
      </c>
      <c r="Q12" s="7">
        <f t="shared" si="11"/>
        <v>2.5</v>
      </c>
      <c r="R12" s="7">
        <f t="shared" si="11"/>
        <v>3.8</v>
      </c>
      <c r="S12" s="7">
        <f t="shared" si="11"/>
        <v>2.0999999999999899</v>
      </c>
      <c r="T12" s="7">
        <f t="shared" si="11"/>
        <v>3.2</v>
      </c>
      <c r="U12" s="7">
        <f t="shared" si="11"/>
        <v>1.4000000000000099</v>
      </c>
      <c r="V12" s="7">
        <f t="shared" si="11"/>
        <v>1.5</v>
      </c>
      <c r="W12" s="7">
        <f t="shared" si="11"/>
        <v>-1</v>
      </c>
      <c r="X12" s="7">
        <f t="shared" si="11"/>
        <v>0.5</v>
      </c>
      <c r="Y12" s="7">
        <f t="shared" si="11"/>
        <v>3.4000000000000101</v>
      </c>
      <c r="Z12" s="7">
        <f t="shared" si="11"/>
        <v>1.9000000000000099</v>
      </c>
      <c r="AA12" s="7">
        <f t="shared" si="11"/>
        <v>4.4000000000000101</v>
      </c>
      <c r="AB12" s="7">
        <f t="shared" si="11"/>
        <v>3.5</v>
      </c>
      <c r="AC12" s="7">
        <f t="shared" si="11"/>
        <v>3</v>
      </c>
      <c r="AD12" s="7">
        <f t="shared" si="11"/>
        <v>5.4000000000000101</v>
      </c>
      <c r="AE12" s="7">
        <f t="shared" si="11"/>
        <v>5.4000000000000101</v>
      </c>
      <c r="AF12" s="7">
        <f t="shared" si="11"/>
        <v>4.7</v>
      </c>
      <c r="AG12" s="7">
        <f t="shared" ref="AG12:AI12" si="12">AG7-100</f>
        <v>6.3</v>
      </c>
      <c r="AH12" s="7">
        <f t="shared" si="12"/>
        <v>6.5</v>
      </c>
      <c r="AI12" s="7">
        <f t="shared" si="12"/>
        <v>6.5999999999999899</v>
      </c>
      <c r="AJ12" s="7">
        <f t="shared" ref="AJ12:AK12" si="13">AJ7-100</f>
        <v>6.7</v>
      </c>
      <c r="AK12" s="7">
        <f t="shared" si="13"/>
        <v>6.5</v>
      </c>
      <c r="AL12" s="7">
        <f t="shared" si="2"/>
        <v>6.5</v>
      </c>
      <c r="AM12" s="7">
        <f t="shared" ref="AM12:AN12" si="14">AM7-100</f>
        <v>5.3</v>
      </c>
      <c r="AN12" s="10">
        <f t="shared" si="14"/>
        <v>7.2</v>
      </c>
      <c r="AO12" s="10">
        <f t="shared" ref="AO12" si="15">AO7-100</f>
        <v>6</v>
      </c>
      <c r="AP12" s="10">
        <f t="shared" si="4"/>
        <v>6.5</v>
      </c>
      <c r="AQ12" s="10">
        <f t="shared" ref="AQ12:AR12" si="16">AQ7-100</f>
        <v>8.6</v>
      </c>
      <c r="AR12" s="10">
        <f t="shared" si="16"/>
        <v>9.4</v>
      </c>
      <c r="AS12" s="10">
        <f t="shared" ref="AS12" si="17">AS7-100</f>
        <v>11.9</v>
      </c>
      <c r="AT12" s="10">
        <f t="shared" si="6"/>
        <v>13.3</v>
      </c>
      <c r="AU12" s="10">
        <f t="shared" ref="AU12:AX12" si="18">AU7-100</f>
        <v>10.9</v>
      </c>
      <c r="AV12" s="10">
        <f t="shared" si="18"/>
        <v>12.8</v>
      </c>
      <c r="AW12" s="10">
        <f t="shared" si="18"/>
        <v>10.5</v>
      </c>
      <c r="AX12" s="10">
        <f t="shared" si="18"/>
        <v>7</v>
      </c>
      <c r="AY12" s="10">
        <f t="shared" ref="AY12:AZ12" si="19">AY7-100</f>
        <v>10.4</v>
      </c>
      <c r="AZ12" s="10">
        <f t="shared" si="19"/>
        <v>9.8000000000000007</v>
      </c>
      <c r="BA12" s="10">
        <f t="shared" ref="BA12:BB12" si="20">BA7-100</f>
        <v>14.3</v>
      </c>
      <c r="BB12" s="10">
        <f t="shared" si="20"/>
        <v>19.600000000000001</v>
      </c>
      <c r="BC12" s="10">
        <f t="shared" si="9"/>
        <v>19.2</v>
      </c>
      <c r="BD12" s="10">
        <f t="shared" ref="BD12:BE12" si="21">BD7-100</f>
        <v>16.7</v>
      </c>
      <c r="BE12" s="10">
        <f t="shared" si="21"/>
        <v>11</v>
      </c>
    </row>
    <row r="13" spans="1:57">
      <c r="A13" s="7" t="s">
        <v>3</v>
      </c>
      <c r="B13" s="7">
        <f t="shared" si="11"/>
        <v>1</v>
      </c>
      <c r="C13" s="7">
        <f t="shared" si="11"/>
        <v>0</v>
      </c>
      <c r="D13" s="7">
        <f t="shared" si="11"/>
        <v>-1.2</v>
      </c>
      <c r="E13" s="7">
        <f t="shared" si="11"/>
        <v>-1.4000000000000099</v>
      </c>
      <c r="F13" s="7">
        <f t="shared" si="11"/>
        <v>-3.5</v>
      </c>
      <c r="G13" s="7">
        <f t="shared" si="11"/>
        <v>-5.2</v>
      </c>
      <c r="H13" s="7">
        <f t="shared" si="11"/>
        <v>-5.4000000000000101</v>
      </c>
      <c r="I13" s="7">
        <f t="shared" si="11"/>
        <v>-6</v>
      </c>
      <c r="J13" s="7">
        <f t="shared" si="11"/>
        <v>-6.2</v>
      </c>
      <c r="K13" s="7">
        <f t="shared" si="11"/>
        <v>-5.2</v>
      </c>
      <c r="L13" s="7">
        <f t="shared" si="11"/>
        <v>-2.8</v>
      </c>
      <c r="M13" s="7">
        <f t="shared" si="11"/>
        <v>-0.90000000000000602</v>
      </c>
      <c r="N13" s="7">
        <f t="shared" si="11"/>
        <v>1.2</v>
      </c>
      <c r="O13" s="7">
        <f t="shared" si="11"/>
        <v>2.2999999999999998</v>
      </c>
      <c r="P13" s="7">
        <f t="shared" si="11"/>
        <v>0.90000000000000602</v>
      </c>
      <c r="Q13" s="7">
        <f t="shared" si="11"/>
        <v>0.5</v>
      </c>
      <c r="R13" s="7">
        <f t="shared" si="11"/>
        <v>0.40000000000000602</v>
      </c>
      <c r="S13" s="7">
        <f t="shared" si="11"/>
        <v>0.29999999999999699</v>
      </c>
      <c r="T13" s="7">
        <f t="shared" si="11"/>
        <v>1</v>
      </c>
      <c r="U13" s="7">
        <f t="shared" si="11"/>
        <v>0.79999999999999705</v>
      </c>
      <c r="V13" s="7">
        <f t="shared" si="11"/>
        <v>0.59999999999999398</v>
      </c>
      <c r="W13" s="7">
        <f t="shared" si="11"/>
        <v>1.8</v>
      </c>
      <c r="X13" s="7">
        <f t="shared" si="11"/>
        <v>3.5</v>
      </c>
      <c r="Y13" s="7">
        <f t="shared" si="11"/>
        <v>4.4000000000000101</v>
      </c>
      <c r="Z13" s="7">
        <f t="shared" si="11"/>
        <v>4.7</v>
      </c>
      <c r="AA13" s="7">
        <f t="shared" si="11"/>
        <v>4.7</v>
      </c>
      <c r="AB13" s="7">
        <f t="shared" si="11"/>
        <v>3.8</v>
      </c>
      <c r="AC13" s="7">
        <f t="shared" si="11"/>
        <v>4.5999999999999899</v>
      </c>
      <c r="AD13" s="7">
        <f t="shared" si="11"/>
        <v>6.3</v>
      </c>
      <c r="AE13" s="7">
        <f t="shared" si="11"/>
        <v>6.8</v>
      </c>
      <c r="AF13" s="7">
        <f t="shared" si="11"/>
        <v>7.9000000000000101</v>
      </c>
      <c r="AG13" s="7">
        <f t="shared" ref="AG13:AI13" si="22">AG8-100</f>
        <v>8.6999999999999993</v>
      </c>
      <c r="AH13" s="7">
        <f t="shared" si="22"/>
        <v>9.3000000000000007</v>
      </c>
      <c r="AI13" s="7">
        <f t="shared" si="22"/>
        <v>9.4000000000000092</v>
      </c>
      <c r="AJ13" s="7">
        <f t="shared" ref="AJ13:AK13" si="23">AJ8-100</f>
        <v>10.9</v>
      </c>
      <c r="AK13" s="10">
        <f t="shared" si="23"/>
        <v>12</v>
      </c>
      <c r="AL13" s="7">
        <f t="shared" si="2"/>
        <v>15.2</v>
      </c>
      <c r="AM13" s="7">
        <f t="shared" ref="AM13:AN13" si="24">AM8-100</f>
        <v>15.4</v>
      </c>
      <c r="AN13" s="10">
        <f t="shared" si="24"/>
        <v>13.7</v>
      </c>
      <c r="AO13" s="10">
        <f t="shared" ref="AO13" si="25">AO8-100</f>
        <v>11.2</v>
      </c>
      <c r="AP13" s="10">
        <f t="shared" si="4"/>
        <v>7.8</v>
      </c>
      <c r="AQ13" s="10">
        <f t="shared" ref="AQ13:AR13" si="26">AQ8-100</f>
        <v>8.3000000000000007</v>
      </c>
      <c r="AR13" s="10">
        <f t="shared" si="26"/>
        <v>8.6999999999999993</v>
      </c>
      <c r="AS13" s="10">
        <f t="shared" ref="AS13" si="27">AS8-100</f>
        <v>12.2</v>
      </c>
      <c r="AT13" s="10">
        <f t="shared" si="6"/>
        <v>13.8</v>
      </c>
      <c r="AU13" s="10">
        <f t="shared" ref="AU13:AX13" si="28">AU8-100</f>
        <v>13.7</v>
      </c>
      <c r="AV13" s="10">
        <f t="shared" si="28"/>
        <v>11.6</v>
      </c>
      <c r="AW13" s="10">
        <f t="shared" si="28"/>
        <v>8.3000000000000007</v>
      </c>
      <c r="AX13" s="10">
        <f t="shared" si="28"/>
        <v>4.5</v>
      </c>
      <c r="AY13" s="10">
        <f t="shared" ref="AY13:AZ13" si="29">AY8-100</f>
        <v>4.0999999999999996</v>
      </c>
      <c r="AZ13" s="10">
        <f t="shared" si="29"/>
        <v>8.8000000000000007</v>
      </c>
      <c r="BA13" s="10">
        <f t="shared" ref="BA13:BB13" si="30">BA8-100</f>
        <v>11.6</v>
      </c>
      <c r="BB13" s="10">
        <f t="shared" si="30"/>
        <v>16.399999999999999</v>
      </c>
      <c r="BC13" s="10">
        <f t="shared" si="9"/>
        <v>16</v>
      </c>
      <c r="BD13" s="10">
        <f t="shared" ref="BD13:BE13" si="31">BD8-100</f>
        <v>12</v>
      </c>
      <c r="BE13" s="10">
        <f t="shared" si="31"/>
        <v>9.8000000000000007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A1:BI13"/>
  <sheetViews>
    <sheetView workbookViewId="0">
      <pane xSplit="10" ySplit="13" topLeftCell="AU14" activePane="bottomRight" state="frozen"/>
      <selection pane="topRight" activeCell="K1" sqref="K1"/>
      <selection pane="bottomLeft" activeCell="A12" sqref="A12"/>
      <selection pane="bottomRight"/>
    </sheetView>
  </sheetViews>
  <sheetFormatPr defaultRowHeight="12.75"/>
  <cols>
    <col min="1" max="1" width="16.5" style="7" customWidth="1"/>
    <col min="2" max="16384" width="9" style="7"/>
  </cols>
  <sheetData>
    <row r="1" spans="1:61">
      <c r="A1" s="6" t="s">
        <v>16</v>
      </c>
    </row>
    <row r="3" spans="1:61">
      <c r="A3" s="6" t="s">
        <v>5</v>
      </c>
    </row>
    <row r="4" spans="1:61">
      <c r="B4" s="7">
        <v>2010</v>
      </c>
      <c r="F4" s="7">
        <v>2011</v>
      </c>
      <c r="J4" s="7">
        <v>2012</v>
      </c>
      <c r="N4" s="7">
        <v>2013</v>
      </c>
      <c r="R4" s="7">
        <v>2014</v>
      </c>
      <c r="V4" s="7">
        <v>2015</v>
      </c>
      <c r="Z4" s="7">
        <v>2016</v>
      </c>
      <c r="AD4" s="7">
        <v>2017</v>
      </c>
      <c r="AH4" s="7">
        <v>2018</v>
      </c>
      <c r="AL4" s="7">
        <v>2019</v>
      </c>
      <c r="AP4" s="7">
        <v>2020</v>
      </c>
      <c r="AT4" s="7">
        <v>2021</v>
      </c>
      <c r="AX4" s="7">
        <v>2022</v>
      </c>
      <c r="BB4" s="11">
        <v>2023</v>
      </c>
      <c r="BF4" s="7">
        <v>2024</v>
      </c>
    </row>
    <row r="5" spans="1:61">
      <c r="B5" s="9" t="s">
        <v>10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7</v>
      </c>
      <c r="P5" s="9" t="s">
        <v>8</v>
      </c>
      <c r="Q5" s="9" t="s">
        <v>9</v>
      </c>
      <c r="R5" s="9" t="s">
        <v>10</v>
      </c>
      <c r="S5" s="9" t="s">
        <v>7</v>
      </c>
      <c r="T5" s="9" t="s">
        <v>8</v>
      </c>
      <c r="U5" s="9" t="s">
        <v>9</v>
      </c>
      <c r="V5" s="9" t="s">
        <v>10</v>
      </c>
      <c r="W5" s="9" t="s">
        <v>7</v>
      </c>
      <c r="X5" s="9" t="s">
        <v>8</v>
      </c>
      <c r="Y5" s="9" t="s">
        <v>9</v>
      </c>
      <c r="Z5" s="9" t="s">
        <v>10</v>
      </c>
      <c r="AA5" s="9" t="s">
        <v>7</v>
      </c>
      <c r="AB5" s="9" t="s">
        <v>8</v>
      </c>
      <c r="AC5" s="9" t="s">
        <v>9</v>
      </c>
      <c r="AD5" s="9" t="s">
        <v>10</v>
      </c>
      <c r="AE5" s="9" t="s">
        <v>7</v>
      </c>
      <c r="AF5" s="9" t="s">
        <v>8</v>
      </c>
      <c r="AG5" s="9" t="s">
        <v>9</v>
      </c>
      <c r="AH5" s="9" t="s">
        <v>10</v>
      </c>
      <c r="AI5" s="9" t="s">
        <v>7</v>
      </c>
      <c r="AJ5" s="9" t="s">
        <v>8</v>
      </c>
      <c r="AK5" s="9" t="s">
        <v>9</v>
      </c>
      <c r="AL5" s="9" t="s">
        <v>10</v>
      </c>
      <c r="AM5" s="9" t="s">
        <v>7</v>
      </c>
      <c r="AN5" s="9" t="s">
        <v>8</v>
      </c>
      <c r="AO5" s="9" t="s">
        <v>9</v>
      </c>
      <c r="AP5" s="9" t="s">
        <v>10</v>
      </c>
      <c r="AQ5" s="9" t="s">
        <v>7</v>
      </c>
      <c r="AR5" s="9" t="s">
        <v>8</v>
      </c>
      <c r="AS5" s="9" t="s">
        <v>9</v>
      </c>
      <c r="AT5" s="9" t="s">
        <v>10</v>
      </c>
      <c r="AU5" s="9" t="s">
        <v>7</v>
      </c>
      <c r="AV5" s="9" t="s">
        <v>8</v>
      </c>
      <c r="AW5" s="9" t="s">
        <v>9</v>
      </c>
      <c r="AX5" s="9" t="s">
        <v>10</v>
      </c>
      <c r="AY5" s="9" t="s">
        <v>7</v>
      </c>
      <c r="AZ5" s="9" t="s">
        <v>8</v>
      </c>
      <c r="BA5" s="9" t="s">
        <v>9</v>
      </c>
      <c r="BB5" s="9" t="s">
        <v>10</v>
      </c>
      <c r="BC5" s="9" t="s">
        <v>7</v>
      </c>
      <c r="BD5" s="9" t="s">
        <v>8</v>
      </c>
      <c r="BE5" s="9" t="s">
        <v>9</v>
      </c>
      <c r="BF5" s="9" t="s">
        <v>10</v>
      </c>
      <c r="BG5" s="9" t="s">
        <v>7</v>
      </c>
      <c r="BH5" s="9" t="s">
        <v>8</v>
      </c>
      <c r="BI5" s="9" t="s">
        <v>9</v>
      </c>
    </row>
    <row r="6" spans="1:61">
      <c r="A6" s="7" t="s">
        <v>1</v>
      </c>
      <c r="B6" s="7">
        <v>104.6</v>
      </c>
      <c r="C6" s="7">
        <v>105.9</v>
      </c>
      <c r="D6" s="7">
        <v>106</v>
      </c>
      <c r="E6" s="7">
        <v>105.9</v>
      </c>
      <c r="F6" s="7">
        <v>105.9</v>
      </c>
      <c r="G6" s="7">
        <v>106.6</v>
      </c>
      <c r="H6" s="7">
        <v>105.4</v>
      </c>
      <c r="I6" s="7">
        <v>104.9</v>
      </c>
      <c r="J6" s="7">
        <v>103.5</v>
      </c>
      <c r="K6" s="7">
        <v>102.8</v>
      </c>
      <c r="L6" s="7">
        <v>101.4</v>
      </c>
      <c r="M6" s="7">
        <v>100.3</v>
      </c>
      <c r="N6" s="7">
        <v>97.7</v>
      </c>
      <c r="O6" s="7">
        <v>97.5</v>
      </c>
      <c r="P6" s="7">
        <v>97.4</v>
      </c>
      <c r="Q6" s="7">
        <v>97.5</v>
      </c>
      <c r="R6" s="7">
        <v>97.2</v>
      </c>
      <c r="S6" s="7">
        <v>99.3</v>
      </c>
      <c r="T6" s="7">
        <v>98.7</v>
      </c>
      <c r="U6" s="7">
        <v>98.9</v>
      </c>
      <c r="V6" s="7">
        <v>99.1</v>
      </c>
      <c r="W6" s="7">
        <v>100.4</v>
      </c>
      <c r="X6" s="7">
        <v>100.6</v>
      </c>
      <c r="Y6" s="7">
        <v>99.9</v>
      </c>
      <c r="Z6" s="7">
        <v>100</v>
      </c>
      <c r="AA6" s="7">
        <v>100.8</v>
      </c>
      <c r="AB6" s="7">
        <v>102.7</v>
      </c>
      <c r="AC6" s="7">
        <v>103.9</v>
      </c>
      <c r="AD6" s="7">
        <v>103.3</v>
      </c>
      <c r="AE6" s="7">
        <v>105.4</v>
      </c>
      <c r="AF6" s="7">
        <v>106.5</v>
      </c>
      <c r="AG6" s="7">
        <v>107.9</v>
      </c>
      <c r="AH6" s="7">
        <v>109.5</v>
      </c>
      <c r="AI6" s="7">
        <v>112</v>
      </c>
      <c r="AJ6" s="7">
        <v>113.4</v>
      </c>
      <c r="AK6" s="7">
        <v>116.1</v>
      </c>
      <c r="AL6" s="7">
        <v>118.3</v>
      </c>
      <c r="AM6" s="10">
        <v>121.1</v>
      </c>
      <c r="AN6" s="10">
        <v>123.6</v>
      </c>
      <c r="AO6" s="10">
        <v>127.1</v>
      </c>
      <c r="AP6" s="10">
        <v>131.69999999999999</v>
      </c>
      <c r="AQ6" s="10">
        <v>134.30000000000001</v>
      </c>
      <c r="AR6" s="10">
        <v>137.1</v>
      </c>
      <c r="AS6" s="10">
        <v>138.4</v>
      </c>
      <c r="AT6" s="10">
        <v>141.19999999999999</v>
      </c>
      <c r="AU6" s="7">
        <v>145.5</v>
      </c>
      <c r="AV6" s="10">
        <v>149.30000000000001</v>
      </c>
      <c r="AW6" s="10">
        <v>155.19999999999999</v>
      </c>
      <c r="AX6" s="10">
        <v>160.30000000000001</v>
      </c>
      <c r="AY6" s="10">
        <v>163.5</v>
      </c>
      <c r="AZ6" s="10">
        <v>167.4</v>
      </c>
      <c r="BA6" s="10">
        <v>169.6</v>
      </c>
      <c r="BB6" s="10">
        <v>169.5</v>
      </c>
      <c r="BC6" s="10">
        <v>175</v>
      </c>
      <c r="BD6" s="7">
        <v>182.9</v>
      </c>
      <c r="BE6" s="10">
        <v>191.7</v>
      </c>
      <c r="BF6" s="10">
        <v>200</v>
      </c>
      <c r="BG6" s="10">
        <v>205.9</v>
      </c>
      <c r="BH6" s="10">
        <v>209.2</v>
      </c>
      <c r="BI6" s="10">
        <v>211.6</v>
      </c>
    </row>
    <row r="7" spans="1:61">
      <c r="A7" s="7" t="s">
        <v>2</v>
      </c>
      <c r="B7" s="7">
        <v>100.7</v>
      </c>
      <c r="C7" s="7">
        <v>100.1</v>
      </c>
      <c r="D7" s="7">
        <v>101.2</v>
      </c>
      <c r="E7" s="7">
        <v>103</v>
      </c>
      <c r="F7" s="7">
        <v>102.4</v>
      </c>
      <c r="G7" s="7">
        <v>102.2</v>
      </c>
      <c r="H7" s="7">
        <v>101.9</v>
      </c>
      <c r="I7" s="7">
        <v>103</v>
      </c>
      <c r="J7" s="7">
        <v>102.8</v>
      </c>
      <c r="K7" s="7">
        <v>102.1</v>
      </c>
      <c r="L7" s="7">
        <v>101.4</v>
      </c>
      <c r="M7" s="7">
        <v>101.5</v>
      </c>
      <c r="N7" s="7">
        <v>98.2</v>
      </c>
      <c r="O7" s="7">
        <v>97.4</v>
      </c>
      <c r="P7" s="7">
        <v>96.1</v>
      </c>
      <c r="Q7" s="7">
        <v>96.1</v>
      </c>
      <c r="R7" s="7">
        <v>95.3</v>
      </c>
      <c r="S7" s="7">
        <v>98.4</v>
      </c>
      <c r="T7" s="7">
        <v>97.7</v>
      </c>
      <c r="U7" s="7">
        <v>98.5</v>
      </c>
      <c r="V7" s="7">
        <v>99</v>
      </c>
      <c r="W7" s="7">
        <v>100.5</v>
      </c>
      <c r="X7" s="7">
        <v>100.8</v>
      </c>
      <c r="Y7" s="7">
        <v>99.8</v>
      </c>
      <c r="Z7" s="7">
        <v>100.4</v>
      </c>
      <c r="AA7" s="7">
        <v>99.4</v>
      </c>
      <c r="AB7" s="7">
        <v>101.3</v>
      </c>
      <c r="AC7" s="7">
        <v>103.2</v>
      </c>
      <c r="AD7" s="7">
        <v>102.3</v>
      </c>
      <c r="AE7" s="7">
        <v>103.8</v>
      </c>
      <c r="AF7" s="7">
        <v>104.9</v>
      </c>
      <c r="AG7" s="7">
        <v>106.3</v>
      </c>
      <c r="AH7" s="7">
        <v>107.8</v>
      </c>
      <c r="AI7" s="7">
        <v>109.4</v>
      </c>
      <c r="AJ7" s="7">
        <v>109.8</v>
      </c>
      <c r="AK7" s="7">
        <v>113.1</v>
      </c>
      <c r="AL7" s="7">
        <v>115</v>
      </c>
      <c r="AM7" s="10">
        <v>116.8</v>
      </c>
      <c r="AN7" s="10">
        <v>117.2</v>
      </c>
      <c r="AO7" s="10">
        <v>120.5</v>
      </c>
      <c r="AP7" s="10">
        <v>122.5</v>
      </c>
      <c r="AQ7" s="10">
        <v>122.9</v>
      </c>
      <c r="AR7" s="10">
        <v>125.6</v>
      </c>
      <c r="AS7" s="10">
        <v>127.7</v>
      </c>
      <c r="AT7" s="10">
        <v>130.30000000000001</v>
      </c>
      <c r="AU7" s="7">
        <v>133.5</v>
      </c>
      <c r="AV7" s="10">
        <v>137.19999999999999</v>
      </c>
      <c r="AW7" s="10">
        <v>143</v>
      </c>
      <c r="AX7" s="10">
        <v>147.69999999999999</v>
      </c>
      <c r="AY7" s="10">
        <v>148</v>
      </c>
      <c r="AZ7" s="10">
        <v>154.69999999999999</v>
      </c>
      <c r="BA7" s="10">
        <v>157.9</v>
      </c>
      <c r="BB7" s="10">
        <v>158.19999999999999</v>
      </c>
      <c r="BC7" s="7">
        <v>163.4</v>
      </c>
      <c r="BD7" s="7">
        <v>169.9</v>
      </c>
      <c r="BE7" s="10">
        <v>180.6</v>
      </c>
      <c r="BF7" s="10">
        <v>189.1</v>
      </c>
      <c r="BG7" s="10">
        <v>194.8</v>
      </c>
      <c r="BH7" s="10">
        <v>198.3</v>
      </c>
      <c r="BI7" s="10">
        <v>200.4</v>
      </c>
    </row>
    <row r="8" spans="1:61">
      <c r="A8" s="7" t="s">
        <v>3</v>
      </c>
      <c r="B8" s="7">
        <v>106.5</v>
      </c>
      <c r="C8" s="7">
        <v>108.7</v>
      </c>
      <c r="D8" s="7">
        <v>108.4</v>
      </c>
      <c r="E8" s="7">
        <v>107.3</v>
      </c>
      <c r="F8" s="7">
        <v>107.6</v>
      </c>
      <c r="G8" s="7">
        <v>108.7</v>
      </c>
      <c r="H8" s="7">
        <v>107.1</v>
      </c>
      <c r="I8" s="7">
        <v>105.8</v>
      </c>
      <c r="J8" s="7">
        <v>103.7</v>
      </c>
      <c r="K8" s="7">
        <v>103</v>
      </c>
      <c r="L8" s="7">
        <v>101.3</v>
      </c>
      <c r="M8" s="7">
        <v>99.4</v>
      </c>
      <c r="N8" s="7">
        <v>97.4</v>
      </c>
      <c r="O8" s="7">
        <v>97.7</v>
      </c>
      <c r="P8" s="7">
        <v>98.5</v>
      </c>
      <c r="Q8" s="7">
        <v>98.7</v>
      </c>
      <c r="R8" s="7">
        <v>98.6</v>
      </c>
      <c r="S8" s="7">
        <v>100.1</v>
      </c>
      <c r="T8" s="7">
        <v>99.5</v>
      </c>
      <c r="U8" s="7">
        <v>99.2</v>
      </c>
      <c r="V8" s="7">
        <v>99.1</v>
      </c>
      <c r="W8" s="7">
        <v>100.4</v>
      </c>
      <c r="X8" s="7">
        <v>100.5</v>
      </c>
      <c r="Y8" s="7">
        <v>100</v>
      </c>
      <c r="Z8" s="7">
        <v>99.6</v>
      </c>
      <c r="AA8" s="7">
        <v>102.1</v>
      </c>
      <c r="AB8" s="7">
        <v>104</v>
      </c>
      <c r="AC8" s="7">
        <v>104.4</v>
      </c>
      <c r="AD8" s="7">
        <v>104.3</v>
      </c>
      <c r="AE8" s="7">
        <v>107</v>
      </c>
      <c r="AF8" s="7">
        <v>108</v>
      </c>
      <c r="AG8" s="7">
        <v>109.2</v>
      </c>
      <c r="AH8" s="7">
        <v>111</v>
      </c>
      <c r="AI8" s="7">
        <v>114.2</v>
      </c>
      <c r="AJ8" s="7">
        <v>116.7</v>
      </c>
      <c r="AK8" s="7">
        <v>118.8</v>
      </c>
      <c r="AL8" s="7">
        <v>121.3</v>
      </c>
      <c r="AM8" s="10">
        <v>125</v>
      </c>
      <c r="AN8" s="10">
        <v>129.4</v>
      </c>
      <c r="AO8" s="10">
        <v>133</v>
      </c>
      <c r="AP8" s="10">
        <v>139.69999999999999</v>
      </c>
      <c r="AQ8" s="10">
        <v>144.19999999999999</v>
      </c>
      <c r="AR8" s="10">
        <v>147</v>
      </c>
      <c r="AS8" s="10">
        <v>147.80000000000001</v>
      </c>
      <c r="AT8" s="10">
        <v>150.6</v>
      </c>
      <c r="AU8" s="7">
        <v>156.1</v>
      </c>
      <c r="AV8" s="10">
        <v>159.9</v>
      </c>
      <c r="AW8" s="10">
        <v>165.8</v>
      </c>
      <c r="AX8" s="10">
        <v>171.4</v>
      </c>
      <c r="AY8" s="10">
        <v>177.5</v>
      </c>
      <c r="AZ8" s="10">
        <v>178.4</v>
      </c>
      <c r="BA8" s="10">
        <v>179.7</v>
      </c>
      <c r="BB8" s="10">
        <v>179.1</v>
      </c>
      <c r="BC8" s="7">
        <v>184.7</v>
      </c>
      <c r="BD8" s="7">
        <v>194.1</v>
      </c>
      <c r="BE8" s="10">
        <v>200.5</v>
      </c>
      <c r="BF8" s="10">
        <v>208.4</v>
      </c>
      <c r="BG8" s="10">
        <v>214.4</v>
      </c>
      <c r="BH8" s="10">
        <v>217.3</v>
      </c>
      <c r="BI8" s="10">
        <v>220.1</v>
      </c>
    </row>
    <row r="9" spans="1:61">
      <c r="B9" s="7">
        <v>2010</v>
      </c>
      <c r="F9" s="7">
        <v>2011</v>
      </c>
      <c r="J9" s="7">
        <v>2012</v>
      </c>
      <c r="N9" s="7">
        <v>2013</v>
      </c>
      <c r="R9" s="7">
        <v>2014</v>
      </c>
      <c r="V9" s="7">
        <v>2015</v>
      </c>
      <c r="Z9" s="7">
        <v>2016</v>
      </c>
      <c r="AD9" s="7">
        <v>2017</v>
      </c>
      <c r="AH9" s="7">
        <v>2018</v>
      </c>
      <c r="AL9" s="7">
        <v>2019</v>
      </c>
      <c r="AP9" s="7">
        <v>2020</v>
      </c>
      <c r="AT9" s="11">
        <v>2021</v>
      </c>
      <c r="AX9" s="11">
        <v>2022</v>
      </c>
      <c r="BB9" s="11">
        <v>2023</v>
      </c>
      <c r="BF9" s="7">
        <v>2024</v>
      </c>
    </row>
    <row r="10" spans="1:61">
      <c r="B10" s="9" t="s">
        <v>10</v>
      </c>
      <c r="C10" s="9" t="s">
        <v>7</v>
      </c>
      <c r="D10" s="9" t="s">
        <v>8</v>
      </c>
      <c r="E10" s="9" t="s">
        <v>9</v>
      </c>
      <c r="F10" s="9" t="s">
        <v>10</v>
      </c>
      <c r="G10" s="9" t="s">
        <v>7</v>
      </c>
      <c r="H10" s="9" t="s">
        <v>8</v>
      </c>
      <c r="I10" s="9" t="s">
        <v>9</v>
      </c>
      <c r="J10" s="9" t="s">
        <v>10</v>
      </c>
      <c r="K10" s="9" t="s">
        <v>7</v>
      </c>
      <c r="L10" s="9" t="s">
        <v>8</v>
      </c>
      <c r="M10" s="9" t="s">
        <v>9</v>
      </c>
      <c r="N10" s="9" t="s">
        <v>10</v>
      </c>
      <c r="O10" s="9" t="s">
        <v>7</v>
      </c>
      <c r="P10" s="9" t="s">
        <v>8</v>
      </c>
      <c r="Q10" s="9" t="s">
        <v>9</v>
      </c>
      <c r="R10" s="9" t="s">
        <v>10</v>
      </c>
      <c r="S10" s="9" t="s">
        <v>7</v>
      </c>
      <c r="T10" s="9" t="s">
        <v>8</v>
      </c>
      <c r="U10" s="9" t="s">
        <v>9</v>
      </c>
      <c r="V10" s="9" t="s">
        <v>10</v>
      </c>
      <c r="W10" s="9" t="s">
        <v>7</v>
      </c>
      <c r="X10" s="9" t="s">
        <v>8</v>
      </c>
      <c r="Y10" s="9" t="s">
        <v>9</v>
      </c>
      <c r="Z10" s="9" t="s">
        <v>10</v>
      </c>
      <c r="AA10" s="9" t="s">
        <v>7</v>
      </c>
      <c r="AB10" s="9" t="s">
        <v>8</v>
      </c>
      <c r="AC10" s="9" t="s">
        <v>9</v>
      </c>
      <c r="AD10" s="9" t="s">
        <v>10</v>
      </c>
      <c r="AE10" s="9" t="s">
        <v>7</v>
      </c>
      <c r="AF10" s="9" t="s">
        <v>8</v>
      </c>
      <c r="AG10" s="9" t="s">
        <v>9</v>
      </c>
      <c r="AH10" s="9" t="s">
        <v>10</v>
      </c>
      <c r="AI10" s="9" t="s">
        <v>7</v>
      </c>
      <c r="AJ10" s="9" t="s">
        <v>8</v>
      </c>
      <c r="AK10" s="9" t="s">
        <v>9</v>
      </c>
      <c r="AL10" s="9" t="s">
        <v>10</v>
      </c>
      <c r="AM10" s="9" t="s">
        <v>7</v>
      </c>
      <c r="AN10" s="9" t="s">
        <v>8</v>
      </c>
      <c r="AO10" s="9" t="s">
        <v>9</v>
      </c>
      <c r="AP10" s="9" t="s">
        <v>10</v>
      </c>
      <c r="AQ10" s="9" t="s">
        <v>7</v>
      </c>
      <c r="AR10" s="9" t="s">
        <v>8</v>
      </c>
      <c r="AS10" s="9" t="s">
        <v>9</v>
      </c>
      <c r="AT10" s="9" t="s">
        <v>10</v>
      </c>
      <c r="AU10" s="9" t="s">
        <v>7</v>
      </c>
      <c r="AV10" s="9" t="s">
        <v>8</v>
      </c>
      <c r="AW10" s="9" t="s">
        <v>9</v>
      </c>
      <c r="AX10" s="9" t="s">
        <v>10</v>
      </c>
      <c r="AY10" s="9" t="s">
        <v>7</v>
      </c>
      <c r="AZ10" s="9" t="s">
        <v>8</v>
      </c>
      <c r="BA10" s="9" t="s">
        <v>9</v>
      </c>
      <c r="BB10" s="9" t="s">
        <v>10</v>
      </c>
      <c r="BC10" s="9" t="s">
        <v>7</v>
      </c>
      <c r="BD10" s="9" t="s">
        <v>8</v>
      </c>
      <c r="BE10" s="9" t="s">
        <v>9</v>
      </c>
      <c r="BF10" s="9" t="s">
        <v>10</v>
      </c>
      <c r="BG10" s="9" t="s">
        <v>7</v>
      </c>
      <c r="BH10" s="9" t="s">
        <v>8</v>
      </c>
      <c r="BI10" s="9" t="s">
        <v>9</v>
      </c>
    </row>
    <row r="11" spans="1:61">
      <c r="A11" s="7" t="s">
        <v>1</v>
      </c>
      <c r="B11" s="10">
        <f>B6-100</f>
        <v>4.5999999999999996</v>
      </c>
      <c r="C11" s="10">
        <f t="shared" ref="C11:AI13" si="0">C6-100</f>
        <v>5.9</v>
      </c>
      <c r="D11" s="10">
        <f t="shared" si="0"/>
        <v>6</v>
      </c>
      <c r="E11" s="10">
        <f t="shared" si="0"/>
        <v>5.9</v>
      </c>
      <c r="F11" s="10">
        <f t="shared" si="0"/>
        <v>5.9</v>
      </c>
      <c r="G11" s="10">
        <f t="shared" si="0"/>
        <v>6.6</v>
      </c>
      <c r="H11" s="10">
        <f t="shared" si="0"/>
        <v>5.4</v>
      </c>
      <c r="I11" s="10">
        <f t="shared" si="0"/>
        <v>4.9000000000000004</v>
      </c>
      <c r="J11" s="10">
        <f t="shared" si="0"/>
        <v>3.5</v>
      </c>
      <c r="K11" s="10">
        <f t="shared" si="0"/>
        <v>2.8</v>
      </c>
      <c r="L11" s="10">
        <f t="shared" si="0"/>
        <v>1.4</v>
      </c>
      <c r="M11" s="10">
        <f t="shared" si="0"/>
        <v>0.3</v>
      </c>
      <c r="N11" s="10">
        <f t="shared" si="0"/>
        <v>-2.2999999999999998</v>
      </c>
      <c r="O11" s="10">
        <f t="shared" si="0"/>
        <v>-2.5</v>
      </c>
      <c r="P11" s="10">
        <f t="shared" si="0"/>
        <v>-2.6</v>
      </c>
      <c r="Q11" s="10">
        <f t="shared" si="0"/>
        <v>-2.5</v>
      </c>
      <c r="R11" s="10">
        <f t="shared" si="0"/>
        <v>-2.8</v>
      </c>
      <c r="S11" s="10">
        <f t="shared" si="0"/>
        <v>-0.7</v>
      </c>
      <c r="T11" s="10">
        <f t="shared" si="0"/>
        <v>-1.3</v>
      </c>
      <c r="U11" s="10">
        <f t="shared" si="0"/>
        <v>-1.1000000000000001</v>
      </c>
      <c r="V11" s="10">
        <f t="shared" si="0"/>
        <v>-0.9</v>
      </c>
      <c r="W11" s="10">
        <f t="shared" si="0"/>
        <v>0.4</v>
      </c>
      <c r="X11" s="10">
        <f t="shared" si="0"/>
        <v>0.6</v>
      </c>
      <c r="Y11" s="10">
        <f t="shared" si="0"/>
        <v>-0.1</v>
      </c>
      <c r="Z11" s="10">
        <f t="shared" si="0"/>
        <v>0</v>
      </c>
      <c r="AA11" s="10">
        <f t="shared" si="0"/>
        <v>0.8</v>
      </c>
      <c r="AB11" s="10">
        <f t="shared" si="0"/>
        <v>2.7</v>
      </c>
      <c r="AC11" s="10">
        <f t="shared" si="0"/>
        <v>3.9</v>
      </c>
      <c r="AD11" s="10">
        <f t="shared" si="0"/>
        <v>3.3</v>
      </c>
      <c r="AE11" s="10">
        <f t="shared" si="0"/>
        <v>5.4</v>
      </c>
      <c r="AF11" s="10">
        <f t="shared" si="0"/>
        <v>6.5</v>
      </c>
      <c r="AG11" s="10">
        <f>AG6-100</f>
        <v>7.9</v>
      </c>
      <c r="AH11" s="10">
        <f t="shared" si="0"/>
        <v>9.5</v>
      </c>
      <c r="AI11" s="10">
        <f t="shared" si="0"/>
        <v>12</v>
      </c>
      <c r="AJ11" s="10">
        <f t="shared" ref="AJ11:AM13" si="1">AJ6-100</f>
        <v>13.4</v>
      </c>
      <c r="AK11" s="10">
        <f t="shared" si="1"/>
        <v>16.100000000000001</v>
      </c>
      <c r="AL11" s="7">
        <f t="shared" si="1"/>
        <v>18.3</v>
      </c>
      <c r="AM11" s="10">
        <f t="shared" si="1"/>
        <v>21.1</v>
      </c>
      <c r="AN11" s="10">
        <f t="shared" ref="AN11:AP13" si="2">AN6-100</f>
        <v>23.6</v>
      </c>
      <c r="AO11" s="10">
        <f t="shared" si="2"/>
        <v>27.1</v>
      </c>
      <c r="AP11" s="7">
        <f t="shared" si="2"/>
        <v>31.7</v>
      </c>
      <c r="AQ11" s="7">
        <f t="shared" ref="AQ11:AR11" si="3">AQ6-100</f>
        <v>34.299999999999997</v>
      </c>
      <c r="AR11" s="7">
        <f t="shared" si="3"/>
        <v>37.1</v>
      </c>
      <c r="AS11" s="7">
        <f t="shared" ref="AS11:AT13" si="4">AS6-100</f>
        <v>38.4</v>
      </c>
      <c r="AT11" s="10">
        <f t="shared" si="4"/>
        <v>41.2</v>
      </c>
      <c r="AU11" s="10">
        <f t="shared" ref="AU11:AV11" si="5">AU6-100</f>
        <v>45.5</v>
      </c>
      <c r="AV11" s="10">
        <f t="shared" si="5"/>
        <v>49.3</v>
      </c>
      <c r="AW11" s="10">
        <f t="shared" ref="AW11:AX13" si="6">AW6-100</f>
        <v>55.2</v>
      </c>
      <c r="AX11" s="10">
        <f t="shared" si="6"/>
        <v>60.3</v>
      </c>
      <c r="AY11" s="10">
        <f t="shared" ref="AY11:BB11" si="7">AY6-100</f>
        <v>63.5</v>
      </c>
      <c r="AZ11" s="10">
        <f t="shared" si="7"/>
        <v>67.400000000000006</v>
      </c>
      <c r="BA11" s="10">
        <f t="shared" si="7"/>
        <v>69.599999999999994</v>
      </c>
      <c r="BB11" s="10">
        <f t="shared" si="7"/>
        <v>69.5</v>
      </c>
      <c r="BC11" s="10">
        <f t="shared" ref="BC11:BD11" si="8">BC6-100</f>
        <v>75</v>
      </c>
      <c r="BD11" s="10">
        <f t="shared" si="8"/>
        <v>82.9</v>
      </c>
      <c r="BE11" s="10">
        <f t="shared" ref="BE11:BG13" si="9">BE6-100</f>
        <v>91.7</v>
      </c>
      <c r="BF11" s="10">
        <f t="shared" si="9"/>
        <v>100</v>
      </c>
      <c r="BG11" s="10">
        <f t="shared" si="9"/>
        <v>105.9</v>
      </c>
      <c r="BH11" s="10">
        <f>BH6-100</f>
        <v>109.2</v>
      </c>
      <c r="BI11" s="10">
        <f t="shared" ref="BH11:BI12" si="10">BI6-100</f>
        <v>111.6</v>
      </c>
    </row>
    <row r="12" spans="1:61">
      <c r="A12" s="7" t="s">
        <v>2</v>
      </c>
      <c r="B12" s="10">
        <f t="shared" ref="B12:Q13" si="11">B7-100</f>
        <v>0.7</v>
      </c>
      <c r="C12" s="10">
        <f t="shared" si="11"/>
        <v>0.1</v>
      </c>
      <c r="D12" s="10">
        <f t="shared" si="11"/>
        <v>1.2</v>
      </c>
      <c r="E12" s="10">
        <f t="shared" si="11"/>
        <v>3</v>
      </c>
      <c r="F12" s="10">
        <f t="shared" si="11"/>
        <v>2.4</v>
      </c>
      <c r="G12" s="10">
        <f t="shared" si="11"/>
        <v>2.2000000000000002</v>
      </c>
      <c r="H12" s="10">
        <f t="shared" si="11"/>
        <v>1.9</v>
      </c>
      <c r="I12" s="10">
        <f t="shared" si="11"/>
        <v>3</v>
      </c>
      <c r="J12" s="10">
        <f t="shared" si="11"/>
        <v>2.8</v>
      </c>
      <c r="K12" s="10">
        <f t="shared" si="11"/>
        <v>2.1</v>
      </c>
      <c r="L12" s="10">
        <f t="shared" si="11"/>
        <v>1.4</v>
      </c>
      <c r="M12" s="10">
        <f t="shared" si="11"/>
        <v>1.5</v>
      </c>
      <c r="N12" s="10">
        <f t="shared" si="11"/>
        <v>-1.8</v>
      </c>
      <c r="O12" s="10">
        <f t="shared" si="11"/>
        <v>-2.6</v>
      </c>
      <c r="P12" s="10">
        <f t="shared" si="11"/>
        <v>-3.9</v>
      </c>
      <c r="Q12" s="10">
        <f t="shared" si="11"/>
        <v>-3.9</v>
      </c>
      <c r="R12" s="10">
        <f t="shared" si="0"/>
        <v>-4.7</v>
      </c>
      <c r="S12" s="10">
        <f t="shared" si="0"/>
        <v>-1.6</v>
      </c>
      <c r="T12" s="10">
        <f t="shared" si="0"/>
        <v>-2.2999999999999998</v>
      </c>
      <c r="U12" s="10">
        <f t="shared" si="0"/>
        <v>-1.5</v>
      </c>
      <c r="V12" s="10">
        <f t="shared" si="0"/>
        <v>-1</v>
      </c>
      <c r="W12" s="10">
        <f t="shared" si="0"/>
        <v>0.5</v>
      </c>
      <c r="X12" s="10">
        <f t="shared" si="0"/>
        <v>0.8</v>
      </c>
      <c r="Y12" s="10">
        <f t="shared" si="0"/>
        <v>-0.2</v>
      </c>
      <c r="Z12" s="10">
        <f t="shared" si="0"/>
        <v>0.4</v>
      </c>
      <c r="AA12" s="10">
        <f t="shared" si="0"/>
        <v>-0.6</v>
      </c>
      <c r="AB12" s="10">
        <f t="shared" si="0"/>
        <v>1.3</v>
      </c>
      <c r="AC12" s="10">
        <f t="shared" si="0"/>
        <v>3.2</v>
      </c>
      <c r="AD12" s="10">
        <f t="shared" si="0"/>
        <v>2.2999999999999998</v>
      </c>
      <c r="AE12" s="10">
        <f t="shared" si="0"/>
        <v>3.8</v>
      </c>
      <c r="AF12" s="10">
        <f t="shared" si="0"/>
        <v>4.9000000000000004</v>
      </c>
      <c r="AG12" s="10">
        <f t="shared" si="0"/>
        <v>6.3</v>
      </c>
      <c r="AH12" s="10">
        <f t="shared" si="0"/>
        <v>7.8</v>
      </c>
      <c r="AI12" s="10">
        <f t="shared" si="0"/>
        <v>9.4</v>
      </c>
      <c r="AJ12" s="10">
        <f t="shared" si="1"/>
        <v>9.8000000000000007</v>
      </c>
      <c r="AK12" s="10">
        <f t="shared" si="1"/>
        <v>13.1</v>
      </c>
      <c r="AL12" s="7">
        <f t="shared" ref="AL12:AM12" si="12">AL7-100</f>
        <v>15</v>
      </c>
      <c r="AM12" s="10">
        <f t="shared" si="12"/>
        <v>16.8</v>
      </c>
      <c r="AN12" s="10">
        <f t="shared" ref="AN12:AO12" si="13">AN7-100</f>
        <v>17.2</v>
      </c>
      <c r="AO12" s="10">
        <f t="shared" si="13"/>
        <v>20.5</v>
      </c>
      <c r="AP12" s="7">
        <f t="shared" si="2"/>
        <v>22.5</v>
      </c>
      <c r="AQ12" s="7">
        <f t="shared" ref="AQ12:AR12" si="14">AQ7-100</f>
        <v>22.9</v>
      </c>
      <c r="AR12" s="7">
        <f t="shared" si="14"/>
        <v>25.6</v>
      </c>
      <c r="AS12" s="7">
        <f t="shared" ref="AS12" si="15">AS7-100</f>
        <v>27.7</v>
      </c>
      <c r="AT12" s="10">
        <f t="shared" si="4"/>
        <v>30.3</v>
      </c>
      <c r="AU12" s="10">
        <f t="shared" ref="AU12:AV12" si="16">AU7-100</f>
        <v>33.5</v>
      </c>
      <c r="AV12" s="10">
        <f t="shared" si="16"/>
        <v>37.200000000000003</v>
      </c>
      <c r="AW12" s="10">
        <f t="shared" ref="AW12" si="17">AW7-100</f>
        <v>43</v>
      </c>
      <c r="AX12" s="10">
        <f t="shared" si="6"/>
        <v>47.7</v>
      </c>
      <c r="AY12" s="10">
        <f t="shared" ref="AY12:BB12" si="18">AY7-100</f>
        <v>48</v>
      </c>
      <c r="AZ12" s="10">
        <f t="shared" si="18"/>
        <v>54.7</v>
      </c>
      <c r="BA12" s="10">
        <f t="shared" si="18"/>
        <v>57.9</v>
      </c>
      <c r="BB12" s="10">
        <f t="shared" si="18"/>
        <v>58.2</v>
      </c>
      <c r="BC12" s="10">
        <f t="shared" ref="BC12:BD12" si="19">BC7-100</f>
        <v>63.4</v>
      </c>
      <c r="BD12" s="10">
        <f t="shared" si="19"/>
        <v>69.900000000000006</v>
      </c>
      <c r="BE12" s="10">
        <f t="shared" ref="BE12" si="20">BE7-100</f>
        <v>80.599999999999994</v>
      </c>
      <c r="BF12" s="10">
        <f t="shared" si="9"/>
        <v>89.1</v>
      </c>
      <c r="BG12" s="10">
        <f t="shared" si="9"/>
        <v>94.8</v>
      </c>
      <c r="BH12" s="10">
        <f t="shared" si="10"/>
        <v>98.3</v>
      </c>
      <c r="BI12" s="10">
        <f t="shared" si="10"/>
        <v>100.4</v>
      </c>
    </row>
    <row r="13" spans="1:61">
      <c r="A13" s="7" t="s">
        <v>3</v>
      </c>
      <c r="B13" s="10">
        <f t="shared" si="11"/>
        <v>6.5</v>
      </c>
      <c r="C13" s="10">
        <f t="shared" si="0"/>
        <v>8.6999999999999993</v>
      </c>
      <c r="D13" s="10">
        <f t="shared" si="0"/>
        <v>8.4</v>
      </c>
      <c r="E13" s="10">
        <f t="shared" si="0"/>
        <v>7.3</v>
      </c>
      <c r="F13" s="10">
        <f t="shared" si="0"/>
        <v>7.6</v>
      </c>
      <c r="G13" s="10">
        <f t="shared" si="0"/>
        <v>8.6999999999999993</v>
      </c>
      <c r="H13" s="10">
        <f t="shared" si="0"/>
        <v>7.1</v>
      </c>
      <c r="I13" s="10">
        <f t="shared" si="0"/>
        <v>5.8</v>
      </c>
      <c r="J13" s="10">
        <f t="shared" si="0"/>
        <v>3.7</v>
      </c>
      <c r="K13" s="10">
        <f t="shared" si="0"/>
        <v>3</v>
      </c>
      <c r="L13" s="10">
        <f t="shared" si="0"/>
        <v>1.3</v>
      </c>
      <c r="M13" s="10">
        <f t="shared" si="0"/>
        <v>-0.6</v>
      </c>
      <c r="N13" s="10">
        <f t="shared" si="0"/>
        <v>-2.6</v>
      </c>
      <c r="O13" s="10">
        <f t="shared" si="0"/>
        <v>-2.2999999999999998</v>
      </c>
      <c r="P13" s="10">
        <f t="shared" si="0"/>
        <v>-1.5</v>
      </c>
      <c r="Q13" s="10">
        <f t="shared" si="0"/>
        <v>-1.3</v>
      </c>
      <c r="R13" s="10">
        <f t="shared" si="0"/>
        <v>-1.4</v>
      </c>
      <c r="S13" s="10">
        <f t="shared" si="0"/>
        <v>0.1</v>
      </c>
      <c r="T13" s="10">
        <f t="shared" si="0"/>
        <v>-0.5</v>
      </c>
      <c r="U13" s="10">
        <f t="shared" si="0"/>
        <v>-0.8</v>
      </c>
      <c r="V13" s="10">
        <f t="shared" si="0"/>
        <v>-0.9</v>
      </c>
      <c r="W13" s="10">
        <f t="shared" si="0"/>
        <v>0.4</v>
      </c>
      <c r="X13" s="10">
        <f t="shared" si="0"/>
        <v>0.5</v>
      </c>
      <c r="Y13" s="10">
        <f t="shared" si="0"/>
        <v>0</v>
      </c>
      <c r="Z13" s="10">
        <f t="shared" si="0"/>
        <v>-0.4</v>
      </c>
      <c r="AA13" s="10">
        <f t="shared" si="0"/>
        <v>2.1</v>
      </c>
      <c r="AB13" s="10">
        <f t="shared" si="0"/>
        <v>4</v>
      </c>
      <c r="AC13" s="10">
        <f t="shared" si="0"/>
        <v>4.4000000000000004</v>
      </c>
      <c r="AD13" s="10">
        <f t="shared" si="0"/>
        <v>4.3</v>
      </c>
      <c r="AE13" s="10">
        <f t="shared" si="0"/>
        <v>7</v>
      </c>
      <c r="AF13" s="10">
        <f t="shared" si="0"/>
        <v>8</v>
      </c>
      <c r="AG13" s="10">
        <f t="shared" si="0"/>
        <v>9.1999999999999993</v>
      </c>
      <c r="AH13" s="10">
        <f t="shared" si="0"/>
        <v>11</v>
      </c>
      <c r="AI13" s="10">
        <f t="shared" si="0"/>
        <v>14.2</v>
      </c>
      <c r="AJ13" s="10">
        <f t="shared" si="1"/>
        <v>16.7</v>
      </c>
      <c r="AK13" s="10">
        <f t="shared" si="1"/>
        <v>18.8</v>
      </c>
      <c r="AL13" s="7">
        <f t="shared" ref="AL13:AM13" si="21">AL8-100</f>
        <v>21.3</v>
      </c>
      <c r="AM13" s="10">
        <f t="shared" si="21"/>
        <v>25</v>
      </c>
      <c r="AN13" s="10">
        <f t="shared" ref="AN13:AO13" si="22">AN8-100</f>
        <v>29.4</v>
      </c>
      <c r="AO13" s="10">
        <f t="shared" si="22"/>
        <v>33</v>
      </c>
      <c r="AP13" s="7">
        <f t="shared" si="2"/>
        <v>39.700000000000003</v>
      </c>
      <c r="AQ13" s="7">
        <f t="shared" ref="AQ13:AR13" si="23">AQ8-100</f>
        <v>44.2</v>
      </c>
      <c r="AR13" s="10">
        <f t="shared" si="23"/>
        <v>47</v>
      </c>
      <c r="AS13" s="10">
        <f t="shared" ref="AS13" si="24">AS8-100</f>
        <v>47.8</v>
      </c>
      <c r="AT13" s="10">
        <f t="shared" si="4"/>
        <v>50.6</v>
      </c>
      <c r="AU13" s="10">
        <f t="shared" ref="AU13:AV13" si="25">AU8-100</f>
        <v>56.1</v>
      </c>
      <c r="AV13" s="10">
        <f t="shared" si="25"/>
        <v>59.9</v>
      </c>
      <c r="AW13" s="10">
        <f t="shared" ref="AW13" si="26">AW8-100</f>
        <v>65.8</v>
      </c>
      <c r="AX13" s="10">
        <f t="shared" si="6"/>
        <v>71.400000000000006</v>
      </c>
      <c r="AY13" s="10">
        <f t="shared" ref="AY13:BB13" si="27">AY8-100</f>
        <v>77.5</v>
      </c>
      <c r="AZ13" s="10">
        <f t="shared" si="27"/>
        <v>78.400000000000006</v>
      </c>
      <c r="BA13" s="10">
        <f t="shared" si="27"/>
        <v>79.7</v>
      </c>
      <c r="BB13" s="10">
        <f t="shared" si="27"/>
        <v>79.099999999999994</v>
      </c>
      <c r="BC13" s="10">
        <f t="shared" ref="BC13:BD13" si="28">BC8-100</f>
        <v>84.7</v>
      </c>
      <c r="BD13" s="10">
        <f t="shared" si="28"/>
        <v>94.1</v>
      </c>
      <c r="BE13" s="10">
        <f t="shared" ref="BE13" si="29">BE8-100</f>
        <v>100.5</v>
      </c>
      <c r="BF13" s="10">
        <f t="shared" si="9"/>
        <v>108.4</v>
      </c>
      <c r="BG13" s="10">
        <f t="shared" si="9"/>
        <v>114.4</v>
      </c>
      <c r="BH13" s="10">
        <f t="shared" ref="BH13:BI13" si="30">BH8-100</f>
        <v>117.3</v>
      </c>
      <c r="BI13" s="10">
        <f t="shared" si="30"/>
        <v>120.1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FF83991E4BDC4E4FA0720441E2B88E6D" ma:contentTypeVersion="" ma:contentTypeDescription="" ma:contentTypeScope="" ma:versionID="4c085abc070ecd47269a6e547f595e09">
  <xsd:schema xmlns:xsd="http://www.w3.org/2001/XMLSchema" xmlns:xs="http://www.w3.org/2001/XMLSchema" xmlns:p="http://schemas.microsoft.com/office/2006/metadata/properties" xmlns:ns1="http://schemas.microsoft.com/sharepoint/v3" xmlns:ns2="1E9983FF-DC4B-4F4E-A072-0441E2B88E6D" targetNamespace="http://schemas.microsoft.com/office/2006/metadata/properties" ma:root="true" ma:fieldsID="261bc03da8b64877da0abdcd3971ff14" ns1:_="" ns2:_="">
    <xsd:import namespace="http://schemas.microsoft.com/sharepoint/v3"/>
    <xsd:import namespace="1E9983FF-DC4B-4F4E-A072-0441E2B88E6D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983FF-DC4B-4F4E-A072-0441E2B88E6D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0x00FF83991E4BDC4E4FA0720441E2B88E6D</ContentTypeId>
    <TemplateUrl xmlns="http://schemas.microsoft.com/sharepoint/v3" xsi:nil="true"/>
    <NazwaPliku xmlns="1E9983FF-DC4B-4F4E-A072-0441E2B88E6D">Wskazniki cen lokali mieszkalnych w 3 kwartale 2024 r.xlsx.xlsx</NazwaPliku>
    <Odbiorcy2 xmlns="1E9983FF-DC4B-4F4E-A072-0441E2B88E6D" xsi:nil="true"/>
    <_SourceUrl xmlns="http://schemas.microsoft.com/sharepoint/v3" xsi:nil="true"/>
    <xd_ProgID xmlns="http://schemas.microsoft.com/sharepoint/v3" xsi:nil="true"/>
    <Osoba xmlns="1E9983FF-DC4B-4F4E-A072-0441E2B88E6D">STAT\SIPAK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FC750ED-CCAB-4B80-92AC-717F94600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E9983FF-DC4B-4F4E-A072-0441E2B88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867F5F-3BA8-4166-BA59-10F1E77D38B7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sharepoint/v3"/>
    <ds:schemaRef ds:uri="http://purl.org/dc/elements/1.1/"/>
    <ds:schemaRef ds:uri="http://schemas.microsoft.com/office/infopath/2007/PartnerControls"/>
    <ds:schemaRef ds:uri="1E9983FF-DC4B-4F4E-A072-0441E2B88E6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spis_wykresów</vt:lpstr>
      <vt:lpstr>wykres_1</vt:lpstr>
      <vt:lpstr>wykres_2</vt:lpstr>
      <vt:lpstr>wykres_3</vt:lpstr>
      <vt:lpstr>wykres_4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2024-09-26T09:22:24Z</dcterms:created>
  <dcterms:modified xsi:type="dcterms:W3CDTF">2025-03-31T09:43:56Z</dcterms:modified>
</cp:coreProperties>
</file>