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lectronic_Design\USMedical\Altium\FPGA_Tester_Board\"/>
    </mc:Choice>
  </mc:AlternateContent>
  <xr:revisionPtr revIDLastSave="0" documentId="13_ncr:1_{25C25B69-E278-415F-A64F-B182ADFA8C6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N9" i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<sst xmlns="http://schemas.openxmlformats.org/spreadsheetml/2006/main" count="201" uniqueCount="131">
  <si>
    <t>ADC_CLK_FPGA</t>
  </si>
  <si>
    <t>ADC_CSn_FPGA</t>
  </si>
  <si>
    <t>ADC_CS_FPGA</t>
  </si>
  <si>
    <t>ADC_SCLK_FPGA</t>
  </si>
  <si>
    <t>BI_DRV_ACT</t>
  </si>
  <si>
    <t>CAL_10</t>
  </si>
  <si>
    <t>CAL_100</t>
  </si>
  <si>
    <t>CLN_Drv_ACT</t>
  </si>
  <si>
    <t>CS_n</t>
  </si>
  <si>
    <t>CT_DRV_ACT</t>
  </si>
  <si>
    <t>EEPROM _CLK</t>
  </si>
  <si>
    <t>EEPROM-SCLK</t>
  </si>
  <si>
    <t>GM_DIN</t>
  </si>
  <si>
    <t>GUI_UART_TX</t>
  </si>
  <si>
    <t>PPM_CLK</t>
  </si>
  <si>
    <t>PPM_CS</t>
  </si>
  <si>
    <t>PPM_SCLK</t>
  </si>
  <si>
    <t>PV1-D-PK-A</t>
  </si>
  <si>
    <t>PV1-D-PK-B</t>
  </si>
  <si>
    <t>RL_1</t>
  </si>
  <si>
    <t>RL_2</t>
  </si>
  <si>
    <t>RL_3</t>
  </si>
  <si>
    <t>RL_4</t>
  </si>
  <si>
    <t>RL_Drv_1</t>
  </si>
  <si>
    <t>RL_Drv_2</t>
  </si>
  <si>
    <t>RL_Drv_3</t>
  </si>
  <si>
    <t>RL_Drv_4</t>
  </si>
  <si>
    <t>SCLK-A</t>
  </si>
  <si>
    <t>SPARE_OUT_1</t>
  </si>
  <si>
    <t>SPARE_OUT_2</t>
  </si>
  <si>
    <t>SPARE_OUT_3</t>
  </si>
  <si>
    <t>SV1-D-PK-A</t>
  </si>
  <si>
    <t>SV1-D-PK-B</t>
  </si>
  <si>
    <t>SV2-D-PK-A</t>
  </si>
  <si>
    <t>SV2-D-PK-B</t>
  </si>
  <si>
    <t>SV3-D-PK-A</t>
  </si>
  <si>
    <t>SV3-D-PK-B</t>
  </si>
  <si>
    <t>VIBRATION_EN</t>
  </si>
  <si>
    <t>VIBRATION_SCLK</t>
  </si>
  <si>
    <t>VIBRATION_SCS</t>
  </si>
  <si>
    <t>ADC_SDATA_CUR</t>
  </si>
  <si>
    <t>ADC_SDATA_CUR_BI_FPGA</t>
  </si>
  <si>
    <t>ADC_SDATA_CUR_FPGA</t>
  </si>
  <si>
    <t>ADC_SDATA_VOT</t>
  </si>
  <si>
    <t>ADC_SDATA_VOT_BI_FPGA</t>
  </si>
  <si>
    <t>ADC_SDATA_VOT_FPGA</t>
  </si>
  <si>
    <t>CR_PG_FPGA</t>
  </si>
  <si>
    <t>EN</t>
  </si>
  <si>
    <t>GM_DOUT</t>
  </si>
  <si>
    <t>GM_PWR_GOOD</t>
  </si>
  <si>
    <t>GUI_UART_RX</t>
  </si>
  <si>
    <t>ISO5_PG_FPGA</t>
  </si>
  <si>
    <t>PPM_PWR_GOOD</t>
  </si>
  <si>
    <t>PPM_SDATA</t>
  </si>
  <si>
    <t>RX</t>
  </si>
  <si>
    <t>SLD</t>
  </si>
  <si>
    <t>VIBRATION_SDO</t>
  </si>
  <si>
    <t>VT_PG_FPGA</t>
  </si>
  <si>
    <t>3.3V Input</t>
  </si>
  <si>
    <t>5V Input</t>
  </si>
  <si>
    <t>12V U/OVD</t>
  </si>
  <si>
    <t>FAST_THRESHOLD</t>
  </si>
  <si>
    <t>I/P AC U/OVD</t>
  </si>
  <si>
    <t>OCP READER</t>
  </si>
  <si>
    <t>PFC OP SDO</t>
  </si>
  <si>
    <t>POWER GOOD</t>
  </si>
  <si>
    <t>SDO</t>
  </si>
  <si>
    <t>SLOW_THRESOLD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</si>
  <si>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</si>
  <si>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</si>
  <si>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</si>
  <si>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</si>
  <si>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</si>
  <si>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</si>
  <si>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</si>
  <si>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</si>
  <si>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</si>
  <si>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</si>
  <si>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</si>
  <si>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</si>
  <si>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</si>
  <si>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</si>
  <si>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</si>
  <si>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U/OVD</t>
  </si>
  <si>
    <t>V_SDO</t>
  </si>
  <si>
    <t>EEPROM _SDAT</t>
  </si>
  <si>
    <t>EEPROM-SDATA</t>
  </si>
  <si>
    <t>TEMP SDA</t>
  </si>
  <si>
    <t>Bidirectional</t>
  </si>
  <si>
    <t>TX</t>
  </si>
  <si>
    <t xml:space="preserve"> SW15</t>
  </si>
  <si>
    <t xml:space="preserve">S7 </t>
  </si>
  <si>
    <t>S8</t>
  </si>
  <si>
    <t>S6</t>
  </si>
  <si>
    <t>S7</t>
  </si>
  <si>
    <t>S5</t>
  </si>
  <si>
    <t>S2</t>
  </si>
  <si>
    <t>A1</t>
  </si>
  <si>
    <t>S3</t>
  </si>
  <si>
    <t>S4</t>
  </si>
  <si>
    <t>A2</t>
  </si>
  <si>
    <t>S1</t>
  </si>
  <si>
    <t>A0</t>
  </si>
  <si>
    <t>ADC_SDATA_VOT /A0</t>
  </si>
  <si>
    <t>ADC_SDATA_CUR /S8</t>
  </si>
  <si>
    <t>VT_PG_FPGA /A1</t>
  </si>
  <si>
    <t>AUDIO_ENABLE</t>
  </si>
  <si>
    <t>CAP DIS</t>
  </si>
  <si>
    <t>DATA_IN</t>
  </si>
  <si>
    <t>FAN LOAD SWITCH</t>
  </si>
  <si>
    <t>FPGA EN/SS</t>
  </si>
  <si>
    <t>I_THRESHOLD</t>
  </si>
  <si>
    <t>LEDG</t>
  </si>
  <si>
    <t>LEDR</t>
  </si>
  <si>
    <t>LOAD SWITCH IP</t>
  </si>
  <si>
    <t>PFC INRUSH RELAY</t>
  </si>
  <si>
    <t>PFC ON/OFF RLY</t>
  </si>
  <si>
    <t>PFC OP CS</t>
  </si>
  <si>
    <t>PFC OP SCLK</t>
  </si>
  <si>
    <t>PFC_SPARE_1</t>
  </si>
  <si>
    <t>SCLK_FBR</t>
  </si>
  <si>
    <t>START/STOP</t>
  </si>
  <si>
    <t>SYNC</t>
  </si>
  <si>
    <t>TEMP SCLK</t>
  </si>
  <si>
    <t>V_CS</t>
  </si>
  <si>
    <t>V_SCLK</t>
  </si>
  <si>
    <t>RS232</t>
  </si>
  <si>
    <t>IO Matching</t>
  </si>
  <si>
    <t>RS 232 Input</t>
  </si>
  <si>
    <t>RFID TX_FPGA_IN</t>
  </si>
  <si>
    <t>RFID RX_FPGA_OUT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</si>
</sst>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6EE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E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R48"/>
  <sheetViews>
    <sheetView tabSelected="1" topLeftCell="B6" zoomScale="85" zoomScaleNormal="85" workbookViewId="0">
      <selection activeCell="H41" sqref="H41"/>
    </sheetView>
  </sheetViews>
  <sheetFormatPr defaultRowHeight="15" x14ac:dyDescent="0.25"/>
  <cols>
    <col min="2" max="2" width="15.5703125" customWidth="1"/>
    <col min="3" max="4" width="30.7109375" customWidth="1"/>
    <col min="5" max="6" width="12.140625" customWidth="1"/>
    <col min="7" max="7" width="6.28515625" customWidth="1"/>
    <col min="8" max="9" width="22.28515625" customWidth="1"/>
    <col min="12" max="12" width="30.7109375" customWidth="1"/>
    <col min="15" max="15" width="30.7109375" customWidth="1"/>
    <col min="18" max="18" width="30.7109375" customWidth="1"/>
  </cols>
  <sheetData>
    <row r="7" spans="2:18" x14ac:dyDescent="0.25">
      <c r="B7" s="8" t="s">
        <v>127</v>
      </c>
      <c r="C7" s="8"/>
      <c r="D7" s="8"/>
      <c r="G7" s="8" t="s">
        <v>127</v>
      </c>
      <c r="H7" s="8"/>
      <c r="I7" s="8"/>
      <c r="K7" s="9" t="s">
        <v>58</v>
      </c>
      <c r="L7" s="10"/>
      <c r="N7" s="9" t="s">
        <v>59</v>
      </c>
      <c r="O7" s="10"/>
      <c r="Q7" s="9" t="s">
        <v>88</v>
      </c>
      <c r="R7" s="10"/>
    </row>
    <row r="8" spans="2:18" x14ac:dyDescent="0.25">
      <c r="B8" s="1">
        <v>1</v>
      </c>
      <c r="C8" s="1" t="s">
        <v>0</v>
      </c>
      <c r="D8" s="4" t="s">
        <v>91</v>
      </c>
      <c r="E8" t="s">
        <v>48</v>
      </c>
      <c r="G8" s="1">
        <v>1</v>
      </c>
      <c r="H8" s="1" t="s">
        <v>106</v>
      </c>
      <c r="I8" s="1"/>
      <c r="K8" s="1">
        <v>1</v>
      </c>
      <c r="L8" s="2" t="s">
        <v>40</v>
      </c>
      <c r="N8" s="1">
        <v>1</v>
      </c>
      <c r="O8" s="1" t="s">
        <v>60</v>
      </c>
      <c r="Q8" s="1">
        <v>1</v>
      </c>
      <c r="R8" s="1" t="s">
        <v>85</v>
      </c>
    </row>
    <row r="9" spans="2:18" x14ac:dyDescent="0.25">
      <c r="B9" s="1">
        <f>B8+1</f>
        <v>2</v>
      </c>
      <c r="C9" s="1" t="s">
        <v>1</v>
      </c>
      <c r="D9" s="2" t="s">
        <v>49</v>
      </c>
      <c r="G9" s="1">
        <f>1+G8</f>
        <v>2</v>
      </c>
      <c r="H9" s="1" t="s">
        <v>107</v>
      </c>
      <c r="I9" s="1" t="s">
        <v>61</v>
      </c>
      <c r="K9" s="1">
        <f>K8+1</f>
        <v>2</v>
      </c>
      <c r="L9" s="2" t="s">
        <v>41</v>
      </c>
      <c r="N9" s="1">
        <f t="shared" ref="N9:N32" si="0">N8+1</f>
        <v>2</v>
      </c>
      <c r="O9" s="1" t="s">
        <v>61</v>
      </c>
      <c r="Q9" s="1">
        <v>2</v>
      </c>
      <c r="R9" s="1" t="s">
        <v>86</v>
      </c>
    </row>
    <row r="10" spans="2:18" x14ac:dyDescent="0.25">
      <c r="B10" s="1">
        <f t="shared" ref="B10:B48" si="1">B9+1</f>
        <v>3</v>
      </c>
      <c r="C10" s="1" t="s">
        <v>2</v>
      </c>
      <c r="D10" s="2" t="s">
        <v>105</v>
      </c>
      <c r="E10" t="s">
        <v>54</v>
      </c>
      <c r="G10" s="1">
        <f t="shared" ref="G10:G27" si="2">1+G9</f>
        <v>3</v>
      </c>
      <c r="H10" s="1" t="s">
        <v>108</v>
      </c>
      <c r="I10" s="1" t="s">
        <v>66</v>
      </c>
      <c r="K10" s="1">
        <f t="shared" ref="K10:K24" si="3">K9+1</f>
        <v>3</v>
      </c>
      <c r="L10" s="2" t="s">
        <v>42</v>
      </c>
      <c r="N10" s="1">
        <f t="shared" si="0"/>
        <v>3</v>
      </c>
      <c r="O10" s="1" t="s">
        <v>62</v>
      </c>
      <c r="Q10" s="1">
        <v>3</v>
      </c>
      <c r="R10" s="11" t="s">
        <v>87</v>
      </c>
    </row>
    <row r="11" spans="2:18" x14ac:dyDescent="0.25">
      <c r="B11" s="1">
        <f t="shared" si="1"/>
        <v>4</v>
      </c>
      <c r="C11" s="1" t="s">
        <v>3</v>
      </c>
      <c r="D11" s="2" t="s">
        <v>51</v>
      </c>
      <c r="G11" s="1">
        <f t="shared" si="2"/>
        <v>4</v>
      </c>
      <c r="H11" s="1" t="s">
        <v>109</v>
      </c>
      <c r="I11" s="1" t="s">
        <v>68</v>
      </c>
      <c r="K11" s="1">
        <f t="shared" si="3"/>
        <v>4</v>
      </c>
      <c r="L11" s="2" t="s">
        <v>43</v>
      </c>
      <c r="N11" s="1">
        <f t="shared" si="0"/>
        <v>4</v>
      </c>
      <c r="O11" s="1" t="s">
        <v>63</v>
      </c>
    </row>
    <row r="12" spans="2:18" x14ac:dyDescent="0.25">
      <c r="B12" s="1">
        <f t="shared" si="1"/>
        <v>5</v>
      </c>
      <c r="C12" s="1" t="s">
        <v>4</v>
      </c>
      <c r="D12" s="4" t="s">
        <v>92</v>
      </c>
      <c r="E12" t="s">
        <v>54</v>
      </c>
      <c r="G12" s="1">
        <f t="shared" si="2"/>
        <v>5</v>
      </c>
      <c r="H12" s="1" t="s">
        <v>110</v>
      </c>
      <c r="I12" s="1" t="s">
        <v>76</v>
      </c>
      <c r="K12" s="1">
        <f t="shared" si="3"/>
        <v>5</v>
      </c>
      <c r="L12" s="2" t="s">
        <v>44</v>
      </c>
      <c r="N12" s="1">
        <f t="shared" si="0"/>
        <v>5</v>
      </c>
      <c r="O12" s="1" t="s">
        <v>64</v>
      </c>
    </row>
    <row r="13" spans="2:18" x14ac:dyDescent="0.25">
      <c r="B13" s="1">
        <f t="shared" si="1"/>
        <v>6</v>
      </c>
      <c r="C13" s="1" t="s">
        <v>5</v>
      </c>
      <c r="D13" s="4" t="s">
        <v>94</v>
      </c>
      <c r="E13" t="s">
        <v>54</v>
      </c>
      <c r="G13" s="1">
        <f t="shared" si="2"/>
        <v>6</v>
      </c>
      <c r="H13" s="1" t="s">
        <v>111</v>
      </c>
      <c r="I13" s="1" t="s">
        <v>83</v>
      </c>
      <c r="K13" s="1">
        <f t="shared" si="3"/>
        <v>6</v>
      </c>
      <c r="L13" s="2" t="s">
        <v>45</v>
      </c>
      <c r="N13" s="1">
        <f t="shared" si="0"/>
        <v>6</v>
      </c>
      <c r="O13" s="1" t="s">
        <v>65</v>
      </c>
      <c r="Q13" s="8" t="s">
        <v>128</v>
      </c>
      <c r="R13" s="8"/>
    </row>
    <row r="14" spans="2:18" x14ac:dyDescent="0.25">
      <c r="B14" s="1">
        <f t="shared" si="1"/>
        <v>7</v>
      </c>
      <c r="C14" s="1" t="s">
        <v>6</v>
      </c>
      <c r="D14" s="4" t="s">
        <v>93</v>
      </c>
      <c r="E14" t="s">
        <v>54</v>
      </c>
      <c r="G14" s="1">
        <f t="shared" si="2"/>
        <v>7</v>
      </c>
      <c r="H14" s="1" t="s">
        <v>112</v>
      </c>
      <c r="I14" s="1" t="s">
        <v>73</v>
      </c>
      <c r="K14" s="1">
        <f t="shared" si="3"/>
        <v>7</v>
      </c>
      <c r="L14" s="2" t="s">
        <v>46</v>
      </c>
      <c r="N14" s="1">
        <f t="shared" si="0"/>
        <v>7</v>
      </c>
      <c r="O14" s="1" t="s">
        <v>66</v>
      </c>
      <c r="Q14" s="1">
        <v>1</v>
      </c>
      <c r="R14" s="1" t="s">
        <v>129</v>
      </c>
    </row>
    <row r="15" spans="2:18" x14ac:dyDescent="0.25">
      <c r="B15" s="1">
        <f t="shared" si="1"/>
        <v>8</v>
      </c>
      <c r="C15" s="1" t="s">
        <v>7</v>
      </c>
      <c r="D15" s="2" t="s">
        <v>104</v>
      </c>
      <c r="E15" t="s">
        <v>48</v>
      </c>
      <c r="G15" s="1">
        <f t="shared" si="2"/>
        <v>8</v>
      </c>
      <c r="H15" s="1" t="s">
        <v>113</v>
      </c>
      <c r="I15" s="1" t="s">
        <v>60</v>
      </c>
      <c r="K15" s="1">
        <f t="shared" si="3"/>
        <v>8</v>
      </c>
      <c r="L15" s="2" t="s">
        <v>47</v>
      </c>
      <c r="N15" s="1">
        <f t="shared" si="0"/>
        <v>8</v>
      </c>
      <c r="O15" s="1" t="s">
        <v>67</v>
      </c>
      <c r="Q15" s="1">
        <v>2</v>
      </c>
      <c r="R15" s="1" t="s">
        <v>50</v>
      </c>
    </row>
    <row r="16" spans="2:18" x14ac:dyDescent="0.25">
      <c r="B16" s="1">
        <f t="shared" si="1"/>
        <v>9</v>
      </c>
      <c r="C16" s="1" t="s">
        <v>8</v>
      </c>
      <c r="D16" s="4" t="s">
        <v>96</v>
      </c>
      <c r="E16" t="s">
        <v>48</v>
      </c>
      <c r="G16" s="1">
        <f t="shared" si="2"/>
        <v>9</v>
      </c>
      <c r="H16" s="1" t="s">
        <v>114</v>
      </c>
      <c r="I16" s="1" t="s">
        <v>69</v>
      </c>
      <c r="K16" s="1">
        <f t="shared" si="3"/>
        <v>9</v>
      </c>
      <c r="L16" s="3" t="s">
        <v>48</v>
      </c>
      <c r="N16" s="1">
        <f t="shared" si="0"/>
        <v>9</v>
      </c>
      <c r="O16" s="1" t="s">
        <v>68</v>
      </c>
    </row>
    <row r="17" spans="2:15" x14ac:dyDescent="0.25">
      <c r="B17" s="1">
        <f t="shared" si="1"/>
        <v>10</v>
      </c>
      <c r="C17" s="1" t="s">
        <v>9</v>
      </c>
      <c r="D17" s="2" t="s">
        <v>46</v>
      </c>
      <c r="G17" s="1">
        <f t="shared" si="2"/>
        <v>10</v>
      </c>
      <c r="H17" s="1" t="s">
        <v>115</v>
      </c>
      <c r="I17" s="1" t="s">
        <v>84</v>
      </c>
      <c r="K17" s="1">
        <f t="shared" si="3"/>
        <v>10</v>
      </c>
      <c r="L17" s="2" t="s">
        <v>49</v>
      </c>
      <c r="N17" s="1">
        <f t="shared" si="0"/>
        <v>10</v>
      </c>
      <c r="O17" s="1" t="s">
        <v>69</v>
      </c>
    </row>
    <row r="18" spans="2:15" x14ac:dyDescent="0.25">
      <c r="B18" s="1">
        <f t="shared" si="1"/>
        <v>11</v>
      </c>
      <c r="C18" s="1" t="s">
        <v>10</v>
      </c>
      <c r="D18" s="4" t="s">
        <v>95</v>
      </c>
      <c r="E18" t="s">
        <v>48</v>
      </c>
      <c r="G18" s="1">
        <f t="shared" si="2"/>
        <v>11</v>
      </c>
      <c r="H18" s="1" t="s">
        <v>116</v>
      </c>
      <c r="I18" s="1" t="s">
        <v>64</v>
      </c>
      <c r="K18" s="1">
        <f t="shared" si="3"/>
        <v>11</v>
      </c>
      <c r="L18" s="2" t="s">
        <v>51</v>
      </c>
      <c r="N18" s="1">
        <f t="shared" si="0"/>
        <v>11</v>
      </c>
      <c r="O18" s="1" t="s">
        <v>70</v>
      </c>
    </row>
    <row r="19" spans="2:15" x14ac:dyDescent="0.25">
      <c r="B19" s="1">
        <f t="shared" si="1"/>
        <v>12</v>
      </c>
      <c r="C19" s="1" t="s">
        <v>11</v>
      </c>
      <c r="D19" s="2" t="s">
        <v>52</v>
      </c>
      <c r="G19" s="1">
        <f t="shared" si="2"/>
        <v>12</v>
      </c>
      <c r="H19" s="1" t="s">
        <v>117</v>
      </c>
      <c r="I19" s="1" t="s">
        <v>62</v>
      </c>
      <c r="K19" s="1">
        <f t="shared" si="3"/>
        <v>12</v>
      </c>
      <c r="L19" s="2" t="s">
        <v>52</v>
      </c>
      <c r="N19" s="1">
        <f t="shared" si="0"/>
        <v>12</v>
      </c>
      <c r="O19" s="5" t="s">
        <v>71</v>
      </c>
    </row>
    <row r="20" spans="2:15" x14ac:dyDescent="0.25">
      <c r="B20" s="1">
        <f t="shared" si="1"/>
        <v>13</v>
      </c>
      <c r="C20" s="1" t="s">
        <v>12</v>
      </c>
      <c r="D20" s="4" t="s">
        <v>96</v>
      </c>
      <c r="E20" t="s">
        <v>54</v>
      </c>
      <c r="G20" s="1">
        <f t="shared" si="2"/>
        <v>13</v>
      </c>
      <c r="H20" s="1" t="s">
        <v>118</v>
      </c>
      <c r="I20" s="1" t="s">
        <v>63</v>
      </c>
      <c r="K20" s="1">
        <f t="shared" si="3"/>
        <v>13</v>
      </c>
      <c r="L20" s="2" t="s">
        <v>53</v>
      </c>
      <c r="N20" s="1">
        <f t="shared" si="0"/>
        <v>13</v>
      </c>
      <c r="O20" s="1" t="s">
        <v>72</v>
      </c>
    </row>
    <row r="21" spans="2:15" x14ac:dyDescent="0.25">
      <c r="B21" s="1">
        <f t="shared" si="1"/>
        <v>14</v>
      </c>
      <c r="C21" s="7" t="s">
        <v>13</v>
      </c>
      <c r="D21" s="7" t="s">
        <v>50</v>
      </c>
      <c r="E21" t="s">
        <v>126</v>
      </c>
      <c r="G21" s="1">
        <f t="shared" si="2"/>
        <v>14</v>
      </c>
      <c r="H21" s="1" t="s">
        <v>119</v>
      </c>
      <c r="I21" s="1"/>
      <c r="K21" s="1">
        <f t="shared" si="3"/>
        <v>14</v>
      </c>
      <c r="L21" s="2" t="s">
        <v>54</v>
      </c>
      <c r="N21" s="1">
        <f t="shared" si="0"/>
        <v>14</v>
      </c>
      <c r="O21" s="1" t="s">
        <v>73</v>
      </c>
    </row>
    <row r="22" spans="2:15" x14ac:dyDescent="0.25">
      <c r="B22" s="1">
        <f t="shared" si="1"/>
        <v>15</v>
      </c>
      <c r="C22" s="1" t="s">
        <v>14</v>
      </c>
      <c r="D22" s="2" t="s">
        <v>55</v>
      </c>
      <c r="G22" s="1">
        <f t="shared" si="2"/>
        <v>15</v>
      </c>
      <c r="H22" s="1" t="s">
        <v>120</v>
      </c>
      <c r="I22" s="1" t="s">
        <v>75</v>
      </c>
      <c r="K22" s="1">
        <f t="shared" si="3"/>
        <v>15</v>
      </c>
      <c r="L22" s="3" t="s">
        <v>55</v>
      </c>
      <c r="N22" s="1">
        <f t="shared" si="0"/>
        <v>15</v>
      </c>
      <c r="O22" s="1" t="s">
        <v>74</v>
      </c>
    </row>
    <row r="23" spans="2:15" x14ac:dyDescent="0.25">
      <c r="B23" s="1">
        <f t="shared" si="1"/>
        <v>16</v>
      </c>
      <c r="C23" s="1" t="s">
        <v>15</v>
      </c>
      <c r="D23" s="4" t="s">
        <v>97</v>
      </c>
      <c r="E23" t="s">
        <v>48</v>
      </c>
      <c r="G23" s="1">
        <f t="shared" si="2"/>
        <v>16</v>
      </c>
      <c r="H23" s="1" t="s">
        <v>121</v>
      </c>
      <c r="I23" s="1" t="s">
        <v>65</v>
      </c>
      <c r="K23" s="1">
        <f t="shared" si="3"/>
        <v>16</v>
      </c>
      <c r="L23" s="2" t="s">
        <v>56</v>
      </c>
      <c r="N23" s="1">
        <f t="shared" si="0"/>
        <v>16</v>
      </c>
      <c r="O23" s="1" t="s">
        <v>75</v>
      </c>
    </row>
    <row r="24" spans="2:15" x14ac:dyDescent="0.25">
      <c r="B24" s="1">
        <f t="shared" si="1"/>
        <v>17</v>
      </c>
      <c r="C24" s="1" t="s">
        <v>16</v>
      </c>
      <c r="D24" s="2" t="s">
        <v>41</v>
      </c>
      <c r="G24" s="1">
        <f t="shared" si="2"/>
        <v>17</v>
      </c>
      <c r="H24" s="1" t="s">
        <v>122</v>
      </c>
      <c r="I24" s="1" t="s">
        <v>74</v>
      </c>
      <c r="K24" s="1">
        <f t="shared" si="3"/>
        <v>17</v>
      </c>
      <c r="L24" s="2" t="s">
        <v>57</v>
      </c>
      <c r="N24" s="1">
        <f t="shared" si="0"/>
        <v>17</v>
      </c>
      <c r="O24" s="1" t="s">
        <v>76</v>
      </c>
    </row>
    <row r="25" spans="2:15" x14ac:dyDescent="0.25">
      <c r="B25" s="1">
        <f t="shared" si="1"/>
        <v>18</v>
      </c>
      <c r="C25" s="1" t="s">
        <v>17</v>
      </c>
      <c r="D25" s="4" t="s">
        <v>98</v>
      </c>
      <c r="E25" t="s">
        <v>54</v>
      </c>
      <c r="G25" s="1">
        <f t="shared" si="2"/>
        <v>18</v>
      </c>
      <c r="H25" s="1" t="s">
        <v>123</v>
      </c>
      <c r="I25" s="1" t="s">
        <v>72</v>
      </c>
      <c r="K25" s="12"/>
      <c r="L25" s="12"/>
      <c r="N25" s="1">
        <f t="shared" si="0"/>
        <v>18</v>
      </c>
      <c r="O25" s="1" t="s">
        <v>77</v>
      </c>
    </row>
    <row r="26" spans="2:15" x14ac:dyDescent="0.25">
      <c r="B26" s="1">
        <f t="shared" si="1"/>
        <v>19</v>
      </c>
      <c r="C26" s="1" t="s">
        <v>18</v>
      </c>
      <c r="D26" s="4" t="s">
        <v>99</v>
      </c>
      <c r="E26" t="s">
        <v>54</v>
      </c>
      <c r="G26" s="1">
        <f t="shared" si="2"/>
        <v>19</v>
      </c>
      <c r="H26" s="1" t="s">
        <v>124</v>
      </c>
      <c r="I26" s="1" t="s">
        <v>67</v>
      </c>
      <c r="N26" s="1">
        <f t="shared" si="0"/>
        <v>19</v>
      </c>
      <c r="O26" s="5" t="s">
        <v>78</v>
      </c>
    </row>
    <row r="27" spans="2:15" x14ac:dyDescent="0.25">
      <c r="B27" s="1">
        <f t="shared" si="1"/>
        <v>20</v>
      </c>
      <c r="C27" s="1" t="s">
        <v>19</v>
      </c>
      <c r="D27" s="4" t="s">
        <v>93</v>
      </c>
      <c r="E27" t="s">
        <v>48</v>
      </c>
      <c r="G27" s="1">
        <f t="shared" si="2"/>
        <v>20</v>
      </c>
      <c r="H27" s="1" t="s">
        <v>125</v>
      </c>
      <c r="I27" s="1" t="s">
        <v>70</v>
      </c>
      <c r="N27" s="1">
        <f t="shared" si="0"/>
        <v>20</v>
      </c>
      <c r="O27" s="5" t="s">
        <v>79</v>
      </c>
    </row>
    <row r="28" spans="2:15" x14ac:dyDescent="0.25">
      <c r="B28" s="1">
        <f t="shared" si="1"/>
        <v>21</v>
      </c>
      <c r="C28" s="1" t="s">
        <v>20</v>
      </c>
      <c r="D28" s="4" t="s">
        <v>100</v>
      </c>
      <c r="E28" t="s">
        <v>54</v>
      </c>
      <c r="N28" s="1">
        <f t="shared" si="0"/>
        <v>21</v>
      </c>
      <c r="O28" s="1" t="s">
        <v>80</v>
      </c>
    </row>
    <row r="29" spans="2:15" x14ac:dyDescent="0.25">
      <c r="B29" s="1">
        <f t="shared" si="1"/>
        <v>22</v>
      </c>
      <c r="C29" s="1" t="s">
        <v>21</v>
      </c>
      <c r="D29" s="2" t="s">
        <v>103</v>
      </c>
      <c r="E29" t="s">
        <v>54</v>
      </c>
      <c r="N29" s="1">
        <f t="shared" si="0"/>
        <v>22</v>
      </c>
      <c r="O29" s="5" t="s">
        <v>81</v>
      </c>
    </row>
    <row r="30" spans="2:15" x14ac:dyDescent="0.25">
      <c r="B30" s="1">
        <f t="shared" si="1"/>
        <v>23</v>
      </c>
      <c r="C30" s="1" t="s">
        <v>22</v>
      </c>
      <c r="D30" s="2" t="s">
        <v>56</v>
      </c>
      <c r="G30" s="8" t="s">
        <v>127</v>
      </c>
      <c r="H30" s="8"/>
      <c r="I30" s="8"/>
      <c r="N30" s="1">
        <f t="shared" si="0"/>
        <v>23</v>
      </c>
      <c r="O30" s="5" t="s">
        <v>82</v>
      </c>
    </row>
    <row r="31" spans="2:15" x14ac:dyDescent="0.25">
      <c r="B31" s="1">
        <f t="shared" si="1"/>
        <v>24</v>
      </c>
      <c r="C31" s="1" t="s">
        <v>23</v>
      </c>
      <c r="D31" s="2" t="s">
        <v>42</v>
      </c>
      <c r="G31" s="1">
        <v>1</v>
      </c>
      <c r="H31" s="7" t="s">
        <v>13</v>
      </c>
      <c r="I31" s="7" t="s">
        <v>50</v>
      </c>
      <c r="N31" s="1">
        <f t="shared" si="0"/>
        <v>24</v>
      </c>
      <c r="O31" s="1" t="s">
        <v>83</v>
      </c>
    </row>
    <row r="32" spans="2:15" x14ac:dyDescent="0.25">
      <c r="B32" s="1">
        <f t="shared" si="1"/>
        <v>25</v>
      </c>
      <c r="C32" s="1" t="s">
        <v>24</v>
      </c>
      <c r="D32" s="2" t="s">
        <v>45</v>
      </c>
      <c r="G32" s="1">
        <v>2</v>
      </c>
      <c r="H32" s="7" t="s">
        <v>130</v>
      </c>
      <c r="I32" s="7" t="s">
        <v>129</v>
      </c>
      <c r="N32" s="1">
        <f t="shared" si="0"/>
        <v>25</v>
      </c>
      <c r="O32" s="1" t="s">
        <v>84</v>
      </c>
    </row>
    <row r="33" spans="2:5" x14ac:dyDescent="0.25">
      <c r="B33" s="1">
        <f t="shared" si="1"/>
        <v>26</v>
      </c>
      <c r="C33" s="1" t="s">
        <v>25</v>
      </c>
      <c r="D33" s="2" t="s">
        <v>44</v>
      </c>
    </row>
    <row r="34" spans="2:5" x14ac:dyDescent="0.25">
      <c r="B34" s="1">
        <f t="shared" si="1"/>
        <v>27</v>
      </c>
      <c r="C34" s="1" t="s">
        <v>26</v>
      </c>
      <c r="D34" s="2" t="s">
        <v>47</v>
      </c>
    </row>
    <row r="35" spans="2:5" x14ac:dyDescent="0.25">
      <c r="B35" s="1">
        <f t="shared" si="1"/>
        <v>28</v>
      </c>
      <c r="C35" s="1" t="s">
        <v>27</v>
      </c>
      <c r="D35" s="4" t="s">
        <v>98</v>
      </c>
      <c r="E35" t="s">
        <v>48</v>
      </c>
    </row>
    <row r="36" spans="2:5" x14ac:dyDescent="0.25">
      <c r="B36" s="1">
        <f t="shared" si="1"/>
        <v>29</v>
      </c>
      <c r="C36" s="1" t="s">
        <v>28</v>
      </c>
      <c r="D36" s="5" t="s">
        <v>90</v>
      </c>
    </row>
    <row r="37" spans="2:5" x14ac:dyDescent="0.25">
      <c r="B37" s="1">
        <f t="shared" si="1"/>
        <v>30</v>
      </c>
      <c r="C37" s="1" t="s">
        <v>29</v>
      </c>
      <c r="D37" s="6" t="s">
        <v>87</v>
      </c>
    </row>
    <row r="38" spans="2:5" x14ac:dyDescent="0.25">
      <c r="B38" s="1">
        <f t="shared" si="1"/>
        <v>31</v>
      </c>
      <c r="C38" s="1" t="s">
        <v>30</v>
      </c>
      <c r="D38" s="5" t="s">
        <v>78</v>
      </c>
    </row>
    <row r="39" spans="2:5" x14ac:dyDescent="0.25">
      <c r="B39" s="1">
        <f t="shared" si="1"/>
        <v>32</v>
      </c>
      <c r="C39" s="1" t="s">
        <v>31</v>
      </c>
      <c r="D39" s="4" t="s">
        <v>99</v>
      </c>
      <c r="E39" t="s">
        <v>48</v>
      </c>
    </row>
    <row r="40" spans="2:5" x14ac:dyDescent="0.25">
      <c r="B40" s="1">
        <f t="shared" si="1"/>
        <v>33</v>
      </c>
      <c r="C40" s="1" t="s">
        <v>32</v>
      </c>
      <c r="D40" s="4" t="s">
        <v>100</v>
      </c>
      <c r="E40" t="s">
        <v>48</v>
      </c>
    </row>
    <row r="41" spans="2:5" x14ac:dyDescent="0.25">
      <c r="B41" s="1">
        <f t="shared" si="1"/>
        <v>34</v>
      </c>
      <c r="C41" s="1" t="s">
        <v>33</v>
      </c>
      <c r="D41" s="4" t="s">
        <v>101</v>
      </c>
      <c r="E41" t="s">
        <v>54</v>
      </c>
    </row>
    <row r="42" spans="2:5" x14ac:dyDescent="0.25">
      <c r="B42" s="1">
        <f t="shared" si="1"/>
        <v>35</v>
      </c>
      <c r="C42" s="1" t="s">
        <v>34</v>
      </c>
      <c r="D42" s="2" t="s">
        <v>53</v>
      </c>
    </row>
    <row r="43" spans="2:5" x14ac:dyDescent="0.25">
      <c r="B43" s="1">
        <f t="shared" si="1"/>
        <v>36</v>
      </c>
      <c r="C43" s="1" t="s">
        <v>35</v>
      </c>
      <c r="D43" s="4" t="s">
        <v>102</v>
      </c>
      <c r="E43" t="s">
        <v>48</v>
      </c>
    </row>
    <row r="44" spans="2:5" x14ac:dyDescent="0.25">
      <c r="B44" s="1">
        <f t="shared" si="1"/>
        <v>37</v>
      </c>
      <c r="C44" s="1" t="s">
        <v>36</v>
      </c>
      <c r="D44" s="4" t="s">
        <v>95</v>
      </c>
      <c r="E44" t="s">
        <v>54</v>
      </c>
    </row>
    <row r="45" spans="2:5" x14ac:dyDescent="0.25">
      <c r="B45" s="1">
        <f t="shared" si="1"/>
        <v>38</v>
      </c>
      <c r="C45" s="1" t="s">
        <v>89</v>
      </c>
      <c r="D45" s="4" t="s">
        <v>101</v>
      </c>
      <c r="E45" t="s">
        <v>48</v>
      </c>
    </row>
    <row r="46" spans="2:5" x14ac:dyDescent="0.25">
      <c r="B46" s="1">
        <f t="shared" si="1"/>
        <v>39</v>
      </c>
      <c r="C46" s="1" t="s">
        <v>37</v>
      </c>
      <c r="D46" s="5" t="s">
        <v>71</v>
      </c>
    </row>
    <row r="47" spans="2:5" x14ac:dyDescent="0.25">
      <c r="B47" s="1">
        <f t="shared" si="1"/>
        <v>40</v>
      </c>
      <c r="C47" s="1" t="s">
        <v>38</v>
      </c>
      <c r="D47" s="5" t="s">
        <v>79</v>
      </c>
    </row>
    <row r="48" spans="2:5" x14ac:dyDescent="0.25">
      <c r="B48" s="1">
        <f t="shared" si="1"/>
        <v>41</v>
      </c>
      <c r="C48" s="1" t="s">
        <v>39</v>
      </c>
      <c r="D48" s="5" t="s">
        <v>81</v>
      </c>
    </row>
  </sheetData>
  <mergeCells count="7">
    <mergeCell ref="G30:I30"/>
    <mergeCell ref="B7:D7"/>
    <mergeCell ref="G7:I7"/>
    <mergeCell ref="K7:L7"/>
    <mergeCell ref="N7:O7"/>
    <mergeCell ref="Q7:R7"/>
    <mergeCell ref="Q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buddika</dc:creator>
  <cp:lastModifiedBy>buddika</cp:lastModifiedBy>
  <dcterms:created xsi:type="dcterms:W3CDTF">2015-06-05T18:17:20Z</dcterms:created>
  <dcterms:modified xsi:type="dcterms:W3CDTF">2021-04-16T18:21:18Z</dcterms:modified>
</cp:coreProperties>
</file>