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Warcraft III\Maps\eigene Maps WC3\Vamp Zero\Vamp-Zero\"/>
    </mc:Choice>
  </mc:AlternateContent>
  <xr:revisionPtr revIDLastSave="0" documentId="13_ncr:1_{AFBD2AEF-07E1-44EA-8B1E-BEF21E56D67A}" xr6:coauthVersionLast="46" xr6:coauthVersionMax="46" xr10:uidLastSave="{00000000-0000-0000-0000-000000000000}"/>
  <bookViews>
    <workbookView xWindow="-120" yWindow="-120" windowWidth="38640" windowHeight="21240" activeTab="2" xr2:uid="{AC99104C-3D3B-487B-A12D-7086EFB5DC50}"/>
  </bookViews>
  <sheets>
    <sheet name="Unit Compare" sheetId="1" r:id="rId1"/>
    <sheet name="Schadensberechnung" sheetId="6" r:id="rId2"/>
    <sheet name="EP" sheetId="2" r:id="rId3"/>
    <sheet name="LOP" sheetId="3" r:id="rId4"/>
    <sheet name="Items" sheetId="4" r:id="rId5"/>
    <sheet name="Item Trigger" sheetId="5" r:id="rId6"/>
  </sheets>
  <definedNames>
    <definedName name="_xlnm._FilterDatabase" localSheetId="3" hidden="1">LOP!$A$3:$C$47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2" l="1"/>
  <c r="N21" i="2"/>
  <c r="N22" i="2"/>
  <c r="O22" i="2" s="1"/>
  <c r="P22" i="2" s="1"/>
  <c r="N23" i="2"/>
  <c r="N24" i="2"/>
  <c r="N25" i="2"/>
  <c r="N26" i="2"/>
  <c r="N27" i="2"/>
  <c r="O27" i="2" s="1"/>
  <c r="P27" i="2" s="1"/>
  <c r="N28" i="2"/>
  <c r="O28" i="2" s="1"/>
  <c r="P28" i="2" s="1"/>
  <c r="N29" i="2"/>
  <c r="O29" i="2" s="1"/>
  <c r="P29" i="2" s="1"/>
  <c r="N30" i="2"/>
  <c r="O30" i="2" s="1"/>
  <c r="P30" i="2" s="1"/>
  <c r="N31" i="2"/>
  <c r="O31" i="2" s="1"/>
  <c r="P31" i="2" s="1"/>
  <c r="N32" i="2"/>
  <c r="O32" i="2" s="1"/>
  <c r="P32" i="2" s="1"/>
  <c r="N33" i="2"/>
  <c r="O33" i="2" s="1"/>
  <c r="P33" i="2" s="1"/>
  <c r="N34" i="2"/>
  <c r="O34" i="2" s="1"/>
  <c r="P34" i="2" s="1"/>
  <c r="N35" i="2"/>
  <c r="O35" i="2" s="1"/>
  <c r="P35" i="2" s="1"/>
  <c r="N36" i="2"/>
  <c r="N37" i="2"/>
  <c r="N38" i="2"/>
  <c r="N39" i="2"/>
  <c r="O20" i="2"/>
  <c r="P20" i="2" s="1"/>
  <c r="O21" i="2"/>
  <c r="O23" i="2"/>
  <c r="O24" i="2"/>
  <c r="P24" i="2" s="1"/>
  <c r="O25" i="2"/>
  <c r="P25" i="2" s="1"/>
  <c r="O26" i="2"/>
  <c r="P26" i="2" s="1"/>
  <c r="O36" i="2"/>
  <c r="P36" i="2" s="1"/>
  <c r="O37" i="2"/>
  <c r="O38" i="2"/>
  <c r="O39" i="2"/>
  <c r="P37" i="2"/>
  <c r="P21" i="2"/>
  <c r="P23" i="2"/>
  <c r="P38" i="2"/>
  <c r="P39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20" i="2"/>
  <c r="F3" i="6"/>
  <c r="E3" i="6"/>
  <c r="B11" i="2"/>
  <c r="B12" i="2" s="1"/>
  <c r="B13" i="2" s="1"/>
  <c r="D11" i="2"/>
  <c r="D20" i="1"/>
  <c r="G11" i="2" l="1"/>
  <c r="E11" i="2"/>
  <c r="B14" i="2"/>
  <c r="C12" i="2"/>
  <c r="D12" i="2" s="1"/>
  <c r="E12" i="2" s="1"/>
  <c r="F12" i="2" s="1"/>
  <c r="A21" i="1"/>
  <c r="A7" i="1"/>
  <c r="A20" i="1"/>
  <c r="A19" i="1"/>
  <c r="A5" i="1"/>
  <c r="D21" i="1"/>
  <c r="E21" i="1" s="1"/>
  <c r="D22" i="1"/>
  <c r="E22" i="1" s="1"/>
  <c r="D23" i="1"/>
  <c r="E23" i="1" s="1"/>
  <c r="D24" i="1"/>
  <c r="E24" i="1" s="1"/>
  <c r="E20" i="1"/>
  <c r="D7" i="1"/>
  <c r="E7" i="1" s="1"/>
  <c r="D8" i="1"/>
  <c r="E8" i="1" s="1"/>
  <c r="D9" i="1"/>
  <c r="E9" i="1" s="1"/>
  <c r="D10" i="1"/>
  <c r="E10" i="1" s="1"/>
  <c r="D6" i="1"/>
  <c r="E6" i="1" s="1"/>
  <c r="B24" i="1"/>
  <c r="A24" i="1"/>
  <c r="B23" i="1"/>
  <c r="A23" i="1"/>
  <c r="B22" i="1"/>
  <c r="A22" i="1"/>
  <c r="B21" i="1"/>
  <c r="B20" i="1"/>
  <c r="E19" i="1"/>
  <c r="B19" i="1"/>
  <c r="B9" i="1"/>
  <c r="B10" i="1"/>
  <c r="A10" i="1"/>
  <c r="A9" i="1"/>
  <c r="A8" i="1"/>
  <c r="B8" i="1"/>
  <c r="B7" i="1"/>
  <c r="B6" i="1"/>
  <c r="A6" i="1"/>
  <c r="B5" i="1"/>
  <c r="E5" i="1"/>
  <c r="B15" i="2" l="1"/>
  <c r="H11" i="2"/>
  <c r="F11" i="2"/>
  <c r="I11" i="2" s="1"/>
  <c r="G12" i="2"/>
  <c r="C13" i="2"/>
  <c r="D13" i="2" s="1"/>
  <c r="E13" i="2" s="1"/>
  <c r="F13" i="2" s="1"/>
  <c r="C7" i="1"/>
  <c r="H7" i="1" s="1"/>
  <c r="F7" i="1"/>
  <c r="C20" i="1"/>
  <c r="H20" i="1" s="1"/>
  <c r="C19" i="1"/>
  <c r="H19" i="1" s="1"/>
  <c r="C6" i="1"/>
  <c r="H6" i="1" s="1"/>
  <c r="C10" i="1"/>
  <c r="H10" i="1" s="1"/>
  <c r="C5" i="1"/>
  <c r="H5" i="1" s="1"/>
  <c r="C9" i="1"/>
  <c r="H9" i="1" s="1"/>
  <c r="G6" i="1"/>
  <c r="G19" i="1"/>
  <c r="C23" i="1"/>
  <c r="H23" i="1" s="1"/>
  <c r="F20" i="1"/>
  <c r="F8" i="1"/>
  <c r="G7" i="1"/>
  <c r="C8" i="1"/>
  <c r="H8" i="1" s="1"/>
  <c r="G5" i="1"/>
  <c r="G10" i="1"/>
  <c r="C21" i="1"/>
  <c r="H21" i="1" s="1"/>
  <c r="G9" i="1"/>
  <c r="F21" i="1"/>
  <c r="G23" i="1"/>
  <c r="F24" i="1"/>
  <c r="G20" i="1"/>
  <c r="G8" i="1"/>
  <c r="F6" i="1"/>
  <c r="C22" i="1"/>
  <c r="H22" i="1" s="1"/>
  <c r="C24" i="1"/>
  <c r="H24" i="1" s="1"/>
  <c r="G21" i="1"/>
  <c r="F22" i="1"/>
  <c r="G22" i="1"/>
  <c r="F23" i="1"/>
  <c r="F19" i="1"/>
  <c r="G24" i="1"/>
  <c r="F9" i="1"/>
  <c r="F10" i="1"/>
  <c r="F5" i="1"/>
  <c r="H12" i="2" l="1"/>
  <c r="I12" i="2" s="1"/>
  <c r="G13" i="2"/>
  <c r="B16" i="2"/>
  <c r="C14" i="2"/>
  <c r="D14" i="2" s="1"/>
  <c r="E14" i="2" s="1"/>
  <c r="F14" i="2" s="1"/>
  <c r="J23" i="1"/>
  <c r="J24" i="1"/>
  <c r="J19" i="1"/>
  <c r="J22" i="1"/>
  <c r="J20" i="1"/>
  <c r="J21" i="1"/>
  <c r="H13" i="2" l="1"/>
  <c r="I13" i="2" s="1"/>
  <c r="G14" i="2"/>
  <c r="B17" i="2"/>
  <c r="C15" i="2"/>
  <c r="D15" i="2" s="1"/>
  <c r="E15" i="2" s="1"/>
  <c r="F15" i="2" s="1"/>
  <c r="H14" i="2" l="1"/>
  <c r="I14" i="2" s="1"/>
  <c r="G15" i="2"/>
  <c r="B18" i="2"/>
  <c r="C16" i="2"/>
  <c r="D16" i="2" s="1"/>
  <c r="E16" i="2" s="1"/>
  <c r="F16" i="2" s="1"/>
  <c r="G16" i="2" l="1"/>
  <c r="H15" i="2"/>
  <c r="I15" i="2" s="1"/>
  <c r="B19" i="2"/>
  <c r="C17" i="2"/>
  <c r="D17" i="2" s="1"/>
  <c r="E17" i="2" s="1"/>
  <c r="F17" i="2" s="1"/>
  <c r="H16" i="2" l="1"/>
  <c r="I16" i="2" s="1"/>
  <c r="G17" i="2"/>
  <c r="B20" i="2"/>
  <c r="C18" i="2"/>
  <c r="D18" i="2" s="1"/>
  <c r="E18" i="2" s="1"/>
  <c r="F18" i="2" s="1"/>
  <c r="G18" i="2" l="1"/>
  <c r="H17" i="2"/>
  <c r="I17" i="2" s="1"/>
  <c r="B21" i="2"/>
  <c r="C19" i="2"/>
  <c r="D19" i="2" s="1"/>
  <c r="E19" i="2" s="1"/>
  <c r="F19" i="2" s="1"/>
  <c r="H18" i="2" l="1"/>
  <c r="I18" i="2" s="1"/>
  <c r="G19" i="2"/>
  <c r="B22" i="2"/>
  <c r="C20" i="2"/>
  <c r="D20" i="2" s="1"/>
  <c r="E20" i="2" s="1"/>
  <c r="F20" i="2" s="1"/>
  <c r="H19" i="2" l="1"/>
  <c r="I19" i="2" s="1"/>
  <c r="G20" i="2"/>
  <c r="B23" i="2"/>
  <c r="C21" i="2"/>
  <c r="D21" i="2" s="1"/>
  <c r="E21" i="2" s="1"/>
  <c r="F21" i="2" s="1"/>
  <c r="G21" i="2" l="1"/>
  <c r="H20" i="2"/>
  <c r="I20" i="2" s="1"/>
  <c r="B24" i="2"/>
  <c r="C22" i="2"/>
  <c r="D22" i="2" s="1"/>
  <c r="E22" i="2" s="1"/>
  <c r="F22" i="2" s="1"/>
  <c r="H21" i="2" l="1"/>
  <c r="I21" i="2" s="1"/>
  <c r="G22" i="2"/>
  <c r="B25" i="2"/>
  <c r="C23" i="2"/>
  <c r="D23" i="2" s="1"/>
  <c r="E23" i="2" s="1"/>
  <c r="F23" i="2" s="1"/>
  <c r="G23" i="2" l="1"/>
  <c r="H22" i="2"/>
  <c r="I22" i="2" s="1"/>
  <c r="B26" i="2"/>
  <c r="C24" i="2"/>
  <c r="D24" i="2" s="1"/>
  <c r="E24" i="2" s="1"/>
  <c r="F24" i="2" s="1"/>
  <c r="G24" i="2" l="1"/>
  <c r="H23" i="2"/>
  <c r="I23" i="2" s="1"/>
  <c r="B27" i="2"/>
  <c r="C25" i="2"/>
  <c r="D25" i="2" s="1"/>
  <c r="E25" i="2" s="1"/>
  <c r="F25" i="2" s="1"/>
  <c r="H24" i="2" l="1"/>
  <c r="I24" i="2" s="1"/>
  <c r="G25" i="2"/>
  <c r="B28" i="2"/>
  <c r="C26" i="2"/>
  <c r="D26" i="2" s="1"/>
  <c r="E26" i="2" s="1"/>
  <c r="F26" i="2" s="1"/>
  <c r="G26" i="2" l="1"/>
  <c r="H25" i="2"/>
  <c r="I25" i="2" s="1"/>
  <c r="B29" i="2"/>
  <c r="C27" i="2"/>
  <c r="D27" i="2" s="1"/>
  <c r="E27" i="2" s="1"/>
  <c r="F27" i="2" s="1"/>
  <c r="H26" i="2" l="1"/>
  <c r="I26" i="2" s="1"/>
  <c r="G27" i="2"/>
  <c r="B30" i="2"/>
  <c r="C28" i="2"/>
  <c r="D28" i="2" s="1"/>
  <c r="E28" i="2" s="1"/>
  <c r="F28" i="2" s="1"/>
  <c r="G28" i="2" l="1"/>
  <c r="H27" i="2"/>
  <c r="I27" i="2" s="1"/>
  <c r="B31" i="2"/>
  <c r="C29" i="2"/>
  <c r="D29" i="2" s="1"/>
  <c r="E29" i="2" s="1"/>
  <c r="F29" i="2" s="1"/>
  <c r="G29" i="2" l="1"/>
  <c r="H28" i="2"/>
  <c r="I28" i="2" s="1"/>
  <c r="B32" i="2"/>
  <c r="C30" i="2"/>
  <c r="D30" i="2" s="1"/>
  <c r="E30" i="2" s="1"/>
  <c r="F30" i="2" s="1"/>
  <c r="G30" i="2" l="1"/>
  <c r="H29" i="2"/>
  <c r="I29" i="2" s="1"/>
  <c r="B33" i="2"/>
  <c r="C31" i="2"/>
  <c r="D31" i="2" s="1"/>
  <c r="E31" i="2" s="1"/>
  <c r="F31" i="2" s="1"/>
  <c r="H30" i="2" l="1"/>
  <c r="I30" i="2" s="1"/>
  <c r="G31" i="2"/>
  <c r="B34" i="2"/>
  <c r="C32" i="2"/>
  <c r="D32" i="2" s="1"/>
  <c r="E32" i="2" s="1"/>
  <c r="F32" i="2" s="1"/>
  <c r="H31" i="2" l="1"/>
  <c r="I31" i="2" s="1"/>
  <c r="G32" i="2"/>
  <c r="B35" i="2"/>
  <c r="C33" i="2"/>
  <c r="D33" i="2" s="1"/>
  <c r="E33" i="2" s="1"/>
  <c r="F33" i="2" s="1"/>
  <c r="H32" i="2" l="1"/>
  <c r="I32" i="2" s="1"/>
  <c r="G33" i="2"/>
  <c r="B36" i="2"/>
  <c r="C35" i="2"/>
  <c r="D35" i="2" s="1"/>
  <c r="E35" i="2" s="1"/>
  <c r="F35" i="2" s="1"/>
  <c r="C34" i="2"/>
  <c r="D34" i="2" s="1"/>
  <c r="E34" i="2" s="1"/>
  <c r="F34" i="2" s="1"/>
  <c r="G34" i="2" l="1"/>
  <c r="H33" i="2"/>
  <c r="I33" i="2" s="1"/>
  <c r="B37" i="2"/>
  <c r="C36" i="2"/>
  <c r="D36" i="2" s="1"/>
  <c r="E36" i="2" s="1"/>
  <c r="F36" i="2" s="1"/>
  <c r="H34" i="2" l="1"/>
  <c r="I34" i="2" s="1"/>
  <c r="G35" i="2"/>
  <c r="B38" i="2"/>
  <c r="C37" i="2"/>
  <c r="D37" i="2" s="1"/>
  <c r="E37" i="2" s="1"/>
  <c r="F37" i="2" s="1"/>
  <c r="H35" i="2" l="1"/>
  <c r="I35" i="2" s="1"/>
  <c r="G36" i="2"/>
  <c r="B39" i="2"/>
  <c r="C38" i="2"/>
  <c r="D38" i="2" s="1"/>
  <c r="E38" i="2" s="1"/>
  <c r="F38" i="2" s="1"/>
  <c r="H36" i="2" l="1"/>
  <c r="I36" i="2" s="1"/>
  <c r="G37" i="2"/>
  <c r="B40" i="2"/>
  <c r="C39" i="2"/>
  <c r="D39" i="2" s="1"/>
  <c r="E39" i="2" s="1"/>
  <c r="F39" i="2" s="1"/>
  <c r="H37" i="2" l="1"/>
  <c r="I37" i="2" s="1"/>
  <c r="G38" i="2"/>
  <c r="B41" i="2"/>
  <c r="C40" i="2"/>
  <c r="D40" i="2" s="1"/>
  <c r="E40" i="2" s="1"/>
  <c r="F40" i="2" s="1"/>
  <c r="H38" i="2" l="1"/>
  <c r="I38" i="2" s="1"/>
  <c r="G39" i="2"/>
  <c r="B42" i="2"/>
  <c r="C41" i="2"/>
  <c r="D41" i="2" s="1"/>
  <c r="E41" i="2" s="1"/>
  <c r="F41" i="2" s="1"/>
  <c r="H39" i="2" l="1"/>
  <c r="I39" i="2" s="1"/>
  <c r="G40" i="2"/>
  <c r="B43" i="2"/>
  <c r="C42" i="2"/>
  <c r="D42" i="2" s="1"/>
  <c r="E42" i="2" s="1"/>
  <c r="F42" i="2" s="1"/>
  <c r="H40" i="2" l="1"/>
  <c r="I40" i="2" s="1"/>
  <c r="G41" i="2"/>
  <c r="B44" i="2"/>
  <c r="C43" i="2"/>
  <c r="D43" i="2" s="1"/>
  <c r="E43" i="2" s="1"/>
  <c r="F43" i="2" s="1"/>
  <c r="G42" i="2" l="1"/>
  <c r="H41" i="2"/>
  <c r="I41" i="2" s="1"/>
  <c r="B45" i="2"/>
  <c r="C44" i="2"/>
  <c r="D44" i="2" s="1"/>
  <c r="E44" i="2" s="1"/>
  <c r="F44" i="2" s="1"/>
  <c r="H42" i="2" l="1"/>
  <c r="I42" i="2" s="1"/>
  <c r="G43" i="2"/>
  <c r="B46" i="2"/>
  <c r="C45" i="2"/>
  <c r="D45" i="2" s="1"/>
  <c r="E45" i="2" s="1"/>
  <c r="F45" i="2" s="1"/>
  <c r="H43" i="2" l="1"/>
  <c r="I43" i="2" s="1"/>
  <c r="G44" i="2"/>
  <c r="B47" i="2"/>
  <c r="C46" i="2"/>
  <c r="D46" i="2" s="1"/>
  <c r="E46" i="2" s="1"/>
  <c r="F46" i="2" s="1"/>
  <c r="G45" i="2" l="1"/>
  <c r="H44" i="2"/>
  <c r="I44" i="2" s="1"/>
  <c r="B48" i="2"/>
  <c r="C47" i="2"/>
  <c r="D47" i="2" s="1"/>
  <c r="E47" i="2" s="1"/>
  <c r="F47" i="2" s="1"/>
  <c r="G46" i="2" l="1"/>
  <c r="H45" i="2"/>
  <c r="I45" i="2" s="1"/>
  <c r="B49" i="2"/>
  <c r="C48" i="2"/>
  <c r="D48" i="2" s="1"/>
  <c r="E48" i="2" s="1"/>
  <c r="F48" i="2" s="1"/>
  <c r="H46" i="2" l="1"/>
  <c r="I46" i="2" s="1"/>
  <c r="G47" i="2"/>
  <c r="B50" i="2"/>
  <c r="C49" i="2"/>
  <c r="D49" i="2" s="1"/>
  <c r="E49" i="2" s="1"/>
  <c r="F49" i="2" s="1"/>
  <c r="H47" i="2" l="1"/>
  <c r="I47" i="2" s="1"/>
  <c r="G48" i="2"/>
  <c r="B51" i="2"/>
  <c r="C50" i="2"/>
  <c r="D50" i="2" s="1"/>
  <c r="E50" i="2" s="1"/>
  <c r="F50" i="2" s="1"/>
  <c r="G49" i="2" l="1"/>
  <c r="H48" i="2"/>
  <c r="I48" i="2" s="1"/>
  <c r="B52" i="2"/>
  <c r="C51" i="2"/>
  <c r="D51" i="2" s="1"/>
  <c r="E51" i="2" s="1"/>
  <c r="F51" i="2" s="1"/>
  <c r="G50" i="2" l="1"/>
  <c r="H49" i="2"/>
  <c r="I49" i="2" s="1"/>
  <c r="B53" i="2"/>
  <c r="C52" i="2"/>
  <c r="D52" i="2" s="1"/>
  <c r="E52" i="2" s="1"/>
  <c r="F52" i="2" s="1"/>
  <c r="H50" i="2" l="1"/>
  <c r="I50" i="2" s="1"/>
  <c r="G51" i="2"/>
  <c r="B54" i="2"/>
  <c r="C53" i="2"/>
  <c r="D53" i="2" s="1"/>
  <c r="E53" i="2" s="1"/>
  <c r="F53" i="2" s="1"/>
  <c r="H51" i="2" l="1"/>
  <c r="I51" i="2" s="1"/>
  <c r="G52" i="2"/>
  <c r="B55" i="2"/>
  <c r="C54" i="2"/>
  <c r="D54" i="2" s="1"/>
  <c r="E54" i="2" s="1"/>
  <c r="F54" i="2" s="1"/>
  <c r="H52" i="2" l="1"/>
  <c r="I52" i="2" s="1"/>
  <c r="G53" i="2"/>
  <c r="B56" i="2"/>
  <c r="C55" i="2"/>
  <c r="D55" i="2" s="1"/>
  <c r="E55" i="2" s="1"/>
  <c r="F55" i="2" s="1"/>
  <c r="H53" i="2" l="1"/>
  <c r="I53" i="2" s="1"/>
  <c r="G54" i="2"/>
  <c r="B57" i="2"/>
  <c r="C56" i="2"/>
  <c r="D56" i="2" s="1"/>
  <c r="E56" i="2" s="1"/>
  <c r="F56" i="2" s="1"/>
  <c r="G55" i="2" l="1"/>
  <c r="H54" i="2"/>
  <c r="I54" i="2" s="1"/>
  <c r="B58" i="2"/>
  <c r="C57" i="2"/>
  <c r="D57" i="2" s="1"/>
  <c r="E57" i="2" s="1"/>
  <c r="F57" i="2" s="1"/>
  <c r="H55" i="2" l="1"/>
  <c r="I55" i="2" s="1"/>
  <c r="G56" i="2"/>
  <c r="B59" i="2"/>
  <c r="C58" i="2"/>
  <c r="D58" i="2" s="1"/>
  <c r="E58" i="2" s="1"/>
  <c r="F58" i="2" s="1"/>
  <c r="H56" i="2" l="1"/>
  <c r="I56" i="2" s="1"/>
  <c r="G57" i="2"/>
  <c r="B60" i="2"/>
  <c r="C59" i="2"/>
  <c r="D59" i="2" s="1"/>
  <c r="E59" i="2" s="1"/>
  <c r="F59" i="2" s="1"/>
  <c r="G58" i="2" l="1"/>
  <c r="H57" i="2"/>
  <c r="I57" i="2" s="1"/>
  <c r="B61" i="2"/>
  <c r="C60" i="2"/>
  <c r="D60" i="2" s="1"/>
  <c r="E60" i="2" s="1"/>
  <c r="F60" i="2" s="1"/>
  <c r="H58" i="2" l="1"/>
  <c r="I58" i="2" s="1"/>
  <c r="G59" i="2"/>
  <c r="B62" i="2"/>
  <c r="C61" i="2"/>
  <c r="D61" i="2" s="1"/>
  <c r="E61" i="2" s="1"/>
  <c r="F61" i="2" s="1"/>
  <c r="H59" i="2" l="1"/>
  <c r="I59" i="2" s="1"/>
  <c r="G60" i="2"/>
  <c r="B63" i="2"/>
  <c r="C62" i="2"/>
  <c r="D62" i="2" s="1"/>
  <c r="E62" i="2" s="1"/>
  <c r="F62" i="2" s="1"/>
  <c r="G61" i="2" l="1"/>
  <c r="H60" i="2"/>
  <c r="I60" i="2" s="1"/>
  <c r="B64" i="2"/>
  <c r="C63" i="2"/>
  <c r="D63" i="2" s="1"/>
  <c r="E63" i="2" s="1"/>
  <c r="F63" i="2" s="1"/>
  <c r="G62" i="2" l="1"/>
  <c r="H61" i="2"/>
  <c r="I61" i="2" s="1"/>
  <c r="B65" i="2"/>
  <c r="C64" i="2"/>
  <c r="D64" i="2" s="1"/>
  <c r="E64" i="2" s="1"/>
  <c r="F64" i="2" s="1"/>
  <c r="H62" i="2" l="1"/>
  <c r="I62" i="2" s="1"/>
  <c r="G63" i="2"/>
  <c r="B66" i="2"/>
  <c r="C65" i="2"/>
  <c r="D65" i="2" s="1"/>
  <c r="E65" i="2" s="1"/>
  <c r="F65" i="2" s="1"/>
  <c r="H63" i="2" l="1"/>
  <c r="I63" i="2" s="1"/>
  <c r="G64" i="2"/>
  <c r="B67" i="2"/>
  <c r="C66" i="2"/>
  <c r="D66" i="2" s="1"/>
  <c r="E66" i="2" s="1"/>
  <c r="F66" i="2" s="1"/>
  <c r="G65" i="2" l="1"/>
  <c r="H64" i="2"/>
  <c r="I64" i="2" s="1"/>
  <c r="B68" i="2"/>
  <c r="C67" i="2"/>
  <c r="D67" i="2" s="1"/>
  <c r="E67" i="2" s="1"/>
  <c r="F67" i="2" s="1"/>
  <c r="H65" i="2" l="1"/>
  <c r="I65" i="2" s="1"/>
  <c r="G66" i="2"/>
  <c r="B69" i="2"/>
  <c r="C68" i="2"/>
  <c r="D68" i="2" s="1"/>
  <c r="E68" i="2" s="1"/>
  <c r="F68" i="2" s="1"/>
  <c r="H66" i="2" l="1"/>
  <c r="I66" i="2" s="1"/>
  <c r="G67" i="2"/>
  <c r="B70" i="2"/>
  <c r="C69" i="2"/>
  <c r="D69" i="2" s="1"/>
  <c r="E69" i="2" s="1"/>
  <c r="F69" i="2" s="1"/>
  <c r="G68" i="2" l="1"/>
  <c r="H67" i="2"/>
  <c r="I67" i="2" s="1"/>
  <c r="B71" i="2"/>
  <c r="C70" i="2"/>
  <c r="D70" i="2" s="1"/>
  <c r="E70" i="2" s="1"/>
  <c r="F70" i="2" s="1"/>
  <c r="H68" i="2" l="1"/>
  <c r="I68" i="2" s="1"/>
  <c r="G69" i="2"/>
  <c r="B72" i="2"/>
  <c r="C71" i="2"/>
  <c r="D71" i="2" s="1"/>
  <c r="E71" i="2" s="1"/>
  <c r="F71" i="2" s="1"/>
  <c r="G70" i="2" l="1"/>
  <c r="H69" i="2"/>
  <c r="I69" i="2" s="1"/>
  <c r="B73" i="2"/>
  <c r="C72" i="2"/>
  <c r="D72" i="2" s="1"/>
  <c r="E72" i="2" s="1"/>
  <c r="F72" i="2" s="1"/>
  <c r="H70" i="2" l="1"/>
  <c r="I70" i="2" s="1"/>
  <c r="G71" i="2"/>
  <c r="B74" i="2"/>
  <c r="C73" i="2"/>
  <c r="D73" i="2" s="1"/>
  <c r="E73" i="2" s="1"/>
  <c r="F73" i="2" s="1"/>
  <c r="G72" i="2" l="1"/>
  <c r="H71" i="2"/>
  <c r="I71" i="2" s="1"/>
  <c r="B75" i="2"/>
  <c r="C74" i="2"/>
  <c r="D74" i="2" s="1"/>
  <c r="E74" i="2" s="1"/>
  <c r="F74" i="2" s="1"/>
  <c r="G73" i="2" l="1"/>
  <c r="H72" i="2"/>
  <c r="I72" i="2" s="1"/>
  <c r="B76" i="2"/>
  <c r="C75" i="2"/>
  <c r="D75" i="2" s="1"/>
  <c r="E75" i="2" s="1"/>
  <c r="F75" i="2" s="1"/>
  <c r="H73" i="2" l="1"/>
  <c r="I73" i="2" s="1"/>
  <c r="G74" i="2"/>
  <c r="B77" i="2"/>
  <c r="C76" i="2"/>
  <c r="D76" i="2" s="1"/>
  <c r="E76" i="2" s="1"/>
  <c r="F76" i="2" s="1"/>
  <c r="H74" i="2" l="1"/>
  <c r="I74" i="2" s="1"/>
  <c r="G75" i="2"/>
  <c r="B78" i="2"/>
  <c r="C77" i="2"/>
  <c r="D77" i="2" s="1"/>
  <c r="E77" i="2" s="1"/>
  <c r="F77" i="2" s="1"/>
  <c r="H75" i="2" l="1"/>
  <c r="I75" i="2" s="1"/>
  <c r="G76" i="2"/>
  <c r="B79" i="2"/>
  <c r="C78" i="2"/>
  <c r="D78" i="2" s="1"/>
  <c r="E78" i="2" s="1"/>
  <c r="F78" i="2" s="1"/>
  <c r="G77" i="2" l="1"/>
  <c r="H76" i="2"/>
  <c r="I76" i="2" s="1"/>
  <c r="B80" i="2"/>
  <c r="C79" i="2"/>
  <c r="D79" i="2" s="1"/>
  <c r="E79" i="2" s="1"/>
  <c r="F79" i="2" s="1"/>
  <c r="G78" i="2" l="1"/>
  <c r="H77" i="2"/>
  <c r="I77" i="2" s="1"/>
  <c r="B81" i="2"/>
  <c r="C80" i="2"/>
  <c r="D80" i="2" s="1"/>
  <c r="E80" i="2" s="1"/>
  <c r="F80" i="2" s="1"/>
  <c r="G79" i="2" l="1"/>
  <c r="H78" i="2"/>
  <c r="I78" i="2" s="1"/>
  <c r="B82" i="2"/>
  <c r="C81" i="2"/>
  <c r="D81" i="2" s="1"/>
  <c r="E81" i="2" s="1"/>
  <c r="F81" i="2" s="1"/>
  <c r="G80" i="2" l="1"/>
  <c r="H79" i="2"/>
  <c r="I79" i="2" s="1"/>
  <c r="B83" i="2"/>
  <c r="C82" i="2"/>
  <c r="D82" i="2" s="1"/>
  <c r="E82" i="2" s="1"/>
  <c r="F82" i="2" s="1"/>
  <c r="H80" i="2" l="1"/>
  <c r="I80" i="2" s="1"/>
  <c r="G81" i="2"/>
  <c r="B84" i="2"/>
  <c r="C83" i="2"/>
  <c r="D83" i="2" s="1"/>
  <c r="E83" i="2" s="1"/>
  <c r="F83" i="2" s="1"/>
  <c r="H81" i="2" l="1"/>
  <c r="I81" i="2" s="1"/>
  <c r="G82" i="2"/>
  <c r="B85" i="2"/>
  <c r="C84" i="2"/>
  <c r="D84" i="2" s="1"/>
  <c r="E84" i="2" s="1"/>
  <c r="F84" i="2" s="1"/>
  <c r="H82" i="2" l="1"/>
  <c r="I82" i="2" s="1"/>
  <c r="G83" i="2"/>
  <c r="B86" i="2"/>
  <c r="C85" i="2"/>
  <c r="D85" i="2" s="1"/>
  <c r="E85" i="2" s="1"/>
  <c r="F85" i="2" s="1"/>
  <c r="H83" i="2" l="1"/>
  <c r="I83" i="2" s="1"/>
  <c r="G84" i="2"/>
  <c r="B87" i="2"/>
  <c r="C86" i="2"/>
  <c r="D86" i="2" s="1"/>
  <c r="E86" i="2" s="1"/>
  <c r="F86" i="2" s="1"/>
  <c r="H84" i="2" l="1"/>
  <c r="I84" i="2" s="1"/>
  <c r="G85" i="2"/>
  <c r="B88" i="2"/>
  <c r="C87" i="2"/>
  <c r="D87" i="2" s="1"/>
  <c r="E87" i="2" s="1"/>
  <c r="F87" i="2" s="1"/>
  <c r="H85" i="2" l="1"/>
  <c r="I85" i="2" s="1"/>
  <c r="G86" i="2"/>
  <c r="B89" i="2"/>
  <c r="C88" i="2"/>
  <c r="D88" i="2" s="1"/>
  <c r="E88" i="2" s="1"/>
  <c r="F88" i="2" s="1"/>
  <c r="G87" i="2" l="1"/>
  <c r="H86" i="2"/>
  <c r="I86" i="2" s="1"/>
  <c r="B90" i="2"/>
  <c r="C89" i="2"/>
  <c r="D89" i="2" s="1"/>
  <c r="E89" i="2" s="1"/>
  <c r="F89" i="2" s="1"/>
  <c r="H87" i="2" l="1"/>
  <c r="I87" i="2" s="1"/>
  <c r="G88" i="2"/>
  <c r="B91" i="2"/>
  <c r="C90" i="2"/>
  <c r="D90" i="2" s="1"/>
  <c r="E90" i="2" s="1"/>
  <c r="F90" i="2" s="1"/>
  <c r="G89" i="2" l="1"/>
  <c r="H88" i="2"/>
  <c r="I88" i="2" s="1"/>
  <c r="B92" i="2"/>
  <c r="C91" i="2"/>
  <c r="D91" i="2" s="1"/>
  <c r="E91" i="2" s="1"/>
  <c r="F91" i="2" s="1"/>
  <c r="G90" i="2" l="1"/>
  <c r="H89" i="2"/>
  <c r="I89" i="2" s="1"/>
  <c r="B93" i="2"/>
  <c r="C92" i="2"/>
  <c r="D92" i="2" s="1"/>
  <c r="E92" i="2" s="1"/>
  <c r="F92" i="2" s="1"/>
  <c r="G91" i="2" l="1"/>
  <c r="H90" i="2"/>
  <c r="I90" i="2" s="1"/>
  <c r="B94" i="2"/>
  <c r="C93" i="2"/>
  <c r="D93" i="2" s="1"/>
  <c r="E93" i="2" s="1"/>
  <c r="F93" i="2" s="1"/>
  <c r="G92" i="2" l="1"/>
  <c r="H91" i="2"/>
  <c r="I91" i="2" s="1"/>
  <c r="B95" i="2"/>
  <c r="C94" i="2"/>
  <c r="D94" i="2" s="1"/>
  <c r="E94" i="2" s="1"/>
  <c r="F94" i="2" s="1"/>
  <c r="H92" i="2" l="1"/>
  <c r="I92" i="2" s="1"/>
  <c r="G93" i="2"/>
  <c r="B96" i="2"/>
  <c r="C95" i="2"/>
  <c r="D95" i="2" s="1"/>
  <c r="E95" i="2" s="1"/>
  <c r="F95" i="2" s="1"/>
  <c r="G94" i="2" l="1"/>
  <c r="H93" i="2"/>
  <c r="I93" i="2" s="1"/>
  <c r="B97" i="2"/>
  <c r="C96" i="2"/>
  <c r="D96" i="2" s="1"/>
  <c r="E96" i="2" s="1"/>
  <c r="F96" i="2" s="1"/>
  <c r="H94" i="2" l="1"/>
  <c r="I94" i="2" s="1"/>
  <c r="G95" i="2"/>
  <c r="B98" i="2"/>
  <c r="C97" i="2"/>
  <c r="D97" i="2" s="1"/>
  <c r="E97" i="2" s="1"/>
  <c r="F97" i="2" s="1"/>
  <c r="G96" i="2" l="1"/>
  <c r="H95" i="2"/>
  <c r="I95" i="2" s="1"/>
  <c r="B99" i="2"/>
  <c r="C98" i="2"/>
  <c r="D98" i="2" s="1"/>
  <c r="E98" i="2" s="1"/>
  <c r="F98" i="2" s="1"/>
  <c r="H96" i="2" l="1"/>
  <c r="I96" i="2" s="1"/>
  <c r="G97" i="2"/>
  <c r="B100" i="2"/>
  <c r="C99" i="2"/>
  <c r="D99" i="2" s="1"/>
  <c r="E99" i="2" s="1"/>
  <c r="F99" i="2" s="1"/>
  <c r="G98" i="2" l="1"/>
  <c r="H97" i="2"/>
  <c r="I97" i="2" s="1"/>
  <c r="B101" i="2"/>
  <c r="C100" i="2"/>
  <c r="D100" i="2" s="1"/>
  <c r="E100" i="2" s="1"/>
  <c r="F100" i="2" s="1"/>
  <c r="H98" i="2" l="1"/>
  <c r="I98" i="2" s="1"/>
  <c r="G99" i="2"/>
  <c r="B102" i="2"/>
  <c r="C101" i="2"/>
  <c r="D101" i="2" s="1"/>
  <c r="E101" i="2" s="1"/>
  <c r="F101" i="2" s="1"/>
  <c r="H99" i="2" l="1"/>
  <c r="I99" i="2" s="1"/>
  <c r="G100" i="2"/>
  <c r="B103" i="2"/>
  <c r="C102" i="2"/>
  <c r="D102" i="2" s="1"/>
  <c r="E102" i="2" s="1"/>
  <c r="F102" i="2" s="1"/>
  <c r="H100" i="2" l="1"/>
  <c r="I100" i="2" s="1"/>
  <c r="G101" i="2"/>
  <c r="B104" i="2"/>
  <c r="C103" i="2"/>
  <c r="D103" i="2" s="1"/>
  <c r="E103" i="2" s="1"/>
  <c r="F103" i="2" s="1"/>
  <c r="G102" i="2" l="1"/>
  <c r="H101" i="2"/>
  <c r="I101" i="2" s="1"/>
  <c r="B105" i="2"/>
  <c r="C104" i="2"/>
  <c r="D104" i="2" s="1"/>
  <c r="E104" i="2" s="1"/>
  <c r="F104" i="2" s="1"/>
  <c r="H102" i="2" l="1"/>
  <c r="I102" i="2" s="1"/>
  <c r="G103" i="2"/>
  <c r="B106" i="2"/>
  <c r="C105" i="2"/>
  <c r="D105" i="2" s="1"/>
  <c r="E105" i="2" s="1"/>
  <c r="F105" i="2" s="1"/>
  <c r="H103" i="2" l="1"/>
  <c r="I103" i="2" s="1"/>
  <c r="G104" i="2"/>
  <c r="B107" i="2"/>
  <c r="C106" i="2"/>
  <c r="D106" i="2" s="1"/>
  <c r="E106" i="2" s="1"/>
  <c r="F106" i="2" s="1"/>
  <c r="G105" i="2" l="1"/>
  <c r="H104" i="2"/>
  <c r="I104" i="2" s="1"/>
  <c r="B108" i="2"/>
  <c r="C107" i="2"/>
  <c r="D107" i="2" s="1"/>
  <c r="E107" i="2" s="1"/>
  <c r="F107" i="2" s="1"/>
  <c r="G106" i="2" l="1"/>
  <c r="H105" i="2"/>
  <c r="I105" i="2" s="1"/>
  <c r="B109" i="2"/>
  <c r="C108" i="2"/>
  <c r="D108" i="2" s="1"/>
  <c r="E108" i="2" s="1"/>
  <c r="F108" i="2" s="1"/>
  <c r="H106" i="2" l="1"/>
  <c r="I106" i="2" s="1"/>
  <c r="G107" i="2"/>
  <c r="B110" i="2"/>
  <c r="C109" i="2"/>
  <c r="D109" i="2" s="1"/>
  <c r="E109" i="2" s="1"/>
  <c r="F109" i="2" s="1"/>
  <c r="H107" i="2" l="1"/>
  <c r="I107" i="2" s="1"/>
  <c r="G108" i="2"/>
  <c r="B111" i="2"/>
  <c r="C110" i="2"/>
  <c r="D110" i="2" s="1"/>
  <c r="E110" i="2" s="1"/>
  <c r="F110" i="2" s="1"/>
  <c r="G109" i="2" l="1"/>
  <c r="H108" i="2"/>
  <c r="I108" i="2" s="1"/>
  <c r="B112" i="2"/>
  <c r="C111" i="2"/>
  <c r="D111" i="2" s="1"/>
  <c r="E111" i="2" s="1"/>
  <c r="F111" i="2" s="1"/>
  <c r="H109" i="2" l="1"/>
  <c r="I109" i="2" s="1"/>
  <c r="G110" i="2"/>
  <c r="B113" i="2"/>
  <c r="C112" i="2"/>
  <c r="D112" i="2" s="1"/>
  <c r="E112" i="2" s="1"/>
  <c r="F112" i="2" s="1"/>
  <c r="G111" i="2" l="1"/>
  <c r="H110" i="2"/>
  <c r="I110" i="2" s="1"/>
  <c r="B114" i="2"/>
  <c r="C113" i="2"/>
  <c r="D113" i="2" s="1"/>
  <c r="E113" i="2" s="1"/>
  <c r="F113" i="2" s="1"/>
  <c r="G112" i="2" l="1"/>
  <c r="H111" i="2"/>
  <c r="I111" i="2" s="1"/>
  <c r="B115" i="2"/>
  <c r="C114" i="2"/>
  <c r="D114" i="2" s="1"/>
  <c r="E114" i="2" s="1"/>
  <c r="F114" i="2" s="1"/>
  <c r="G113" i="2" l="1"/>
  <c r="H112" i="2"/>
  <c r="I112" i="2" s="1"/>
  <c r="B116" i="2"/>
  <c r="C115" i="2"/>
  <c r="D115" i="2" s="1"/>
  <c r="E115" i="2" s="1"/>
  <c r="F115" i="2" s="1"/>
  <c r="G114" i="2" l="1"/>
  <c r="H113" i="2"/>
  <c r="I113" i="2" s="1"/>
  <c r="B117" i="2"/>
  <c r="C116" i="2"/>
  <c r="D116" i="2" s="1"/>
  <c r="E116" i="2" s="1"/>
  <c r="F116" i="2" s="1"/>
  <c r="H114" i="2" l="1"/>
  <c r="I114" i="2" s="1"/>
  <c r="G115" i="2"/>
  <c r="B118" i="2"/>
  <c r="C117" i="2"/>
  <c r="D117" i="2" s="1"/>
  <c r="E117" i="2" s="1"/>
  <c r="F117" i="2" s="1"/>
  <c r="G116" i="2" l="1"/>
  <c r="H115" i="2"/>
  <c r="I115" i="2" s="1"/>
  <c r="B119" i="2"/>
  <c r="C118" i="2"/>
  <c r="D118" i="2" s="1"/>
  <c r="E118" i="2" s="1"/>
  <c r="F118" i="2" s="1"/>
  <c r="H116" i="2" l="1"/>
  <c r="I116" i="2" s="1"/>
  <c r="G117" i="2"/>
  <c r="B120" i="2"/>
  <c r="C119" i="2"/>
  <c r="D119" i="2" s="1"/>
  <c r="E119" i="2" s="1"/>
  <c r="F119" i="2" s="1"/>
  <c r="H117" i="2" l="1"/>
  <c r="I117" i="2" s="1"/>
  <c r="G118" i="2"/>
  <c r="B121" i="2"/>
  <c r="C120" i="2"/>
  <c r="D120" i="2" s="1"/>
  <c r="E120" i="2" s="1"/>
  <c r="F120" i="2" s="1"/>
  <c r="G119" i="2" l="1"/>
  <c r="H118" i="2"/>
  <c r="I118" i="2" s="1"/>
  <c r="B122" i="2"/>
  <c r="C121" i="2"/>
  <c r="D121" i="2" s="1"/>
  <c r="E121" i="2" s="1"/>
  <c r="F121" i="2" s="1"/>
  <c r="H119" i="2" l="1"/>
  <c r="I119" i="2" s="1"/>
  <c r="G120" i="2"/>
  <c r="B123" i="2"/>
  <c r="C122" i="2"/>
  <c r="D122" i="2" s="1"/>
  <c r="E122" i="2" s="1"/>
  <c r="F122" i="2" s="1"/>
  <c r="H120" i="2" l="1"/>
  <c r="I120" i="2" s="1"/>
  <c r="G121" i="2"/>
  <c r="B124" i="2"/>
  <c r="C123" i="2"/>
  <c r="D123" i="2" s="1"/>
  <c r="E123" i="2" s="1"/>
  <c r="F123" i="2" s="1"/>
  <c r="H121" i="2" l="1"/>
  <c r="I121" i="2" s="1"/>
  <c r="G122" i="2"/>
  <c r="B125" i="2"/>
  <c r="C124" i="2"/>
  <c r="D124" i="2" s="1"/>
  <c r="E124" i="2" s="1"/>
  <c r="F124" i="2" s="1"/>
  <c r="H122" i="2" l="1"/>
  <c r="I122" i="2" s="1"/>
  <c r="G123" i="2"/>
  <c r="B126" i="2"/>
  <c r="C125" i="2"/>
  <c r="D125" i="2" s="1"/>
  <c r="E125" i="2" s="1"/>
  <c r="F125" i="2" s="1"/>
  <c r="G124" i="2" l="1"/>
  <c r="H123" i="2"/>
  <c r="I123" i="2" s="1"/>
  <c r="B127" i="2"/>
  <c r="C126" i="2"/>
  <c r="D126" i="2" s="1"/>
  <c r="E126" i="2" s="1"/>
  <c r="F126" i="2" s="1"/>
  <c r="H124" i="2" l="1"/>
  <c r="I124" i="2" s="1"/>
  <c r="G125" i="2"/>
  <c r="B128" i="2"/>
  <c r="C127" i="2"/>
  <c r="D127" i="2" s="1"/>
  <c r="E127" i="2" s="1"/>
  <c r="F127" i="2" s="1"/>
  <c r="H125" i="2" l="1"/>
  <c r="I125" i="2" s="1"/>
  <c r="G126" i="2"/>
  <c r="B129" i="2"/>
  <c r="C128" i="2"/>
  <c r="D128" i="2" s="1"/>
  <c r="E128" i="2" s="1"/>
  <c r="F128" i="2" s="1"/>
  <c r="G127" i="2" l="1"/>
  <c r="H126" i="2"/>
  <c r="I126" i="2" s="1"/>
  <c r="B130" i="2"/>
  <c r="C129" i="2"/>
  <c r="D129" i="2" s="1"/>
  <c r="E129" i="2" s="1"/>
  <c r="F129" i="2" s="1"/>
  <c r="G128" i="2" l="1"/>
  <c r="H127" i="2"/>
  <c r="I127" i="2" s="1"/>
  <c r="B131" i="2"/>
  <c r="C130" i="2"/>
  <c r="D130" i="2" s="1"/>
  <c r="E130" i="2" s="1"/>
  <c r="F130" i="2" s="1"/>
  <c r="G129" i="2" l="1"/>
  <c r="H128" i="2"/>
  <c r="I128" i="2" s="1"/>
  <c r="B132" i="2"/>
  <c r="C131" i="2"/>
  <c r="D131" i="2" s="1"/>
  <c r="E131" i="2" s="1"/>
  <c r="F131" i="2" s="1"/>
  <c r="G130" i="2" l="1"/>
  <c r="H129" i="2"/>
  <c r="I129" i="2" s="1"/>
  <c r="B133" i="2"/>
  <c r="C132" i="2"/>
  <c r="D132" i="2" s="1"/>
  <c r="E132" i="2" s="1"/>
  <c r="F132" i="2" s="1"/>
  <c r="G131" i="2" l="1"/>
  <c r="H130" i="2"/>
  <c r="I130" i="2" s="1"/>
  <c r="B134" i="2"/>
  <c r="C133" i="2"/>
  <c r="D133" i="2" s="1"/>
  <c r="E133" i="2" s="1"/>
  <c r="F133" i="2" s="1"/>
  <c r="G132" i="2" l="1"/>
  <c r="H131" i="2"/>
  <c r="I131" i="2" s="1"/>
  <c r="B135" i="2"/>
  <c r="C134" i="2"/>
  <c r="D134" i="2" s="1"/>
  <c r="E134" i="2" s="1"/>
  <c r="F134" i="2" s="1"/>
  <c r="H132" i="2" l="1"/>
  <c r="I132" i="2" s="1"/>
  <c r="G133" i="2"/>
  <c r="B136" i="2"/>
  <c r="C135" i="2"/>
  <c r="D135" i="2" s="1"/>
  <c r="E135" i="2" s="1"/>
  <c r="F135" i="2" s="1"/>
  <c r="H133" i="2" l="1"/>
  <c r="I133" i="2" s="1"/>
  <c r="G134" i="2"/>
  <c r="B137" i="2"/>
  <c r="C136" i="2"/>
  <c r="D136" i="2" s="1"/>
  <c r="E136" i="2" s="1"/>
  <c r="F136" i="2" s="1"/>
  <c r="G135" i="2" l="1"/>
  <c r="H134" i="2"/>
  <c r="I134" i="2" s="1"/>
  <c r="B138" i="2"/>
  <c r="C137" i="2"/>
  <c r="D137" i="2" s="1"/>
  <c r="E137" i="2" s="1"/>
  <c r="F137" i="2" s="1"/>
  <c r="G136" i="2" l="1"/>
  <c r="H135" i="2"/>
  <c r="I135" i="2" s="1"/>
  <c r="B139" i="2"/>
  <c r="C138" i="2"/>
  <c r="D138" i="2" s="1"/>
  <c r="E138" i="2" s="1"/>
  <c r="F138" i="2" s="1"/>
  <c r="H136" i="2" l="1"/>
  <c r="I136" i="2" s="1"/>
  <c r="G137" i="2"/>
  <c r="B140" i="2"/>
  <c r="C139" i="2"/>
  <c r="D139" i="2" s="1"/>
  <c r="E139" i="2" s="1"/>
  <c r="F139" i="2" s="1"/>
  <c r="G138" i="2" l="1"/>
  <c r="H137" i="2"/>
  <c r="I137" i="2" s="1"/>
  <c r="B141" i="2"/>
  <c r="C140" i="2"/>
  <c r="D140" i="2" s="1"/>
  <c r="E140" i="2" s="1"/>
  <c r="F140" i="2" s="1"/>
  <c r="H138" i="2" l="1"/>
  <c r="I138" i="2" s="1"/>
  <c r="G139" i="2"/>
  <c r="B142" i="2"/>
  <c r="C141" i="2"/>
  <c r="D141" i="2" s="1"/>
  <c r="E141" i="2" s="1"/>
  <c r="F141" i="2" s="1"/>
  <c r="H139" i="2" l="1"/>
  <c r="I139" i="2" s="1"/>
  <c r="G140" i="2"/>
  <c r="B143" i="2"/>
  <c r="C142" i="2"/>
  <c r="D142" i="2" s="1"/>
  <c r="E142" i="2" s="1"/>
  <c r="F142" i="2" s="1"/>
  <c r="G141" i="2" l="1"/>
  <c r="H140" i="2"/>
  <c r="I140" i="2" s="1"/>
  <c r="B144" i="2"/>
  <c r="C143" i="2"/>
  <c r="D143" i="2" s="1"/>
  <c r="E143" i="2" s="1"/>
  <c r="F143" i="2" s="1"/>
  <c r="H141" i="2" l="1"/>
  <c r="I141" i="2" s="1"/>
  <c r="G142" i="2"/>
  <c r="B145" i="2"/>
  <c r="C144" i="2"/>
  <c r="D144" i="2" s="1"/>
  <c r="E144" i="2" s="1"/>
  <c r="F144" i="2" s="1"/>
  <c r="H142" i="2" l="1"/>
  <c r="I142" i="2" s="1"/>
  <c r="G143" i="2"/>
  <c r="B146" i="2"/>
  <c r="C145" i="2"/>
  <c r="D145" i="2" s="1"/>
  <c r="E145" i="2" s="1"/>
  <c r="F145" i="2" s="1"/>
  <c r="H143" i="2" l="1"/>
  <c r="I143" i="2" s="1"/>
  <c r="G144" i="2"/>
  <c r="B147" i="2"/>
  <c r="C146" i="2"/>
  <c r="D146" i="2" s="1"/>
  <c r="E146" i="2" s="1"/>
  <c r="F146" i="2" s="1"/>
  <c r="G145" i="2" l="1"/>
  <c r="H144" i="2"/>
  <c r="I144" i="2" s="1"/>
  <c r="B148" i="2"/>
  <c r="C147" i="2"/>
  <c r="D147" i="2" s="1"/>
  <c r="E147" i="2" s="1"/>
  <c r="F147" i="2" s="1"/>
  <c r="H145" i="2" l="1"/>
  <c r="I145" i="2" s="1"/>
  <c r="G146" i="2"/>
  <c r="B149" i="2"/>
  <c r="C148" i="2"/>
  <c r="D148" i="2" s="1"/>
  <c r="E148" i="2" s="1"/>
  <c r="F148" i="2" s="1"/>
  <c r="H146" i="2" l="1"/>
  <c r="I146" i="2" s="1"/>
  <c r="G147" i="2"/>
  <c r="B150" i="2"/>
  <c r="C149" i="2"/>
  <c r="D149" i="2" s="1"/>
  <c r="E149" i="2" s="1"/>
  <c r="F149" i="2" s="1"/>
  <c r="H147" i="2" l="1"/>
  <c r="I147" i="2" s="1"/>
  <c r="G148" i="2"/>
  <c r="B151" i="2"/>
  <c r="C150" i="2"/>
  <c r="D150" i="2" s="1"/>
  <c r="E150" i="2" s="1"/>
  <c r="F150" i="2" s="1"/>
  <c r="G149" i="2" l="1"/>
  <c r="H148" i="2"/>
  <c r="I148" i="2" s="1"/>
  <c r="B152" i="2"/>
  <c r="C151" i="2"/>
  <c r="D151" i="2" s="1"/>
  <c r="E151" i="2" s="1"/>
  <c r="F151" i="2" s="1"/>
  <c r="H149" i="2" l="1"/>
  <c r="I149" i="2" s="1"/>
  <c r="G150" i="2"/>
  <c r="B153" i="2"/>
  <c r="C152" i="2"/>
  <c r="D152" i="2" s="1"/>
  <c r="E152" i="2" s="1"/>
  <c r="F152" i="2" s="1"/>
  <c r="G151" i="2" l="1"/>
  <c r="H150" i="2"/>
  <c r="I150" i="2" s="1"/>
  <c r="B154" i="2"/>
  <c r="C153" i="2"/>
  <c r="D153" i="2" s="1"/>
  <c r="E153" i="2" s="1"/>
  <c r="F153" i="2" s="1"/>
  <c r="G152" i="2" l="1"/>
  <c r="H151" i="2"/>
  <c r="I151" i="2" s="1"/>
  <c r="B155" i="2"/>
  <c r="C154" i="2"/>
  <c r="D154" i="2" s="1"/>
  <c r="E154" i="2" s="1"/>
  <c r="F154" i="2" s="1"/>
  <c r="G153" i="2" l="1"/>
  <c r="H152" i="2"/>
  <c r="I152" i="2" s="1"/>
  <c r="B156" i="2"/>
  <c r="C155" i="2"/>
  <c r="D155" i="2" s="1"/>
  <c r="E155" i="2" s="1"/>
  <c r="F155" i="2" s="1"/>
  <c r="G154" i="2" l="1"/>
  <c r="H153" i="2"/>
  <c r="I153" i="2" s="1"/>
  <c r="B157" i="2"/>
  <c r="C156" i="2"/>
  <c r="D156" i="2" s="1"/>
  <c r="E156" i="2" s="1"/>
  <c r="F156" i="2" s="1"/>
  <c r="H154" i="2" l="1"/>
  <c r="I154" i="2" s="1"/>
  <c r="G155" i="2"/>
  <c r="B158" i="2"/>
  <c r="C157" i="2"/>
  <c r="D157" i="2" s="1"/>
  <c r="E157" i="2" s="1"/>
  <c r="F157" i="2" s="1"/>
  <c r="G156" i="2" l="1"/>
  <c r="H155" i="2"/>
  <c r="I155" i="2" s="1"/>
  <c r="B159" i="2"/>
  <c r="C158" i="2"/>
  <c r="D158" i="2" s="1"/>
  <c r="E158" i="2" s="1"/>
  <c r="F158" i="2" s="1"/>
  <c r="H156" i="2" l="1"/>
  <c r="I156" i="2" s="1"/>
  <c r="G157" i="2"/>
  <c r="B160" i="2"/>
  <c r="C159" i="2"/>
  <c r="D159" i="2" s="1"/>
  <c r="E159" i="2" s="1"/>
  <c r="F159" i="2" s="1"/>
  <c r="H157" i="2" l="1"/>
  <c r="I157" i="2" s="1"/>
  <c r="G158" i="2"/>
  <c r="B161" i="2"/>
  <c r="C160" i="2"/>
  <c r="D160" i="2" s="1"/>
  <c r="E160" i="2" s="1"/>
  <c r="F160" i="2" s="1"/>
  <c r="H158" i="2" l="1"/>
  <c r="I158" i="2" s="1"/>
  <c r="G159" i="2"/>
  <c r="B162" i="2"/>
  <c r="C161" i="2"/>
  <c r="D161" i="2" s="1"/>
  <c r="E161" i="2" s="1"/>
  <c r="F161" i="2" s="1"/>
  <c r="H159" i="2" l="1"/>
  <c r="I159" i="2" s="1"/>
  <c r="G160" i="2"/>
  <c r="B163" i="2"/>
  <c r="C162" i="2"/>
  <c r="D162" i="2" s="1"/>
  <c r="E162" i="2" s="1"/>
  <c r="F162" i="2" s="1"/>
  <c r="G161" i="2" l="1"/>
  <c r="H160" i="2"/>
  <c r="I160" i="2" s="1"/>
  <c r="B164" i="2"/>
  <c r="C163" i="2"/>
  <c r="D163" i="2" s="1"/>
  <c r="E163" i="2" s="1"/>
  <c r="F163" i="2" s="1"/>
  <c r="G162" i="2" l="1"/>
  <c r="H161" i="2"/>
  <c r="I161" i="2" s="1"/>
  <c r="B165" i="2"/>
  <c r="C164" i="2"/>
  <c r="D164" i="2" s="1"/>
  <c r="E164" i="2" s="1"/>
  <c r="F164" i="2" s="1"/>
  <c r="H162" i="2" l="1"/>
  <c r="I162" i="2" s="1"/>
  <c r="G163" i="2"/>
  <c r="B166" i="2"/>
  <c r="C165" i="2"/>
  <c r="D165" i="2" s="1"/>
  <c r="E165" i="2" s="1"/>
  <c r="F165" i="2" s="1"/>
  <c r="H163" i="2" l="1"/>
  <c r="I163" i="2" s="1"/>
  <c r="G164" i="2"/>
  <c r="B167" i="2"/>
  <c r="C166" i="2"/>
  <c r="D166" i="2" s="1"/>
  <c r="E166" i="2" s="1"/>
  <c r="F166" i="2" s="1"/>
  <c r="H164" i="2" l="1"/>
  <c r="I164" i="2" s="1"/>
  <c r="G165" i="2"/>
  <c r="B168" i="2"/>
  <c r="C167" i="2"/>
  <c r="D167" i="2" s="1"/>
  <c r="E167" i="2" s="1"/>
  <c r="F167" i="2" s="1"/>
  <c r="G166" i="2" l="1"/>
  <c r="H165" i="2"/>
  <c r="I165" i="2" s="1"/>
  <c r="B169" i="2"/>
  <c r="C168" i="2"/>
  <c r="D168" i="2" s="1"/>
  <c r="E168" i="2" s="1"/>
  <c r="F168" i="2" s="1"/>
  <c r="H166" i="2" l="1"/>
  <c r="I166" i="2" s="1"/>
  <c r="G167" i="2"/>
  <c r="B170" i="2"/>
  <c r="C169" i="2"/>
  <c r="D169" i="2" s="1"/>
  <c r="E169" i="2" s="1"/>
  <c r="F169" i="2" s="1"/>
  <c r="H167" i="2" l="1"/>
  <c r="I167" i="2" s="1"/>
  <c r="G168" i="2"/>
  <c r="B171" i="2"/>
  <c r="C170" i="2"/>
  <c r="D170" i="2" s="1"/>
  <c r="E170" i="2" s="1"/>
  <c r="F170" i="2" s="1"/>
  <c r="H168" i="2" l="1"/>
  <c r="I168" i="2" s="1"/>
  <c r="G169" i="2"/>
  <c r="B172" i="2"/>
  <c r="C171" i="2"/>
  <c r="D171" i="2" s="1"/>
  <c r="E171" i="2" s="1"/>
  <c r="F171" i="2" s="1"/>
  <c r="G170" i="2" l="1"/>
  <c r="H169" i="2"/>
  <c r="I169" i="2" s="1"/>
  <c r="B173" i="2"/>
  <c r="C172" i="2"/>
  <c r="D172" i="2" s="1"/>
  <c r="E172" i="2" s="1"/>
  <c r="F172" i="2" s="1"/>
  <c r="G171" i="2" l="1"/>
  <c r="H170" i="2"/>
  <c r="I170" i="2" s="1"/>
  <c r="B174" i="2"/>
  <c r="C173" i="2"/>
  <c r="D173" i="2" s="1"/>
  <c r="E173" i="2" s="1"/>
  <c r="F173" i="2" s="1"/>
  <c r="G172" i="2" l="1"/>
  <c r="H171" i="2"/>
  <c r="I171" i="2" s="1"/>
  <c r="B175" i="2"/>
  <c r="C174" i="2"/>
  <c r="D174" i="2" s="1"/>
  <c r="E174" i="2" s="1"/>
  <c r="F174" i="2" s="1"/>
  <c r="H172" i="2" l="1"/>
  <c r="I172" i="2" s="1"/>
  <c r="G173" i="2"/>
  <c r="B176" i="2"/>
  <c r="C175" i="2"/>
  <c r="D175" i="2" s="1"/>
  <c r="E175" i="2" s="1"/>
  <c r="F175" i="2" s="1"/>
  <c r="H173" i="2" l="1"/>
  <c r="I173" i="2" s="1"/>
  <c r="G174" i="2"/>
  <c r="B177" i="2"/>
  <c r="C176" i="2"/>
  <c r="D176" i="2" s="1"/>
  <c r="E176" i="2" s="1"/>
  <c r="F176" i="2" s="1"/>
  <c r="H174" i="2" l="1"/>
  <c r="I174" i="2" s="1"/>
  <c r="G175" i="2"/>
  <c r="B178" i="2"/>
  <c r="C177" i="2"/>
  <c r="D177" i="2" s="1"/>
  <c r="E177" i="2" s="1"/>
  <c r="F177" i="2" s="1"/>
  <c r="G176" i="2" l="1"/>
  <c r="H175" i="2"/>
  <c r="I175" i="2" s="1"/>
  <c r="B179" i="2"/>
  <c r="C178" i="2"/>
  <c r="D178" i="2" s="1"/>
  <c r="E178" i="2" s="1"/>
  <c r="F178" i="2" s="1"/>
  <c r="H176" i="2" l="1"/>
  <c r="I176" i="2" s="1"/>
  <c r="G177" i="2"/>
  <c r="B180" i="2"/>
  <c r="C179" i="2"/>
  <c r="D179" i="2" s="1"/>
  <c r="E179" i="2" s="1"/>
  <c r="F179" i="2" s="1"/>
  <c r="G178" i="2" l="1"/>
  <c r="H177" i="2"/>
  <c r="I177" i="2" s="1"/>
  <c r="B181" i="2"/>
  <c r="C180" i="2"/>
  <c r="D180" i="2" s="1"/>
  <c r="E180" i="2" s="1"/>
  <c r="F180" i="2" s="1"/>
  <c r="H178" i="2" l="1"/>
  <c r="I178" i="2" s="1"/>
  <c r="G179" i="2"/>
  <c r="B182" i="2"/>
  <c r="C181" i="2"/>
  <c r="D181" i="2" s="1"/>
  <c r="E181" i="2" s="1"/>
  <c r="F181" i="2" s="1"/>
  <c r="H179" i="2" l="1"/>
  <c r="I179" i="2" s="1"/>
  <c r="G180" i="2"/>
  <c r="B183" i="2"/>
  <c r="C182" i="2"/>
  <c r="D182" i="2" s="1"/>
  <c r="E182" i="2" s="1"/>
  <c r="F182" i="2" s="1"/>
  <c r="G181" i="2" l="1"/>
  <c r="H180" i="2"/>
  <c r="I180" i="2" s="1"/>
  <c r="B184" i="2"/>
  <c r="C183" i="2"/>
  <c r="D183" i="2" s="1"/>
  <c r="E183" i="2" s="1"/>
  <c r="F183" i="2" s="1"/>
  <c r="H181" i="2" l="1"/>
  <c r="I181" i="2" s="1"/>
  <c r="G182" i="2"/>
  <c r="B185" i="2"/>
  <c r="C184" i="2"/>
  <c r="D184" i="2" s="1"/>
  <c r="E184" i="2" s="1"/>
  <c r="F184" i="2" s="1"/>
  <c r="G183" i="2" l="1"/>
  <c r="H182" i="2"/>
  <c r="I182" i="2" s="1"/>
  <c r="B186" i="2"/>
  <c r="C185" i="2"/>
  <c r="D185" i="2" s="1"/>
  <c r="E185" i="2" s="1"/>
  <c r="F185" i="2" s="1"/>
  <c r="G184" i="2" l="1"/>
  <c r="H183" i="2"/>
  <c r="I183" i="2" s="1"/>
  <c r="B187" i="2"/>
  <c r="C186" i="2"/>
  <c r="D186" i="2" s="1"/>
  <c r="E186" i="2" s="1"/>
  <c r="F186" i="2" s="1"/>
  <c r="H184" i="2" l="1"/>
  <c r="I184" i="2" s="1"/>
  <c r="G185" i="2"/>
  <c r="B188" i="2"/>
  <c r="C187" i="2"/>
  <c r="D187" i="2" s="1"/>
  <c r="E187" i="2" s="1"/>
  <c r="F187" i="2" s="1"/>
  <c r="H185" i="2" l="1"/>
  <c r="I185" i="2" s="1"/>
  <c r="G186" i="2"/>
  <c r="B189" i="2"/>
  <c r="C188" i="2"/>
  <c r="D188" i="2" s="1"/>
  <c r="E188" i="2" s="1"/>
  <c r="F188" i="2" s="1"/>
  <c r="G187" i="2" l="1"/>
  <c r="H186" i="2"/>
  <c r="I186" i="2" s="1"/>
  <c r="B190" i="2"/>
  <c r="C189" i="2"/>
  <c r="D189" i="2" s="1"/>
  <c r="E189" i="2" s="1"/>
  <c r="F189" i="2" s="1"/>
  <c r="H187" i="2" l="1"/>
  <c r="I187" i="2" s="1"/>
  <c r="G188" i="2"/>
  <c r="B191" i="2"/>
  <c r="C190" i="2"/>
  <c r="D190" i="2" s="1"/>
  <c r="E190" i="2" s="1"/>
  <c r="F190" i="2" s="1"/>
  <c r="G189" i="2" l="1"/>
  <c r="H188" i="2"/>
  <c r="I188" i="2" s="1"/>
  <c r="B192" i="2"/>
  <c r="C191" i="2"/>
  <c r="D191" i="2" s="1"/>
  <c r="E191" i="2" s="1"/>
  <c r="F191" i="2" s="1"/>
  <c r="H189" i="2" l="1"/>
  <c r="I189" i="2" s="1"/>
  <c r="G190" i="2"/>
  <c r="B193" i="2"/>
  <c r="C192" i="2"/>
  <c r="D192" i="2" s="1"/>
  <c r="E192" i="2" s="1"/>
  <c r="F192" i="2" s="1"/>
  <c r="H190" i="2" l="1"/>
  <c r="I190" i="2" s="1"/>
  <c r="G191" i="2"/>
  <c r="B194" i="2"/>
  <c r="B195" i="2" s="1"/>
  <c r="C193" i="2"/>
  <c r="D193" i="2" s="1"/>
  <c r="E193" i="2" s="1"/>
  <c r="F193" i="2" s="1"/>
  <c r="G192" i="2" l="1"/>
  <c r="H191" i="2"/>
  <c r="I191" i="2" s="1"/>
  <c r="C195" i="2"/>
  <c r="D195" i="2" s="1"/>
  <c r="E195" i="2" s="1"/>
  <c r="F195" i="2" s="1"/>
  <c r="B196" i="2"/>
  <c r="C194" i="2"/>
  <c r="D194" i="2" s="1"/>
  <c r="E194" i="2" s="1"/>
  <c r="F194" i="2" s="1"/>
  <c r="B197" i="2" l="1"/>
  <c r="C196" i="2"/>
  <c r="D196" i="2" s="1"/>
  <c r="E196" i="2" s="1"/>
  <c r="F196" i="2" s="1"/>
  <c r="G193" i="2"/>
  <c r="H192" i="2"/>
  <c r="I192" i="2" s="1"/>
  <c r="H193" i="2" l="1"/>
  <c r="I193" i="2" s="1"/>
  <c r="G194" i="2"/>
  <c r="C197" i="2"/>
  <c r="D197" i="2" s="1"/>
  <c r="E197" i="2" s="1"/>
  <c r="F197" i="2" s="1"/>
  <c r="B198" i="2"/>
  <c r="B199" i="2" l="1"/>
  <c r="C198" i="2"/>
  <c r="D198" i="2" s="1"/>
  <c r="E198" i="2" s="1"/>
  <c r="F198" i="2" s="1"/>
  <c r="G195" i="2"/>
  <c r="H194" i="2"/>
  <c r="I194" i="2" s="1"/>
  <c r="G196" i="2" l="1"/>
  <c r="H195" i="2"/>
  <c r="I195" i="2" s="1"/>
  <c r="B200" i="2"/>
  <c r="C199" i="2"/>
  <c r="D199" i="2" s="1"/>
  <c r="E199" i="2" s="1"/>
  <c r="F199" i="2" s="1"/>
  <c r="B201" i="2" l="1"/>
  <c r="C200" i="2"/>
  <c r="D200" i="2" s="1"/>
  <c r="E200" i="2" s="1"/>
  <c r="F200" i="2" s="1"/>
  <c r="G197" i="2"/>
  <c r="H196" i="2"/>
  <c r="I196" i="2" s="1"/>
  <c r="H197" i="2" l="1"/>
  <c r="I197" i="2" s="1"/>
  <c r="G198" i="2"/>
  <c r="C201" i="2"/>
  <c r="D201" i="2" s="1"/>
  <c r="E201" i="2" s="1"/>
  <c r="F201" i="2" s="1"/>
  <c r="B202" i="2"/>
  <c r="B203" i="2" l="1"/>
  <c r="C202" i="2"/>
  <c r="D202" i="2" s="1"/>
  <c r="E202" i="2" s="1"/>
  <c r="F202" i="2" s="1"/>
  <c r="H198" i="2"/>
  <c r="I198" i="2" s="1"/>
  <c r="G199" i="2"/>
  <c r="H199" i="2" l="1"/>
  <c r="I199" i="2" s="1"/>
  <c r="G200" i="2"/>
  <c r="C203" i="2"/>
  <c r="B204" i="2"/>
  <c r="D203" i="2"/>
  <c r="E203" i="2" s="1"/>
  <c r="F203" i="2" s="1"/>
  <c r="G201" i="2" l="1"/>
  <c r="H200" i="2"/>
  <c r="I200" i="2" s="1"/>
  <c r="B205" i="2"/>
  <c r="C204" i="2"/>
  <c r="D204" i="2" s="1"/>
  <c r="E204" i="2" s="1"/>
  <c r="F204" i="2" s="1"/>
  <c r="B206" i="2" l="1"/>
  <c r="C205" i="2"/>
  <c r="D205" i="2" s="1"/>
  <c r="E205" i="2" s="1"/>
  <c r="F205" i="2" s="1"/>
  <c r="H201" i="2"/>
  <c r="I201" i="2" s="1"/>
  <c r="G202" i="2"/>
  <c r="H202" i="2" l="1"/>
  <c r="I202" i="2" s="1"/>
  <c r="G203" i="2"/>
  <c r="C206" i="2"/>
  <c r="D206" i="2" s="1"/>
  <c r="E206" i="2" s="1"/>
  <c r="F206" i="2" s="1"/>
  <c r="B207" i="2"/>
  <c r="C207" i="2" l="1"/>
  <c r="D207" i="2" s="1"/>
  <c r="E207" i="2" s="1"/>
  <c r="F207" i="2" s="1"/>
  <c r="B208" i="2"/>
  <c r="H203" i="2"/>
  <c r="I203" i="2" s="1"/>
  <c r="G204" i="2"/>
  <c r="H204" i="2" l="1"/>
  <c r="I204" i="2" s="1"/>
  <c r="G205" i="2"/>
  <c r="B209" i="2"/>
  <c r="C208" i="2"/>
  <c r="D208" i="2" s="1"/>
  <c r="E208" i="2" s="1"/>
  <c r="F208" i="2" s="1"/>
  <c r="H205" i="2" l="1"/>
  <c r="I205" i="2" s="1"/>
  <c r="G206" i="2"/>
  <c r="C209" i="2"/>
  <c r="D209" i="2" s="1"/>
  <c r="E209" i="2" s="1"/>
  <c r="F209" i="2" s="1"/>
  <c r="B210" i="2"/>
  <c r="C210" i="2" l="1"/>
  <c r="D210" i="2" s="1"/>
  <c r="E210" i="2" s="1"/>
  <c r="F210" i="2" s="1"/>
  <c r="B211" i="2"/>
  <c r="H206" i="2"/>
  <c r="I206" i="2" s="1"/>
  <c r="G207" i="2"/>
  <c r="C211" i="2" l="1"/>
  <c r="D211" i="2" s="1"/>
  <c r="E211" i="2" s="1"/>
  <c r="F211" i="2" s="1"/>
  <c r="B212" i="2"/>
  <c r="H207" i="2"/>
  <c r="I207" i="2" s="1"/>
  <c r="G208" i="2"/>
  <c r="G209" i="2" l="1"/>
  <c r="H208" i="2"/>
  <c r="I208" i="2" s="1"/>
  <c r="C212" i="2"/>
  <c r="D212" i="2" s="1"/>
  <c r="E212" i="2" s="1"/>
  <c r="F212" i="2" s="1"/>
  <c r="B213" i="2"/>
  <c r="B214" i="2" l="1"/>
  <c r="C213" i="2"/>
  <c r="D213" i="2"/>
  <c r="E213" i="2" s="1"/>
  <c r="F213" i="2" s="1"/>
  <c r="G210" i="2"/>
  <c r="H209" i="2"/>
  <c r="I209" i="2" s="1"/>
  <c r="H210" i="2" l="1"/>
  <c r="I210" i="2" s="1"/>
  <c r="G211" i="2"/>
  <c r="B215" i="2"/>
  <c r="C214" i="2"/>
  <c r="D214" i="2" s="1"/>
  <c r="E214" i="2" s="1"/>
  <c r="F214" i="2" s="1"/>
  <c r="G212" i="2" l="1"/>
  <c r="H211" i="2"/>
  <c r="I211" i="2" s="1"/>
  <c r="C215" i="2"/>
  <c r="B216" i="2"/>
  <c r="D215" i="2"/>
  <c r="E215" i="2" s="1"/>
  <c r="F215" i="2" s="1"/>
  <c r="C216" i="2" l="1"/>
  <c r="D216" i="2" s="1"/>
  <c r="E216" i="2" s="1"/>
  <c r="F216" i="2" s="1"/>
  <c r="B217" i="2"/>
  <c r="H212" i="2"/>
  <c r="I212" i="2" s="1"/>
  <c r="G213" i="2"/>
  <c r="B218" i="2" l="1"/>
  <c r="C217" i="2"/>
  <c r="D217" i="2" s="1"/>
  <c r="E217" i="2" s="1"/>
  <c r="F217" i="2" s="1"/>
  <c r="H213" i="2"/>
  <c r="I213" i="2" s="1"/>
  <c r="G214" i="2"/>
  <c r="G215" i="2" l="1"/>
  <c r="H214" i="2"/>
  <c r="I214" i="2" s="1"/>
  <c r="B219" i="2"/>
  <c r="C218" i="2"/>
  <c r="D218" i="2" s="1"/>
  <c r="E218" i="2" s="1"/>
  <c r="F218" i="2" s="1"/>
  <c r="C219" i="2" l="1"/>
  <c r="D219" i="2" s="1"/>
  <c r="E219" i="2" s="1"/>
  <c r="F219" i="2" s="1"/>
  <c r="B220" i="2"/>
  <c r="G216" i="2"/>
  <c r="H215" i="2"/>
  <c r="I215" i="2" s="1"/>
  <c r="H216" i="2" l="1"/>
  <c r="I216" i="2" s="1"/>
  <c r="G217" i="2"/>
  <c r="B221" i="2"/>
  <c r="C220" i="2"/>
  <c r="D220" i="2" s="1"/>
  <c r="E220" i="2" s="1"/>
  <c r="F220" i="2" s="1"/>
  <c r="C221" i="2" l="1"/>
  <c r="D221" i="2" s="1"/>
  <c r="E221" i="2" s="1"/>
  <c r="F221" i="2" s="1"/>
  <c r="B222" i="2"/>
  <c r="H217" i="2"/>
  <c r="I217" i="2" s="1"/>
  <c r="G218" i="2"/>
  <c r="G219" i="2" l="1"/>
  <c r="H218" i="2"/>
  <c r="I218" i="2" s="1"/>
  <c r="B223" i="2"/>
  <c r="C222" i="2"/>
  <c r="D222" i="2" s="1"/>
  <c r="E222" i="2" s="1"/>
  <c r="F222" i="2" s="1"/>
  <c r="C223" i="2" l="1"/>
  <c r="D223" i="2" s="1"/>
  <c r="E223" i="2" s="1"/>
  <c r="F223" i="2" s="1"/>
  <c r="B224" i="2"/>
  <c r="H219" i="2"/>
  <c r="I219" i="2" s="1"/>
  <c r="G220" i="2"/>
  <c r="B225" i="2" l="1"/>
  <c r="C224" i="2"/>
  <c r="D224" i="2" s="1"/>
  <c r="E224" i="2" s="1"/>
  <c r="F224" i="2" s="1"/>
  <c r="H220" i="2"/>
  <c r="I220" i="2" s="1"/>
  <c r="G221" i="2"/>
  <c r="H221" i="2" l="1"/>
  <c r="I221" i="2" s="1"/>
  <c r="G222" i="2"/>
  <c r="C225" i="2"/>
  <c r="D225" i="2" s="1"/>
  <c r="E225" i="2" s="1"/>
  <c r="F225" i="2" s="1"/>
  <c r="B226" i="2"/>
  <c r="B227" i="2" l="1"/>
  <c r="C226" i="2"/>
  <c r="D226" i="2" s="1"/>
  <c r="E226" i="2" s="1"/>
  <c r="F226" i="2" s="1"/>
  <c r="G223" i="2"/>
  <c r="H222" i="2"/>
  <c r="I222" i="2" s="1"/>
  <c r="H223" i="2" l="1"/>
  <c r="I223" i="2" s="1"/>
  <c r="G224" i="2"/>
  <c r="C227" i="2"/>
  <c r="D227" i="2" s="1"/>
  <c r="E227" i="2" s="1"/>
  <c r="F227" i="2" s="1"/>
  <c r="B228" i="2"/>
  <c r="B229" i="2" l="1"/>
  <c r="C228" i="2"/>
  <c r="D228" i="2" s="1"/>
  <c r="E228" i="2" s="1"/>
  <c r="F228" i="2" s="1"/>
  <c r="G225" i="2"/>
  <c r="H224" i="2"/>
  <c r="I224" i="2" s="1"/>
  <c r="H225" i="2" l="1"/>
  <c r="I225" i="2" s="1"/>
  <c r="G226" i="2"/>
  <c r="B230" i="2"/>
  <c r="C229" i="2"/>
  <c r="D229" i="2" s="1"/>
  <c r="E229" i="2" s="1"/>
  <c r="F229" i="2" s="1"/>
  <c r="B231" i="2" l="1"/>
  <c r="C230" i="2"/>
  <c r="D230" i="2" s="1"/>
  <c r="E230" i="2" s="1"/>
  <c r="F230" i="2" s="1"/>
  <c r="H226" i="2"/>
  <c r="I226" i="2" s="1"/>
  <c r="G227" i="2"/>
  <c r="H227" i="2" l="1"/>
  <c r="I227" i="2" s="1"/>
  <c r="G228" i="2"/>
  <c r="C231" i="2"/>
  <c r="D231" i="2" s="1"/>
  <c r="E231" i="2" s="1"/>
  <c r="F231" i="2" s="1"/>
  <c r="B232" i="2"/>
  <c r="C232" i="2" l="1"/>
  <c r="D232" i="2" s="1"/>
  <c r="E232" i="2" s="1"/>
  <c r="F232" i="2" s="1"/>
  <c r="B233" i="2"/>
  <c r="G229" i="2"/>
  <c r="H228" i="2"/>
  <c r="I228" i="2" s="1"/>
  <c r="H229" i="2" l="1"/>
  <c r="I229" i="2" s="1"/>
  <c r="G230" i="2"/>
  <c r="C233" i="2"/>
  <c r="D233" i="2" s="1"/>
  <c r="E233" i="2" s="1"/>
  <c r="F233" i="2" s="1"/>
  <c r="B234" i="2"/>
  <c r="B235" i="2" l="1"/>
  <c r="C234" i="2"/>
  <c r="D234" i="2" s="1"/>
  <c r="E234" i="2" s="1"/>
  <c r="F234" i="2" s="1"/>
  <c r="G231" i="2"/>
  <c r="H230" i="2"/>
  <c r="I230" i="2" s="1"/>
  <c r="H231" i="2" l="1"/>
  <c r="I231" i="2" s="1"/>
  <c r="G232" i="2"/>
  <c r="C235" i="2"/>
  <c r="D235" i="2" s="1"/>
  <c r="E235" i="2" s="1"/>
  <c r="F235" i="2" s="1"/>
  <c r="B236" i="2"/>
  <c r="C236" i="2" l="1"/>
  <c r="D236" i="2" s="1"/>
  <c r="E236" i="2" s="1"/>
  <c r="F236" i="2" s="1"/>
  <c r="B237" i="2"/>
  <c r="H232" i="2"/>
  <c r="I232" i="2" s="1"/>
  <c r="G233" i="2"/>
  <c r="H233" i="2" l="1"/>
  <c r="I233" i="2" s="1"/>
  <c r="G234" i="2"/>
  <c r="C237" i="2"/>
  <c r="D237" i="2" s="1"/>
  <c r="E237" i="2" s="1"/>
  <c r="F237" i="2" s="1"/>
  <c r="B238" i="2"/>
  <c r="B239" i="2" l="1"/>
  <c r="C238" i="2"/>
  <c r="D238" i="2" s="1"/>
  <c r="E238" i="2" s="1"/>
  <c r="F238" i="2" s="1"/>
  <c r="G235" i="2"/>
  <c r="H234" i="2"/>
  <c r="I234" i="2" s="1"/>
  <c r="G236" i="2" l="1"/>
  <c r="H235" i="2"/>
  <c r="I235" i="2" s="1"/>
  <c r="C239" i="2"/>
  <c r="D239" i="2" s="1"/>
  <c r="E239" i="2" s="1"/>
  <c r="F239" i="2" s="1"/>
  <c r="B240" i="2"/>
  <c r="B241" i="2" l="1"/>
  <c r="C240" i="2"/>
  <c r="D240" i="2" s="1"/>
  <c r="E240" i="2" s="1"/>
  <c r="F240" i="2" s="1"/>
  <c r="G237" i="2"/>
  <c r="H236" i="2"/>
  <c r="I236" i="2" s="1"/>
  <c r="H237" i="2" l="1"/>
  <c r="I237" i="2" s="1"/>
  <c r="G238" i="2"/>
  <c r="C241" i="2"/>
  <c r="D241" i="2" s="1"/>
  <c r="E241" i="2" s="1"/>
  <c r="F241" i="2" s="1"/>
  <c r="B242" i="2"/>
  <c r="B243" i="2" l="1"/>
  <c r="C242" i="2"/>
  <c r="D242" i="2" s="1"/>
  <c r="E242" i="2" s="1"/>
  <c r="F242" i="2" s="1"/>
  <c r="H238" i="2"/>
  <c r="I238" i="2" s="1"/>
  <c r="G239" i="2"/>
  <c r="H239" i="2" l="1"/>
  <c r="I239" i="2" s="1"/>
  <c r="G240" i="2"/>
  <c r="C243" i="2"/>
  <c r="D243" i="2" s="1"/>
  <c r="E243" i="2" s="1"/>
  <c r="F243" i="2" s="1"/>
  <c r="B244" i="2"/>
  <c r="B245" i="2" l="1"/>
  <c r="C244" i="2"/>
  <c r="D244" i="2" s="1"/>
  <c r="E244" i="2" s="1"/>
  <c r="F244" i="2" s="1"/>
  <c r="G241" i="2"/>
  <c r="H240" i="2"/>
  <c r="I240" i="2" s="1"/>
  <c r="G242" i="2" l="1"/>
  <c r="H241" i="2"/>
  <c r="I241" i="2" s="1"/>
  <c r="B246" i="2"/>
  <c r="C245" i="2"/>
  <c r="D245" i="2" s="1"/>
  <c r="E245" i="2" s="1"/>
  <c r="F245" i="2" s="1"/>
  <c r="B247" i="2" l="1"/>
  <c r="C246" i="2"/>
  <c r="D246" i="2" s="1"/>
  <c r="E246" i="2" s="1"/>
  <c r="F246" i="2" s="1"/>
  <c r="G243" i="2"/>
  <c r="H242" i="2"/>
  <c r="I242" i="2" s="1"/>
  <c r="H243" i="2" l="1"/>
  <c r="I243" i="2" s="1"/>
  <c r="G244" i="2"/>
  <c r="C247" i="2"/>
  <c r="D247" i="2" s="1"/>
  <c r="E247" i="2" s="1"/>
  <c r="F247" i="2" s="1"/>
  <c r="B248" i="2"/>
  <c r="B249" i="2" l="1"/>
  <c r="C248" i="2"/>
  <c r="D248" i="2" s="1"/>
  <c r="E248" i="2" s="1"/>
  <c r="F248" i="2" s="1"/>
  <c r="G245" i="2"/>
  <c r="H244" i="2"/>
  <c r="I244" i="2" s="1"/>
  <c r="H245" i="2" l="1"/>
  <c r="I245" i="2" s="1"/>
  <c r="G246" i="2"/>
  <c r="C249" i="2"/>
  <c r="B250" i="2"/>
  <c r="D249" i="2"/>
  <c r="E249" i="2" s="1"/>
  <c r="F249" i="2" s="1"/>
  <c r="B251" i="2" l="1"/>
  <c r="C250" i="2"/>
  <c r="D250" i="2" s="1"/>
  <c r="E250" i="2" s="1"/>
  <c r="F250" i="2" s="1"/>
  <c r="H246" i="2"/>
  <c r="I246" i="2" s="1"/>
  <c r="G247" i="2"/>
  <c r="H247" i="2" l="1"/>
  <c r="I247" i="2" s="1"/>
  <c r="G248" i="2"/>
  <c r="C251" i="2"/>
  <c r="D251" i="2" s="1"/>
  <c r="E251" i="2" s="1"/>
  <c r="F251" i="2" s="1"/>
  <c r="B252" i="2"/>
  <c r="B253" i="2" l="1"/>
  <c r="C252" i="2"/>
  <c r="D252" i="2" s="1"/>
  <c r="E252" i="2" s="1"/>
  <c r="F252" i="2" s="1"/>
  <c r="G249" i="2"/>
  <c r="H248" i="2"/>
  <c r="I248" i="2" s="1"/>
  <c r="H249" i="2" l="1"/>
  <c r="I249" i="2" s="1"/>
  <c r="G250" i="2"/>
  <c r="C253" i="2"/>
  <c r="D253" i="2" s="1"/>
  <c r="E253" i="2" s="1"/>
  <c r="F253" i="2" s="1"/>
  <c r="B254" i="2"/>
  <c r="C254" i="2" l="1"/>
  <c r="D254" i="2" s="1"/>
  <c r="E254" i="2" s="1"/>
  <c r="F254" i="2" s="1"/>
  <c r="B255" i="2"/>
  <c r="G251" i="2"/>
  <c r="H250" i="2"/>
  <c r="I250" i="2" s="1"/>
  <c r="G252" i="2" l="1"/>
  <c r="H251" i="2"/>
  <c r="I251" i="2" s="1"/>
  <c r="C255" i="2"/>
  <c r="D255" i="2" s="1"/>
  <c r="E255" i="2" s="1"/>
  <c r="F255" i="2" s="1"/>
  <c r="B256" i="2"/>
  <c r="B257" i="2" l="1"/>
  <c r="C256" i="2"/>
  <c r="D256" i="2" s="1"/>
  <c r="E256" i="2" s="1"/>
  <c r="F256" i="2" s="1"/>
  <c r="H252" i="2"/>
  <c r="I252" i="2" s="1"/>
  <c r="G253" i="2"/>
  <c r="G254" i="2" l="1"/>
  <c r="H253" i="2"/>
  <c r="I253" i="2" s="1"/>
  <c r="C257" i="2"/>
  <c r="D257" i="2" s="1"/>
  <c r="E257" i="2" s="1"/>
  <c r="F257" i="2" s="1"/>
  <c r="B258" i="2"/>
  <c r="B259" i="2" l="1"/>
  <c r="C258" i="2"/>
  <c r="D258" i="2" s="1"/>
  <c r="E258" i="2" s="1"/>
  <c r="F258" i="2" s="1"/>
  <c r="G255" i="2"/>
  <c r="H254" i="2"/>
  <c r="I254" i="2" s="1"/>
  <c r="H255" i="2" l="1"/>
  <c r="I255" i="2" s="1"/>
  <c r="G256" i="2"/>
  <c r="C259" i="2"/>
  <c r="B260" i="2"/>
  <c r="D259" i="2"/>
  <c r="E259" i="2" s="1"/>
  <c r="F259" i="2" s="1"/>
  <c r="B261" i="2" l="1"/>
  <c r="C260" i="2"/>
  <c r="D260" i="2" s="1"/>
  <c r="E260" i="2" s="1"/>
  <c r="F260" i="2" s="1"/>
  <c r="G257" i="2"/>
  <c r="H256" i="2"/>
  <c r="I256" i="2" s="1"/>
  <c r="G258" i="2" l="1"/>
  <c r="H257" i="2"/>
  <c r="I257" i="2" s="1"/>
  <c r="C261" i="2"/>
  <c r="D261" i="2" s="1"/>
  <c r="E261" i="2" s="1"/>
  <c r="F261" i="2" s="1"/>
  <c r="B262" i="2"/>
  <c r="C262" i="2" l="1"/>
  <c r="D262" i="2" s="1"/>
  <c r="E262" i="2" s="1"/>
  <c r="F262" i="2" s="1"/>
  <c r="B263" i="2"/>
  <c r="G259" i="2"/>
  <c r="H258" i="2"/>
  <c r="I258" i="2" s="1"/>
  <c r="C263" i="2" l="1"/>
  <c r="D263" i="2" s="1"/>
  <c r="E263" i="2" s="1"/>
  <c r="F263" i="2" s="1"/>
  <c r="B264" i="2"/>
  <c r="H259" i="2"/>
  <c r="I259" i="2" s="1"/>
  <c r="G260" i="2"/>
  <c r="H260" i="2" l="1"/>
  <c r="I260" i="2" s="1"/>
  <c r="G261" i="2"/>
  <c r="B265" i="2"/>
  <c r="C264" i="2"/>
  <c r="D264" i="2" s="1"/>
  <c r="E264" i="2" s="1"/>
  <c r="F264" i="2" s="1"/>
  <c r="C265" i="2" l="1"/>
  <c r="D265" i="2" s="1"/>
  <c r="E265" i="2" s="1"/>
  <c r="F265" i="2" s="1"/>
  <c r="B266" i="2"/>
  <c r="H261" i="2"/>
  <c r="I261" i="2" s="1"/>
  <c r="G262" i="2"/>
  <c r="G263" i="2" l="1"/>
  <c r="H262" i="2"/>
  <c r="I262" i="2" s="1"/>
  <c r="C266" i="2"/>
  <c r="D266" i="2" s="1"/>
  <c r="E266" i="2" s="1"/>
  <c r="F266" i="2" s="1"/>
  <c r="B267" i="2"/>
  <c r="C267" i="2" l="1"/>
  <c r="D267" i="2" s="1"/>
  <c r="E267" i="2" s="1"/>
  <c r="F267" i="2" s="1"/>
  <c r="B268" i="2"/>
  <c r="H263" i="2"/>
  <c r="I263" i="2" s="1"/>
  <c r="G264" i="2"/>
  <c r="H264" i="2" l="1"/>
  <c r="I264" i="2" s="1"/>
  <c r="G265" i="2"/>
  <c r="C268" i="2"/>
  <c r="B269" i="2"/>
  <c r="D268" i="2"/>
  <c r="E268" i="2" s="1"/>
  <c r="F268" i="2" s="1"/>
  <c r="C269" i="2" l="1"/>
  <c r="D269" i="2" s="1"/>
  <c r="E269" i="2" s="1"/>
  <c r="F269" i="2" s="1"/>
  <c r="B270" i="2"/>
  <c r="H265" i="2"/>
  <c r="I265" i="2" s="1"/>
  <c r="G266" i="2"/>
  <c r="H266" i="2" l="1"/>
  <c r="I266" i="2" s="1"/>
  <c r="G267" i="2"/>
  <c r="B271" i="2"/>
  <c r="C270" i="2"/>
  <c r="D270" i="2" s="1"/>
  <c r="E270" i="2" s="1"/>
  <c r="F270" i="2" s="1"/>
  <c r="C271" i="2" l="1"/>
  <c r="D271" i="2" s="1"/>
  <c r="E271" i="2" s="1"/>
  <c r="F271" i="2" s="1"/>
  <c r="B272" i="2"/>
  <c r="G268" i="2"/>
  <c r="H267" i="2"/>
  <c r="I267" i="2" s="1"/>
  <c r="G269" i="2" l="1"/>
  <c r="H268" i="2"/>
  <c r="I268" i="2" s="1"/>
  <c r="B273" i="2"/>
  <c r="C272" i="2"/>
  <c r="D272" i="2" s="1"/>
  <c r="E272" i="2" s="1"/>
  <c r="F272" i="2" s="1"/>
  <c r="C273" i="2" l="1"/>
  <c r="D273" i="2"/>
  <c r="E273" i="2" s="1"/>
  <c r="F273" i="2" s="1"/>
  <c r="B274" i="2"/>
  <c r="G270" i="2"/>
  <c r="H269" i="2"/>
  <c r="I269" i="2" s="1"/>
  <c r="G271" i="2" l="1"/>
  <c r="H270" i="2"/>
  <c r="I270" i="2" s="1"/>
  <c r="B275" i="2"/>
  <c r="C274" i="2"/>
  <c r="D274" i="2" s="1"/>
  <c r="E274" i="2" s="1"/>
  <c r="F274" i="2" s="1"/>
  <c r="C275" i="2" l="1"/>
  <c r="D275" i="2" s="1"/>
  <c r="E275" i="2" s="1"/>
  <c r="F275" i="2" s="1"/>
  <c r="B276" i="2"/>
  <c r="H271" i="2"/>
  <c r="I271" i="2" s="1"/>
  <c r="G272" i="2"/>
  <c r="H272" i="2" l="1"/>
  <c r="I272" i="2" s="1"/>
  <c r="G273" i="2"/>
  <c r="B277" i="2"/>
  <c r="C276" i="2"/>
  <c r="D276" i="2" s="1"/>
  <c r="E276" i="2" s="1"/>
  <c r="F276" i="2" s="1"/>
  <c r="C277" i="2" l="1"/>
  <c r="D277" i="2" s="1"/>
  <c r="E277" i="2" s="1"/>
  <c r="F277" i="2" s="1"/>
  <c r="B278" i="2"/>
  <c r="H273" i="2"/>
  <c r="I273" i="2" s="1"/>
  <c r="G274" i="2"/>
  <c r="G275" i="2" l="1"/>
  <c r="H274" i="2"/>
  <c r="I274" i="2" s="1"/>
  <c r="B279" i="2"/>
  <c r="C278" i="2"/>
  <c r="D278" i="2" s="1"/>
  <c r="E278" i="2" s="1"/>
  <c r="F278" i="2" s="1"/>
  <c r="C279" i="2" l="1"/>
  <c r="D279" i="2" s="1"/>
  <c r="E279" i="2" s="1"/>
  <c r="F279" i="2" s="1"/>
  <c r="B280" i="2"/>
  <c r="H275" i="2"/>
  <c r="I275" i="2" s="1"/>
  <c r="G276" i="2"/>
  <c r="H276" i="2" l="1"/>
  <c r="I276" i="2" s="1"/>
  <c r="G277" i="2"/>
  <c r="B281" i="2"/>
  <c r="C280" i="2"/>
  <c r="D280" i="2" s="1"/>
  <c r="E280" i="2" s="1"/>
  <c r="F280" i="2" s="1"/>
  <c r="H277" i="2" l="1"/>
  <c r="I277" i="2" s="1"/>
  <c r="G278" i="2"/>
  <c r="C281" i="2"/>
  <c r="D281" i="2" s="1"/>
  <c r="E281" i="2" s="1"/>
  <c r="F281" i="2" s="1"/>
  <c r="B282" i="2"/>
  <c r="B283" i="2" l="1"/>
  <c r="C282" i="2"/>
  <c r="D282" i="2" s="1"/>
  <c r="E282" i="2" s="1"/>
  <c r="F282" i="2" s="1"/>
  <c r="G279" i="2"/>
  <c r="H278" i="2"/>
  <c r="I278" i="2" s="1"/>
  <c r="H279" i="2" l="1"/>
  <c r="I279" i="2" s="1"/>
  <c r="G280" i="2"/>
  <c r="C283" i="2"/>
  <c r="D283" i="2" s="1"/>
  <c r="E283" i="2" s="1"/>
  <c r="F283" i="2" s="1"/>
  <c r="B284" i="2"/>
  <c r="B285" i="2" l="1"/>
  <c r="C284" i="2"/>
  <c r="D284" i="2" s="1"/>
  <c r="E284" i="2" s="1"/>
  <c r="F284" i="2" s="1"/>
  <c r="H280" i="2"/>
  <c r="I280" i="2" s="1"/>
  <c r="G281" i="2"/>
  <c r="G282" i="2" l="1"/>
  <c r="H281" i="2"/>
  <c r="I281" i="2" s="1"/>
  <c r="C285" i="2"/>
  <c r="B286" i="2"/>
  <c r="D285" i="2"/>
  <c r="E285" i="2" s="1"/>
  <c r="F285" i="2" s="1"/>
  <c r="B287" i="2" l="1"/>
  <c r="C286" i="2"/>
  <c r="D286" i="2" s="1"/>
  <c r="E286" i="2" s="1"/>
  <c r="F286" i="2" s="1"/>
  <c r="G283" i="2"/>
  <c r="H282" i="2"/>
  <c r="I282" i="2" s="1"/>
  <c r="H283" i="2" l="1"/>
  <c r="I283" i="2" s="1"/>
  <c r="G284" i="2"/>
  <c r="C287" i="2"/>
  <c r="B288" i="2"/>
  <c r="D287" i="2"/>
  <c r="E287" i="2" s="1"/>
  <c r="F287" i="2" s="1"/>
  <c r="B289" i="2" l="1"/>
  <c r="C288" i="2"/>
  <c r="D288" i="2" s="1"/>
  <c r="E288" i="2" s="1"/>
  <c r="F288" i="2" s="1"/>
  <c r="H284" i="2"/>
  <c r="I284" i="2" s="1"/>
  <c r="G285" i="2"/>
  <c r="G286" i="2" l="1"/>
  <c r="H285" i="2"/>
  <c r="I285" i="2" s="1"/>
  <c r="C289" i="2"/>
  <c r="D289" i="2" s="1"/>
  <c r="E289" i="2" s="1"/>
  <c r="F289" i="2" s="1"/>
  <c r="B290" i="2"/>
  <c r="C290" i="2" l="1"/>
  <c r="D290" i="2" s="1"/>
  <c r="E290" i="2" s="1"/>
  <c r="F290" i="2" s="1"/>
  <c r="B291" i="2"/>
  <c r="G287" i="2"/>
  <c r="H286" i="2"/>
  <c r="I286" i="2" s="1"/>
  <c r="H287" i="2" l="1"/>
  <c r="I287" i="2" s="1"/>
  <c r="G288" i="2"/>
  <c r="C291" i="2"/>
  <c r="D291" i="2" s="1"/>
  <c r="E291" i="2" s="1"/>
  <c r="F291" i="2" s="1"/>
  <c r="B292" i="2"/>
  <c r="C292" i="2" l="1"/>
  <c r="D292" i="2" s="1"/>
  <c r="E292" i="2" s="1"/>
  <c r="F292" i="2" s="1"/>
  <c r="B293" i="2"/>
  <c r="G289" i="2"/>
  <c r="H288" i="2"/>
  <c r="I288" i="2" s="1"/>
  <c r="H289" i="2" l="1"/>
  <c r="I289" i="2" s="1"/>
  <c r="G290" i="2"/>
  <c r="C293" i="2"/>
  <c r="D293" i="2" s="1"/>
  <c r="E293" i="2" s="1"/>
  <c r="F293" i="2" s="1"/>
  <c r="B294" i="2"/>
  <c r="B295" i="2" l="1"/>
  <c r="C294" i="2"/>
  <c r="D294" i="2" s="1"/>
  <c r="E294" i="2" s="1"/>
  <c r="F294" i="2" s="1"/>
  <c r="G291" i="2"/>
  <c r="H290" i="2"/>
  <c r="I290" i="2" s="1"/>
  <c r="H291" i="2" l="1"/>
  <c r="I291" i="2" s="1"/>
  <c r="G292" i="2"/>
  <c r="B296" i="2"/>
  <c r="C295" i="2"/>
  <c r="D295" i="2" s="1"/>
  <c r="E295" i="2" s="1"/>
  <c r="F295" i="2" s="1"/>
  <c r="G293" i="2" l="1"/>
  <c r="H292" i="2"/>
  <c r="I292" i="2" s="1"/>
  <c r="B297" i="2"/>
  <c r="C296" i="2"/>
  <c r="D296" i="2" s="1"/>
  <c r="E296" i="2" s="1"/>
  <c r="F296" i="2" s="1"/>
  <c r="C297" i="2" l="1"/>
  <c r="D297" i="2" s="1"/>
  <c r="E297" i="2" s="1"/>
  <c r="F297" i="2" s="1"/>
  <c r="B298" i="2"/>
  <c r="H293" i="2"/>
  <c r="I293" i="2" s="1"/>
  <c r="G294" i="2"/>
  <c r="B299" i="2" l="1"/>
  <c r="C298" i="2"/>
  <c r="D298" i="2" s="1"/>
  <c r="E298" i="2" s="1"/>
  <c r="F298" i="2" s="1"/>
  <c r="G295" i="2"/>
  <c r="H294" i="2"/>
  <c r="I294" i="2" s="1"/>
  <c r="G296" i="2" l="1"/>
  <c r="H295" i="2"/>
  <c r="I295" i="2" s="1"/>
  <c r="C299" i="2"/>
  <c r="B300" i="2"/>
  <c r="D299" i="2"/>
  <c r="E299" i="2" s="1"/>
  <c r="F299" i="2" s="1"/>
  <c r="B301" i="2" l="1"/>
  <c r="C300" i="2"/>
  <c r="D300" i="2"/>
  <c r="E300" i="2" s="1"/>
  <c r="F300" i="2" s="1"/>
  <c r="G297" i="2"/>
  <c r="H296" i="2"/>
  <c r="I296" i="2" s="1"/>
  <c r="H297" i="2" l="1"/>
  <c r="I297" i="2" s="1"/>
  <c r="G298" i="2"/>
  <c r="B302" i="2"/>
  <c r="C301" i="2"/>
  <c r="D301" i="2" s="1"/>
  <c r="E301" i="2" s="1"/>
  <c r="F301" i="2" s="1"/>
  <c r="B303" i="2" l="1"/>
  <c r="C302" i="2"/>
  <c r="D302" i="2" s="1"/>
  <c r="E302" i="2" s="1"/>
  <c r="F302" i="2" s="1"/>
  <c r="G299" i="2"/>
  <c r="H298" i="2"/>
  <c r="I298" i="2" s="1"/>
  <c r="C303" i="2" l="1"/>
  <c r="D303" i="2" s="1"/>
  <c r="E303" i="2" s="1"/>
  <c r="F303" i="2" s="1"/>
  <c r="B304" i="2"/>
  <c r="G300" i="2"/>
  <c r="H299" i="2"/>
  <c r="I299" i="2" s="1"/>
  <c r="B305" i="2" l="1"/>
  <c r="C304" i="2"/>
  <c r="D304" i="2" s="1"/>
  <c r="E304" i="2" s="1"/>
  <c r="F304" i="2" s="1"/>
  <c r="G301" i="2"/>
  <c r="H300" i="2"/>
  <c r="I300" i="2" s="1"/>
  <c r="H301" i="2" l="1"/>
  <c r="I301" i="2" s="1"/>
  <c r="G302" i="2"/>
  <c r="B306" i="2"/>
  <c r="C305" i="2"/>
  <c r="D305" i="2" s="1"/>
  <c r="E305" i="2" s="1"/>
  <c r="F305" i="2" s="1"/>
  <c r="C306" i="2" l="1"/>
  <c r="D306" i="2" s="1"/>
  <c r="E306" i="2" s="1"/>
  <c r="F306" i="2" s="1"/>
  <c r="B307" i="2"/>
  <c r="H302" i="2"/>
  <c r="I302" i="2" s="1"/>
  <c r="G303" i="2"/>
  <c r="C307" i="2" l="1"/>
  <c r="D307" i="2" s="1"/>
  <c r="E307" i="2" s="1"/>
  <c r="F307" i="2" s="1"/>
  <c r="B308" i="2"/>
  <c r="G304" i="2"/>
  <c r="H303" i="2"/>
  <c r="I303" i="2" s="1"/>
  <c r="G305" i="2" l="1"/>
  <c r="H304" i="2"/>
  <c r="I304" i="2" s="1"/>
  <c r="B309" i="2"/>
  <c r="C308" i="2"/>
  <c r="D308" i="2" s="1"/>
  <c r="E308" i="2" s="1"/>
  <c r="F308" i="2" s="1"/>
  <c r="C309" i="2" l="1"/>
  <c r="D309" i="2" s="1"/>
  <c r="E309" i="2" s="1"/>
  <c r="F309" i="2" s="1"/>
  <c r="B310" i="2"/>
  <c r="H305" i="2"/>
  <c r="I305" i="2" s="1"/>
  <c r="G306" i="2"/>
  <c r="H306" i="2" l="1"/>
  <c r="I306" i="2" s="1"/>
  <c r="G307" i="2"/>
  <c r="C310" i="2"/>
  <c r="B311" i="2"/>
  <c r="D310" i="2"/>
  <c r="E310" i="2" s="1"/>
  <c r="F310" i="2" s="1"/>
  <c r="H307" i="2" l="1"/>
  <c r="I307" i="2" s="1"/>
  <c r="G308" i="2"/>
  <c r="C311" i="2"/>
  <c r="D311" i="2" s="1"/>
  <c r="E311" i="2" s="1"/>
  <c r="F311" i="2" s="1"/>
  <c r="B312" i="2"/>
  <c r="C312" i="2" l="1"/>
  <c r="D312" i="2" s="1"/>
  <c r="E312" i="2" s="1"/>
  <c r="F312" i="2" s="1"/>
  <c r="B313" i="2"/>
  <c r="G309" i="2"/>
  <c r="H308" i="2"/>
  <c r="I308" i="2" s="1"/>
  <c r="H309" i="2" l="1"/>
  <c r="I309" i="2" s="1"/>
  <c r="G310" i="2"/>
  <c r="B314" i="2"/>
  <c r="C313" i="2"/>
  <c r="D313" i="2" s="1"/>
  <c r="E313" i="2" s="1"/>
  <c r="F313" i="2" s="1"/>
  <c r="G311" i="2" l="1"/>
  <c r="H310" i="2"/>
  <c r="I310" i="2" s="1"/>
  <c r="C314" i="2"/>
  <c r="D314" i="2" s="1"/>
  <c r="E314" i="2" s="1"/>
  <c r="F314" i="2" s="1"/>
  <c r="B315" i="2"/>
  <c r="C315" i="2" l="1"/>
  <c r="B316" i="2"/>
  <c r="D315" i="2"/>
  <c r="E315" i="2" s="1"/>
  <c r="F315" i="2" s="1"/>
  <c r="H311" i="2"/>
  <c r="I311" i="2" s="1"/>
  <c r="G312" i="2"/>
  <c r="G313" i="2" l="1"/>
  <c r="H312" i="2"/>
  <c r="I312" i="2" s="1"/>
  <c r="B317" i="2"/>
  <c r="C316" i="2"/>
  <c r="D316" i="2" s="1"/>
  <c r="E316" i="2" s="1"/>
  <c r="F316" i="2" s="1"/>
  <c r="B318" i="2" l="1"/>
  <c r="C317" i="2"/>
  <c r="D317" i="2" s="1"/>
  <c r="E317" i="2" s="1"/>
  <c r="F317" i="2" s="1"/>
  <c r="G314" i="2"/>
  <c r="H313" i="2"/>
  <c r="I313" i="2" s="1"/>
  <c r="H314" i="2" l="1"/>
  <c r="I314" i="2" s="1"/>
  <c r="G315" i="2"/>
  <c r="C318" i="2"/>
  <c r="D318" i="2" s="1"/>
  <c r="E318" i="2" s="1"/>
  <c r="F318" i="2" s="1"/>
  <c r="B319" i="2"/>
  <c r="C319" i="2" l="1"/>
  <c r="D319" i="2" s="1"/>
  <c r="E319" i="2" s="1"/>
  <c r="F319" i="2" s="1"/>
  <c r="B320" i="2"/>
  <c r="G316" i="2"/>
  <c r="H315" i="2"/>
  <c r="I315" i="2" s="1"/>
  <c r="G317" i="2" l="1"/>
  <c r="H316" i="2"/>
  <c r="I316" i="2" s="1"/>
  <c r="C320" i="2"/>
  <c r="D320" i="2" s="1"/>
  <c r="E320" i="2" s="1"/>
  <c r="F320" i="2" s="1"/>
  <c r="B321" i="2"/>
  <c r="C321" i="2" l="1"/>
  <c r="B322" i="2"/>
  <c r="D321" i="2"/>
  <c r="E321" i="2" s="1"/>
  <c r="F321" i="2" s="1"/>
  <c r="H317" i="2"/>
  <c r="I317" i="2" s="1"/>
  <c r="G318" i="2"/>
  <c r="H318" i="2" l="1"/>
  <c r="I318" i="2" s="1"/>
  <c r="G319" i="2"/>
  <c r="C322" i="2"/>
  <c r="D322" i="2" s="1"/>
  <c r="E322" i="2" s="1"/>
  <c r="F322" i="2" s="1"/>
  <c r="B323" i="2"/>
  <c r="C323" i="2" l="1"/>
  <c r="D323" i="2" s="1"/>
  <c r="E323" i="2" s="1"/>
  <c r="F323" i="2" s="1"/>
  <c r="B324" i="2"/>
  <c r="G320" i="2"/>
  <c r="H319" i="2"/>
  <c r="I319" i="2" s="1"/>
  <c r="G321" i="2" l="1"/>
  <c r="H320" i="2"/>
  <c r="I320" i="2" s="1"/>
  <c r="C324" i="2"/>
  <c r="D324" i="2" s="1"/>
  <c r="E324" i="2" s="1"/>
  <c r="F324" i="2" s="1"/>
  <c r="B325" i="2"/>
  <c r="C325" i="2" l="1"/>
  <c r="D325" i="2" s="1"/>
  <c r="E325" i="2" s="1"/>
  <c r="F325" i="2" s="1"/>
  <c r="B326" i="2"/>
  <c r="H321" i="2"/>
  <c r="I321" i="2" s="1"/>
  <c r="G322" i="2"/>
  <c r="G323" i="2" l="1"/>
  <c r="H322" i="2"/>
  <c r="I322" i="2" s="1"/>
  <c r="C326" i="2"/>
  <c r="B327" i="2"/>
  <c r="D326" i="2"/>
  <c r="E326" i="2" s="1"/>
  <c r="F326" i="2" s="1"/>
  <c r="C327" i="2" l="1"/>
  <c r="D327" i="2" s="1"/>
  <c r="E327" i="2" s="1"/>
  <c r="F327" i="2" s="1"/>
  <c r="B328" i="2"/>
  <c r="H323" i="2"/>
  <c r="I323" i="2" s="1"/>
  <c r="G324" i="2"/>
  <c r="G325" i="2" l="1"/>
  <c r="H324" i="2"/>
  <c r="I324" i="2" s="1"/>
  <c r="B329" i="2"/>
  <c r="C328" i="2"/>
  <c r="D328" i="2" s="1"/>
  <c r="E328" i="2" s="1"/>
  <c r="F328" i="2" s="1"/>
  <c r="C329" i="2" l="1"/>
  <c r="D329" i="2" s="1"/>
  <c r="E329" i="2" s="1"/>
  <c r="F329" i="2" s="1"/>
  <c r="B330" i="2"/>
  <c r="G326" i="2"/>
  <c r="H325" i="2"/>
  <c r="I325" i="2" s="1"/>
  <c r="C330" i="2" l="1"/>
  <c r="D330" i="2" s="1"/>
  <c r="E330" i="2" s="1"/>
  <c r="F330" i="2" s="1"/>
  <c r="B331" i="2"/>
  <c r="G327" i="2"/>
  <c r="H326" i="2"/>
  <c r="I326" i="2" s="1"/>
  <c r="C331" i="2" l="1"/>
  <c r="D331" i="2" s="1"/>
  <c r="E331" i="2" s="1"/>
  <c r="F331" i="2" s="1"/>
  <c r="B332" i="2"/>
  <c r="G328" i="2"/>
  <c r="H327" i="2"/>
  <c r="I327" i="2" s="1"/>
  <c r="G329" i="2" l="1"/>
  <c r="H328" i="2"/>
  <c r="I328" i="2" s="1"/>
  <c r="C332" i="2"/>
  <c r="D332" i="2" s="1"/>
  <c r="E332" i="2" s="1"/>
  <c r="F332" i="2" s="1"/>
  <c r="B333" i="2"/>
  <c r="C333" i="2" l="1"/>
  <c r="D333" i="2" s="1"/>
  <c r="E333" i="2" s="1"/>
  <c r="F333" i="2" s="1"/>
  <c r="B334" i="2"/>
  <c r="H329" i="2"/>
  <c r="I329" i="2" s="1"/>
  <c r="G330" i="2"/>
  <c r="C334" i="2" l="1"/>
  <c r="B335" i="2"/>
  <c r="D334" i="2"/>
  <c r="E334" i="2" s="1"/>
  <c r="F334" i="2" s="1"/>
  <c r="G331" i="2"/>
  <c r="H330" i="2"/>
  <c r="I330" i="2" s="1"/>
  <c r="H331" i="2" l="1"/>
  <c r="I331" i="2" s="1"/>
  <c r="G332" i="2"/>
  <c r="C335" i="2"/>
  <c r="D335" i="2" s="1"/>
  <c r="E335" i="2" s="1"/>
  <c r="F335" i="2" s="1"/>
  <c r="B336" i="2"/>
  <c r="C336" i="2" l="1"/>
  <c r="D336" i="2" s="1"/>
  <c r="E336" i="2" s="1"/>
  <c r="F336" i="2" s="1"/>
  <c r="B337" i="2"/>
  <c r="H332" i="2"/>
  <c r="I332" i="2" s="1"/>
  <c r="G333" i="2"/>
  <c r="H333" i="2" l="1"/>
  <c r="I333" i="2" s="1"/>
  <c r="G334" i="2"/>
  <c r="C337" i="2"/>
  <c r="D337" i="2" s="1"/>
  <c r="E337" i="2" s="1"/>
  <c r="F337" i="2" s="1"/>
  <c r="B338" i="2"/>
  <c r="C338" i="2" l="1"/>
  <c r="D338" i="2" s="1"/>
  <c r="E338" i="2" s="1"/>
  <c r="F338" i="2" s="1"/>
  <c r="B339" i="2"/>
  <c r="G335" i="2"/>
  <c r="H334" i="2"/>
  <c r="I334" i="2" s="1"/>
  <c r="H335" i="2" l="1"/>
  <c r="I335" i="2" s="1"/>
  <c r="G336" i="2"/>
  <c r="C339" i="2"/>
  <c r="D339" i="2" s="1"/>
  <c r="E339" i="2" s="1"/>
  <c r="F339" i="2" s="1"/>
  <c r="B340" i="2"/>
  <c r="C340" i="2" l="1"/>
  <c r="D340" i="2" s="1"/>
  <c r="E340" i="2" s="1"/>
  <c r="F340" i="2" s="1"/>
  <c r="B341" i="2"/>
  <c r="G337" i="2"/>
  <c r="H336" i="2"/>
  <c r="I336" i="2" s="1"/>
  <c r="H337" i="2" l="1"/>
  <c r="I337" i="2" s="1"/>
  <c r="G338" i="2"/>
  <c r="C341" i="2"/>
  <c r="B342" i="2"/>
  <c r="D341" i="2"/>
  <c r="E341" i="2" s="1"/>
  <c r="F341" i="2" s="1"/>
  <c r="C342" i="2" l="1"/>
  <c r="D342" i="2" s="1"/>
  <c r="E342" i="2" s="1"/>
  <c r="F342" i="2" s="1"/>
  <c r="B343" i="2"/>
  <c r="H338" i="2"/>
  <c r="I338" i="2" s="1"/>
  <c r="G339" i="2"/>
  <c r="C343" i="2" l="1"/>
  <c r="B344" i="2"/>
  <c r="D343" i="2"/>
  <c r="E343" i="2" s="1"/>
  <c r="F343" i="2" s="1"/>
  <c r="H339" i="2"/>
  <c r="I339" i="2" s="1"/>
  <c r="G340" i="2"/>
  <c r="G341" i="2" l="1"/>
  <c r="H340" i="2"/>
  <c r="I340" i="2" s="1"/>
  <c r="C344" i="2"/>
  <c r="D344" i="2" s="1"/>
  <c r="E344" i="2" s="1"/>
  <c r="F344" i="2" s="1"/>
  <c r="B345" i="2"/>
  <c r="C345" i="2" l="1"/>
  <c r="D345" i="2" s="1"/>
  <c r="E345" i="2" s="1"/>
  <c r="F345" i="2" s="1"/>
  <c r="B346" i="2"/>
  <c r="H341" i="2"/>
  <c r="I341" i="2" s="1"/>
  <c r="G342" i="2"/>
  <c r="C346" i="2" l="1"/>
  <c r="D346" i="2" s="1"/>
  <c r="E346" i="2" s="1"/>
  <c r="F346" i="2" s="1"/>
  <c r="B347" i="2"/>
  <c r="H342" i="2"/>
  <c r="I342" i="2" s="1"/>
  <c r="G343" i="2"/>
  <c r="G344" i="2" l="1"/>
  <c r="H343" i="2"/>
  <c r="I343" i="2" s="1"/>
  <c r="C347" i="2"/>
  <c r="B348" i="2"/>
  <c r="D347" i="2"/>
  <c r="E347" i="2" s="1"/>
  <c r="F347" i="2" s="1"/>
  <c r="C348" i="2" l="1"/>
  <c r="D348" i="2" s="1"/>
  <c r="E348" i="2" s="1"/>
  <c r="F348" i="2" s="1"/>
  <c r="B349" i="2"/>
  <c r="H344" i="2"/>
  <c r="I344" i="2" s="1"/>
  <c r="G345" i="2"/>
  <c r="H345" i="2" l="1"/>
  <c r="I345" i="2" s="1"/>
  <c r="G346" i="2"/>
  <c r="C349" i="2"/>
  <c r="D349" i="2" s="1"/>
  <c r="E349" i="2" s="1"/>
  <c r="F349" i="2" s="1"/>
  <c r="B350" i="2"/>
  <c r="B351" i="2" l="1"/>
  <c r="C350" i="2"/>
  <c r="D350" i="2" s="1"/>
  <c r="E350" i="2" s="1"/>
  <c r="F350" i="2" s="1"/>
  <c r="H346" i="2"/>
  <c r="I346" i="2" s="1"/>
  <c r="G347" i="2"/>
  <c r="G348" i="2" l="1"/>
  <c r="H347" i="2"/>
  <c r="I347" i="2" s="1"/>
  <c r="C351" i="2"/>
  <c r="D351" i="2" s="1"/>
  <c r="E351" i="2" s="1"/>
  <c r="F351" i="2" s="1"/>
  <c r="B352" i="2"/>
  <c r="C352" i="2" l="1"/>
  <c r="D352" i="2" s="1"/>
  <c r="E352" i="2" s="1"/>
  <c r="F352" i="2" s="1"/>
  <c r="B353" i="2"/>
  <c r="G349" i="2"/>
  <c r="H348" i="2"/>
  <c r="I348" i="2" s="1"/>
  <c r="G350" i="2" l="1"/>
  <c r="H349" i="2"/>
  <c r="I349" i="2" s="1"/>
  <c r="C353" i="2"/>
  <c r="D353" i="2" s="1"/>
  <c r="E353" i="2" s="1"/>
  <c r="F353" i="2" s="1"/>
  <c r="B354" i="2"/>
  <c r="B355" i="2" l="1"/>
  <c r="C354" i="2"/>
  <c r="D354" i="2" s="1"/>
  <c r="E354" i="2" s="1"/>
  <c r="F354" i="2" s="1"/>
  <c r="G351" i="2"/>
  <c r="H350" i="2"/>
  <c r="I350" i="2" s="1"/>
  <c r="G352" i="2" l="1"/>
  <c r="H351" i="2"/>
  <c r="I351" i="2" s="1"/>
  <c r="B356" i="2"/>
  <c r="C355" i="2"/>
  <c r="D355" i="2" s="1"/>
  <c r="E355" i="2" s="1"/>
  <c r="F355" i="2" s="1"/>
  <c r="C356" i="2" l="1"/>
  <c r="B357" i="2"/>
  <c r="D356" i="2"/>
  <c r="E356" i="2" s="1"/>
  <c r="F356" i="2" s="1"/>
  <c r="G353" i="2"/>
  <c r="H352" i="2"/>
  <c r="I352" i="2" s="1"/>
  <c r="G354" i="2" l="1"/>
  <c r="H353" i="2"/>
  <c r="I353" i="2" s="1"/>
  <c r="B358" i="2"/>
  <c r="C357" i="2"/>
  <c r="D357" i="2" s="1"/>
  <c r="E357" i="2" s="1"/>
  <c r="F357" i="2" s="1"/>
  <c r="B359" i="2" l="1"/>
  <c r="C358" i="2"/>
  <c r="D358" i="2" s="1"/>
  <c r="E358" i="2" s="1"/>
  <c r="F358" i="2" s="1"/>
  <c r="G355" i="2"/>
  <c r="H354" i="2"/>
  <c r="I354" i="2" s="1"/>
  <c r="G356" i="2" l="1"/>
  <c r="H355" i="2"/>
  <c r="I355" i="2" s="1"/>
  <c r="C359" i="2"/>
  <c r="D359" i="2" s="1"/>
  <c r="E359" i="2" s="1"/>
  <c r="F359" i="2" s="1"/>
  <c r="B360" i="2"/>
  <c r="C360" i="2" l="1"/>
  <c r="B361" i="2"/>
  <c r="D360" i="2"/>
  <c r="E360" i="2" s="1"/>
  <c r="F360" i="2" s="1"/>
  <c r="H356" i="2"/>
  <c r="I356" i="2" s="1"/>
  <c r="G357" i="2"/>
  <c r="H357" i="2" l="1"/>
  <c r="I357" i="2" s="1"/>
  <c r="G358" i="2"/>
  <c r="C361" i="2"/>
  <c r="D361" i="2" s="1"/>
  <c r="E361" i="2" s="1"/>
  <c r="F361" i="2" s="1"/>
  <c r="B362" i="2"/>
  <c r="C362" i="2" l="1"/>
  <c r="D362" i="2"/>
  <c r="E362" i="2" s="1"/>
  <c r="F362" i="2" s="1"/>
  <c r="B363" i="2"/>
  <c r="G359" i="2"/>
  <c r="H358" i="2"/>
  <c r="I358" i="2" s="1"/>
  <c r="H359" i="2" l="1"/>
  <c r="I359" i="2" s="1"/>
  <c r="G360" i="2"/>
  <c r="C363" i="2"/>
  <c r="D363" i="2" s="1"/>
  <c r="E363" i="2" s="1"/>
  <c r="F363" i="2" s="1"/>
  <c r="B364" i="2"/>
  <c r="B365" i="2" l="1"/>
  <c r="C364" i="2"/>
  <c r="D364" i="2" s="1"/>
  <c r="E364" i="2" s="1"/>
  <c r="F364" i="2" s="1"/>
  <c r="G361" i="2"/>
  <c r="H360" i="2"/>
  <c r="I360" i="2" s="1"/>
  <c r="H361" i="2" l="1"/>
  <c r="I361" i="2" s="1"/>
  <c r="G362" i="2"/>
  <c r="B366" i="2"/>
  <c r="C365" i="2"/>
  <c r="D365" i="2" s="1"/>
  <c r="E365" i="2" s="1"/>
  <c r="F365" i="2" s="1"/>
  <c r="B367" i="2" l="1"/>
  <c r="C366" i="2"/>
  <c r="D366" i="2"/>
  <c r="E366" i="2" s="1"/>
  <c r="F366" i="2" s="1"/>
  <c r="G363" i="2"/>
  <c r="H362" i="2"/>
  <c r="I362" i="2" s="1"/>
  <c r="G364" i="2" l="1"/>
  <c r="H363" i="2"/>
  <c r="I363" i="2" s="1"/>
  <c r="C367" i="2"/>
  <c r="D367" i="2" s="1"/>
  <c r="E367" i="2" s="1"/>
  <c r="F367" i="2" s="1"/>
  <c r="B368" i="2"/>
  <c r="B369" i="2" l="1"/>
  <c r="C368" i="2"/>
  <c r="D368" i="2" s="1"/>
  <c r="E368" i="2" s="1"/>
  <c r="F368" i="2" s="1"/>
  <c r="H364" i="2"/>
  <c r="I364" i="2" s="1"/>
  <c r="G365" i="2"/>
  <c r="G366" i="2" l="1"/>
  <c r="H365" i="2"/>
  <c r="I365" i="2" s="1"/>
  <c r="C369" i="2"/>
  <c r="D369" i="2" s="1"/>
  <c r="E369" i="2" s="1"/>
  <c r="F369" i="2" s="1"/>
  <c r="B370" i="2"/>
  <c r="C370" i="2" l="1"/>
  <c r="D370" i="2" s="1"/>
  <c r="E370" i="2" s="1"/>
  <c r="F370" i="2" s="1"/>
  <c r="B371" i="2"/>
  <c r="H366" i="2"/>
  <c r="I366" i="2" s="1"/>
  <c r="G367" i="2"/>
  <c r="H367" i="2" l="1"/>
  <c r="I367" i="2" s="1"/>
  <c r="G368" i="2"/>
  <c r="B372" i="2"/>
  <c r="C371" i="2"/>
  <c r="D371" i="2" s="1"/>
  <c r="E371" i="2" s="1"/>
  <c r="F371" i="2" s="1"/>
  <c r="C372" i="2" l="1"/>
  <c r="D372" i="2" s="1"/>
  <c r="E372" i="2" s="1"/>
  <c r="F372" i="2" s="1"/>
  <c r="B373" i="2"/>
  <c r="G369" i="2"/>
  <c r="H368" i="2"/>
  <c r="I368" i="2" s="1"/>
  <c r="H369" i="2" l="1"/>
  <c r="I369" i="2" s="1"/>
  <c r="G370" i="2"/>
  <c r="B374" i="2"/>
  <c r="C373" i="2"/>
  <c r="D373" i="2" s="1"/>
  <c r="E373" i="2" s="1"/>
  <c r="F373" i="2" s="1"/>
  <c r="G371" i="2" l="1"/>
  <c r="H370" i="2"/>
  <c r="I370" i="2" s="1"/>
  <c r="C374" i="2"/>
  <c r="D374" i="2" s="1"/>
  <c r="E374" i="2" s="1"/>
  <c r="F374" i="2" s="1"/>
  <c r="B375" i="2"/>
  <c r="C375" i="2" l="1"/>
  <c r="D375" i="2" s="1"/>
  <c r="E375" i="2" s="1"/>
  <c r="F375" i="2" s="1"/>
  <c r="B376" i="2"/>
  <c r="H371" i="2"/>
  <c r="I371" i="2" s="1"/>
  <c r="G372" i="2"/>
  <c r="G373" i="2" l="1"/>
  <c r="H372" i="2"/>
  <c r="I372" i="2" s="1"/>
  <c r="C376" i="2"/>
  <c r="D376" i="2" s="1"/>
  <c r="E376" i="2" s="1"/>
  <c r="F376" i="2" s="1"/>
  <c r="B377" i="2"/>
  <c r="B378" i="2" l="1"/>
  <c r="C377" i="2"/>
  <c r="D377" i="2" s="1"/>
  <c r="E377" i="2" s="1"/>
  <c r="F377" i="2" s="1"/>
  <c r="G374" i="2"/>
  <c r="H373" i="2"/>
  <c r="I373" i="2" s="1"/>
  <c r="G375" i="2" l="1"/>
  <c r="H374" i="2"/>
  <c r="I374" i="2" s="1"/>
  <c r="C378" i="2"/>
  <c r="B379" i="2"/>
  <c r="D378" i="2"/>
  <c r="E378" i="2" s="1"/>
  <c r="F378" i="2" s="1"/>
  <c r="C379" i="2" l="1"/>
  <c r="D379" i="2" s="1"/>
  <c r="E379" i="2" s="1"/>
  <c r="F379" i="2" s="1"/>
  <c r="B380" i="2"/>
  <c r="H375" i="2"/>
  <c r="I375" i="2" s="1"/>
  <c r="G376" i="2"/>
  <c r="B381" i="2" l="1"/>
  <c r="C380" i="2"/>
  <c r="D380" i="2" s="1"/>
  <c r="E380" i="2" s="1"/>
  <c r="F380" i="2" s="1"/>
  <c r="H376" i="2"/>
  <c r="I376" i="2" s="1"/>
  <c r="G377" i="2"/>
  <c r="G378" i="2" l="1"/>
  <c r="H377" i="2"/>
  <c r="I377" i="2" s="1"/>
  <c r="B382" i="2"/>
  <c r="C381" i="2"/>
  <c r="D381" i="2" s="1"/>
  <c r="E381" i="2" s="1"/>
  <c r="F381" i="2" s="1"/>
  <c r="C382" i="2" l="1"/>
  <c r="D382" i="2" s="1"/>
  <c r="E382" i="2" s="1"/>
  <c r="F382" i="2" s="1"/>
  <c r="B383" i="2"/>
  <c r="G379" i="2"/>
  <c r="H378" i="2"/>
  <c r="I378" i="2" s="1"/>
  <c r="G380" i="2" l="1"/>
  <c r="H379" i="2"/>
  <c r="I379" i="2" s="1"/>
  <c r="C383" i="2"/>
  <c r="D383" i="2" s="1"/>
  <c r="E383" i="2" s="1"/>
  <c r="F383" i="2" s="1"/>
  <c r="B384" i="2"/>
  <c r="C384" i="2" l="1"/>
  <c r="D384" i="2" s="1"/>
  <c r="E384" i="2" s="1"/>
  <c r="F384" i="2" s="1"/>
  <c r="B385" i="2"/>
  <c r="H380" i="2"/>
  <c r="I380" i="2" s="1"/>
  <c r="G381" i="2"/>
  <c r="G382" i="2" l="1"/>
  <c r="H381" i="2"/>
  <c r="I381" i="2" s="1"/>
  <c r="B386" i="2"/>
  <c r="C385" i="2"/>
  <c r="D385" i="2" s="1"/>
  <c r="E385" i="2" s="1"/>
  <c r="F385" i="2" s="1"/>
  <c r="C386" i="2" l="1"/>
  <c r="D386" i="2" s="1"/>
  <c r="E386" i="2" s="1"/>
  <c r="F386" i="2" s="1"/>
  <c r="B387" i="2"/>
  <c r="H382" i="2"/>
  <c r="I382" i="2" s="1"/>
  <c r="G383" i="2"/>
  <c r="H383" i="2" l="1"/>
  <c r="I383" i="2" s="1"/>
  <c r="G384" i="2"/>
  <c r="B388" i="2"/>
  <c r="C387" i="2"/>
  <c r="D387" i="2" s="1"/>
  <c r="E387" i="2" s="1"/>
  <c r="F387" i="2" s="1"/>
  <c r="B389" i="2" l="1"/>
  <c r="C388" i="2"/>
  <c r="D388" i="2" s="1"/>
  <c r="E388" i="2" s="1"/>
  <c r="F388" i="2" s="1"/>
  <c r="H384" i="2"/>
  <c r="I384" i="2" s="1"/>
  <c r="G385" i="2"/>
  <c r="H385" i="2" l="1"/>
  <c r="I385" i="2" s="1"/>
  <c r="G386" i="2"/>
  <c r="B390" i="2"/>
  <c r="C389" i="2"/>
  <c r="D389" i="2" s="1"/>
  <c r="E389" i="2" s="1"/>
  <c r="F389" i="2" s="1"/>
  <c r="H386" i="2" l="1"/>
  <c r="I386" i="2" s="1"/>
  <c r="G387" i="2"/>
  <c r="C390" i="2"/>
  <c r="D390" i="2" s="1"/>
  <c r="E390" i="2" s="1"/>
  <c r="F390" i="2" s="1"/>
  <c r="B391" i="2"/>
  <c r="C391" i="2" l="1"/>
  <c r="D391" i="2" s="1"/>
  <c r="E391" i="2" s="1"/>
  <c r="F391" i="2" s="1"/>
  <c r="B392" i="2"/>
  <c r="G388" i="2"/>
  <c r="H387" i="2"/>
  <c r="I387" i="2" s="1"/>
  <c r="C392" i="2" l="1"/>
  <c r="D392" i="2" s="1"/>
  <c r="E392" i="2" s="1"/>
  <c r="F392" i="2" s="1"/>
  <c r="B393" i="2"/>
  <c r="H388" i="2"/>
  <c r="I388" i="2" s="1"/>
  <c r="G389" i="2"/>
  <c r="H389" i="2" l="1"/>
  <c r="I389" i="2" s="1"/>
  <c r="G390" i="2"/>
  <c r="C393" i="2"/>
  <c r="D393" i="2" s="1"/>
  <c r="E393" i="2" s="1"/>
  <c r="F393" i="2" s="1"/>
  <c r="B394" i="2"/>
  <c r="C394" i="2" l="1"/>
  <c r="D394" i="2" s="1"/>
  <c r="E394" i="2" s="1"/>
  <c r="F394" i="2" s="1"/>
  <c r="B395" i="2"/>
  <c r="G391" i="2"/>
  <c r="H390" i="2"/>
  <c r="I390" i="2" s="1"/>
  <c r="H391" i="2" l="1"/>
  <c r="I391" i="2" s="1"/>
  <c r="G392" i="2"/>
  <c r="B396" i="2"/>
  <c r="C395" i="2"/>
  <c r="D395" i="2" s="1"/>
  <c r="E395" i="2" s="1"/>
  <c r="F395" i="2" s="1"/>
  <c r="C396" i="2" l="1"/>
  <c r="D396" i="2" s="1"/>
  <c r="E396" i="2" s="1"/>
  <c r="F396" i="2" s="1"/>
  <c r="B397" i="2"/>
  <c r="G393" i="2"/>
  <c r="H392" i="2"/>
  <c r="I392" i="2" s="1"/>
  <c r="H393" i="2" l="1"/>
  <c r="I393" i="2" s="1"/>
  <c r="G394" i="2"/>
  <c r="B398" i="2"/>
  <c r="C397" i="2"/>
  <c r="D397" i="2" s="1"/>
  <c r="E397" i="2" s="1"/>
  <c r="F397" i="2" s="1"/>
  <c r="B399" i="2" l="1"/>
  <c r="C398" i="2"/>
  <c r="D398" i="2" s="1"/>
  <c r="E398" i="2" s="1"/>
  <c r="F398" i="2" s="1"/>
  <c r="H394" i="2"/>
  <c r="I394" i="2" s="1"/>
  <c r="G395" i="2"/>
  <c r="G396" i="2" l="1"/>
  <c r="H395" i="2"/>
  <c r="I395" i="2" s="1"/>
  <c r="C399" i="2"/>
  <c r="B400" i="2"/>
  <c r="D399" i="2"/>
  <c r="E399" i="2" s="1"/>
  <c r="F399" i="2" s="1"/>
  <c r="C400" i="2" l="1"/>
  <c r="D400" i="2" s="1"/>
  <c r="E400" i="2" s="1"/>
  <c r="F400" i="2" s="1"/>
  <c r="B401" i="2"/>
  <c r="H396" i="2"/>
  <c r="I396" i="2" s="1"/>
  <c r="G397" i="2"/>
  <c r="G398" i="2" l="1"/>
  <c r="H397" i="2"/>
  <c r="I397" i="2" s="1"/>
  <c r="B402" i="2"/>
  <c r="C401" i="2"/>
  <c r="D401" i="2" s="1"/>
  <c r="E401" i="2" s="1"/>
  <c r="F401" i="2" s="1"/>
  <c r="B403" i="2" l="1"/>
  <c r="C402" i="2"/>
  <c r="D402" i="2" s="1"/>
  <c r="E402" i="2" s="1"/>
  <c r="F402" i="2" s="1"/>
  <c r="H398" i="2"/>
  <c r="I398" i="2" s="1"/>
  <c r="G399" i="2"/>
  <c r="H399" i="2" l="1"/>
  <c r="I399" i="2" s="1"/>
  <c r="G400" i="2"/>
  <c r="C403" i="2"/>
  <c r="D403" i="2" s="1"/>
  <c r="E403" i="2" s="1"/>
  <c r="F403" i="2" s="1"/>
  <c r="B404" i="2"/>
  <c r="C404" i="2" l="1"/>
  <c r="D404" i="2" s="1"/>
  <c r="E404" i="2" s="1"/>
  <c r="F404" i="2" s="1"/>
  <c r="B405" i="2"/>
  <c r="H400" i="2"/>
  <c r="I400" i="2" s="1"/>
  <c r="G401" i="2"/>
  <c r="H401" i="2" l="1"/>
  <c r="I401" i="2" s="1"/>
  <c r="G402" i="2"/>
  <c r="B406" i="2"/>
  <c r="C405" i="2"/>
  <c r="D405" i="2" s="1"/>
  <c r="E405" i="2" s="1"/>
  <c r="F405" i="2" s="1"/>
  <c r="B407" i="2" l="1"/>
  <c r="C406" i="2"/>
  <c r="D406" i="2" s="1"/>
  <c r="E406" i="2" s="1"/>
  <c r="F406" i="2" s="1"/>
  <c r="G403" i="2"/>
  <c r="H402" i="2"/>
  <c r="I402" i="2" s="1"/>
  <c r="G404" i="2" l="1"/>
  <c r="H403" i="2"/>
  <c r="I403" i="2" s="1"/>
  <c r="C407" i="2"/>
  <c r="D407" i="2" s="1"/>
  <c r="E407" i="2" s="1"/>
  <c r="F407" i="2" s="1"/>
  <c r="B408" i="2"/>
  <c r="C408" i="2" l="1"/>
  <c r="D408" i="2" s="1"/>
  <c r="E408" i="2" s="1"/>
  <c r="F408" i="2" s="1"/>
  <c r="B409" i="2"/>
  <c r="G405" i="2"/>
  <c r="H404" i="2"/>
  <c r="I404" i="2" s="1"/>
  <c r="B410" i="2" l="1"/>
  <c r="C409" i="2"/>
  <c r="D409" i="2" s="1"/>
  <c r="E409" i="2" s="1"/>
  <c r="F409" i="2" s="1"/>
  <c r="G406" i="2"/>
  <c r="H405" i="2"/>
  <c r="I405" i="2" s="1"/>
  <c r="H406" i="2" l="1"/>
  <c r="I406" i="2" s="1"/>
  <c r="G407" i="2"/>
  <c r="C410" i="2"/>
  <c r="B411" i="2"/>
  <c r="D410" i="2"/>
  <c r="E410" i="2" s="1"/>
  <c r="F410" i="2" s="1"/>
  <c r="C411" i="2" l="1"/>
  <c r="D411" i="2" s="1"/>
  <c r="E411" i="2" s="1"/>
  <c r="F411" i="2" s="1"/>
  <c r="B412" i="2"/>
  <c r="H407" i="2"/>
  <c r="I407" i="2" s="1"/>
  <c r="G408" i="2"/>
  <c r="H408" i="2" l="1"/>
  <c r="I408" i="2" s="1"/>
  <c r="G409" i="2"/>
  <c r="B413" i="2"/>
  <c r="C412" i="2"/>
  <c r="D412" i="2" s="1"/>
  <c r="E412" i="2" s="1"/>
  <c r="F412" i="2" s="1"/>
  <c r="B414" i="2" l="1"/>
  <c r="C413" i="2"/>
  <c r="D413" i="2" s="1"/>
  <c r="E413" i="2" s="1"/>
  <c r="F413" i="2" s="1"/>
  <c r="G410" i="2"/>
  <c r="H409" i="2"/>
  <c r="I409" i="2" s="1"/>
  <c r="G411" i="2" l="1"/>
  <c r="H410" i="2"/>
  <c r="I410" i="2" s="1"/>
  <c r="B415" i="2"/>
  <c r="C414" i="2"/>
  <c r="D414" i="2" s="1"/>
  <c r="E414" i="2" s="1"/>
  <c r="F414" i="2" s="1"/>
  <c r="B416" i="2" l="1"/>
  <c r="C415" i="2"/>
  <c r="D415" i="2" s="1"/>
  <c r="E415" i="2" s="1"/>
  <c r="F415" i="2" s="1"/>
  <c r="H411" i="2"/>
  <c r="I411" i="2" s="1"/>
  <c r="G412" i="2"/>
  <c r="G413" i="2" l="1"/>
  <c r="H412" i="2"/>
  <c r="I412" i="2" s="1"/>
  <c r="C416" i="2"/>
  <c r="D416" i="2" s="1"/>
  <c r="E416" i="2" s="1"/>
  <c r="F416" i="2" s="1"/>
  <c r="B417" i="2"/>
  <c r="B418" i="2" l="1"/>
  <c r="C417" i="2"/>
  <c r="D417" i="2" s="1"/>
  <c r="E417" i="2" s="1"/>
  <c r="F417" i="2" s="1"/>
  <c r="H413" i="2"/>
  <c r="I413" i="2" s="1"/>
  <c r="G414" i="2"/>
  <c r="H414" i="2" l="1"/>
  <c r="I414" i="2" s="1"/>
  <c r="G415" i="2"/>
  <c r="C418" i="2"/>
  <c r="D418" i="2" s="1"/>
  <c r="E418" i="2" s="1"/>
  <c r="F418" i="2" s="1"/>
  <c r="B419" i="2"/>
  <c r="C419" i="2" l="1"/>
  <c r="D419" i="2" s="1"/>
  <c r="E419" i="2" s="1"/>
  <c r="F419" i="2" s="1"/>
  <c r="B420" i="2"/>
  <c r="H415" i="2"/>
  <c r="I415" i="2" s="1"/>
  <c r="G416" i="2"/>
  <c r="C420" i="2" l="1"/>
  <c r="D420" i="2" s="1"/>
  <c r="E420" i="2" s="1"/>
  <c r="F420" i="2" s="1"/>
  <c r="B421" i="2"/>
  <c r="G417" i="2"/>
  <c r="H416" i="2"/>
  <c r="I416" i="2" s="1"/>
  <c r="G418" i="2" l="1"/>
  <c r="H417" i="2"/>
  <c r="I417" i="2" s="1"/>
  <c r="B422" i="2"/>
  <c r="C421" i="2"/>
  <c r="D421" i="2" s="1"/>
  <c r="E421" i="2" s="1"/>
  <c r="F421" i="2" s="1"/>
  <c r="B423" i="2" l="1"/>
  <c r="C422" i="2"/>
  <c r="D422" i="2"/>
  <c r="E422" i="2" s="1"/>
  <c r="F422" i="2" s="1"/>
  <c r="H418" i="2"/>
  <c r="I418" i="2" s="1"/>
  <c r="G419" i="2"/>
  <c r="G420" i="2" l="1"/>
  <c r="H419" i="2"/>
  <c r="I419" i="2" s="1"/>
  <c r="C423" i="2"/>
  <c r="D423" i="2" s="1"/>
  <c r="E423" i="2" s="1"/>
  <c r="F423" i="2" s="1"/>
  <c r="B424" i="2"/>
  <c r="C424" i="2" l="1"/>
  <c r="D424" i="2" s="1"/>
  <c r="E424" i="2" s="1"/>
  <c r="F424" i="2" s="1"/>
  <c r="B425" i="2"/>
  <c r="H420" i="2"/>
  <c r="I420" i="2" s="1"/>
  <c r="G421" i="2"/>
  <c r="C425" i="2" l="1"/>
  <c r="B426" i="2"/>
  <c r="D425" i="2"/>
  <c r="E425" i="2" s="1"/>
  <c r="F425" i="2" s="1"/>
  <c r="G422" i="2"/>
  <c r="H421" i="2"/>
  <c r="I421" i="2" s="1"/>
  <c r="H422" i="2" l="1"/>
  <c r="I422" i="2" s="1"/>
  <c r="G423" i="2"/>
  <c r="C426" i="2"/>
  <c r="D426" i="2" s="1"/>
  <c r="E426" i="2" s="1"/>
  <c r="F426" i="2" s="1"/>
  <c r="B427" i="2"/>
  <c r="H423" i="2" l="1"/>
  <c r="I423" i="2" s="1"/>
  <c r="G424" i="2"/>
  <c r="B428" i="2"/>
  <c r="C427" i="2"/>
  <c r="D427" i="2" s="1"/>
  <c r="E427" i="2" s="1"/>
  <c r="F427" i="2" s="1"/>
  <c r="H424" i="2" l="1"/>
  <c r="I424" i="2" s="1"/>
  <c r="G425" i="2"/>
  <c r="B429" i="2"/>
  <c r="C428" i="2"/>
  <c r="D428" i="2" s="1"/>
  <c r="E428" i="2" s="1"/>
  <c r="F428" i="2" s="1"/>
  <c r="C429" i="2" l="1"/>
  <c r="D429" i="2" s="1"/>
  <c r="E429" i="2" s="1"/>
  <c r="F429" i="2" s="1"/>
  <c r="B430" i="2"/>
  <c r="H425" i="2"/>
  <c r="I425" i="2" s="1"/>
  <c r="G426" i="2"/>
  <c r="G427" i="2" l="1"/>
  <c r="H426" i="2"/>
  <c r="I426" i="2" s="1"/>
  <c r="C430" i="2"/>
  <c r="D430" i="2" s="1"/>
  <c r="E430" i="2" s="1"/>
  <c r="F430" i="2" s="1"/>
  <c r="B431" i="2"/>
  <c r="C431" i="2" l="1"/>
  <c r="D431" i="2" s="1"/>
  <c r="E431" i="2" s="1"/>
  <c r="F431" i="2" s="1"/>
  <c r="B432" i="2"/>
  <c r="G428" i="2"/>
  <c r="H427" i="2"/>
  <c r="I427" i="2" s="1"/>
  <c r="H428" i="2" l="1"/>
  <c r="I428" i="2" s="1"/>
  <c r="G429" i="2"/>
  <c r="C432" i="2"/>
  <c r="B433" i="2"/>
  <c r="D432" i="2"/>
  <c r="E432" i="2" s="1"/>
  <c r="F432" i="2" s="1"/>
  <c r="C433" i="2" l="1"/>
  <c r="D433" i="2" s="1"/>
  <c r="E433" i="2" s="1"/>
  <c r="F433" i="2" s="1"/>
  <c r="B434" i="2"/>
  <c r="G430" i="2"/>
  <c r="H429" i="2"/>
  <c r="I429" i="2" s="1"/>
  <c r="H430" i="2" l="1"/>
  <c r="I430" i="2" s="1"/>
  <c r="G431" i="2"/>
  <c r="C434" i="2"/>
  <c r="D434" i="2" s="1"/>
  <c r="E434" i="2" s="1"/>
  <c r="F434" i="2" s="1"/>
  <c r="B435" i="2"/>
  <c r="C435" i="2" l="1"/>
  <c r="D435" i="2" s="1"/>
  <c r="E435" i="2" s="1"/>
  <c r="F435" i="2" s="1"/>
  <c r="B436" i="2"/>
  <c r="G432" i="2"/>
  <c r="H431" i="2"/>
  <c r="I431" i="2" s="1"/>
  <c r="H432" i="2" l="1"/>
  <c r="I432" i="2" s="1"/>
  <c r="G433" i="2"/>
  <c r="C436" i="2"/>
  <c r="B437" i="2"/>
  <c r="D436" i="2"/>
  <c r="E436" i="2" s="1"/>
  <c r="F436" i="2" s="1"/>
  <c r="C437" i="2" l="1"/>
  <c r="D437" i="2" s="1"/>
  <c r="E437" i="2" s="1"/>
  <c r="F437" i="2" s="1"/>
  <c r="B438" i="2"/>
  <c r="H433" i="2"/>
  <c r="I433" i="2" s="1"/>
  <c r="G434" i="2"/>
  <c r="G435" i="2" l="1"/>
  <c r="H434" i="2"/>
  <c r="I434" i="2" s="1"/>
  <c r="C438" i="2"/>
  <c r="D438" i="2" s="1"/>
  <c r="E438" i="2" s="1"/>
  <c r="F438" i="2" s="1"/>
  <c r="B439" i="2"/>
  <c r="B440" i="2" l="1"/>
  <c r="C439" i="2"/>
  <c r="D439" i="2" s="1"/>
  <c r="E439" i="2" s="1"/>
  <c r="F439" i="2" s="1"/>
  <c r="G436" i="2"/>
  <c r="H435" i="2"/>
  <c r="I435" i="2" s="1"/>
  <c r="G437" i="2" l="1"/>
  <c r="H436" i="2"/>
  <c r="I436" i="2" s="1"/>
  <c r="C440" i="2"/>
  <c r="D440" i="2" s="1"/>
  <c r="E440" i="2" s="1"/>
  <c r="F440" i="2" s="1"/>
  <c r="B441" i="2"/>
  <c r="C441" i="2" l="1"/>
  <c r="D441" i="2" s="1"/>
  <c r="E441" i="2" s="1"/>
  <c r="F441" i="2" s="1"/>
  <c r="B442" i="2"/>
  <c r="H437" i="2"/>
  <c r="I437" i="2" s="1"/>
  <c r="G438" i="2"/>
  <c r="H438" i="2" l="1"/>
  <c r="I438" i="2" s="1"/>
  <c r="G439" i="2"/>
  <c r="B443" i="2"/>
  <c r="C442" i="2"/>
  <c r="D442" i="2" s="1"/>
  <c r="E442" i="2" s="1"/>
  <c r="F442" i="2" s="1"/>
  <c r="H439" i="2" l="1"/>
  <c r="I439" i="2" s="1"/>
  <c r="G440" i="2"/>
  <c r="B444" i="2"/>
  <c r="C443" i="2"/>
  <c r="D443" i="2" s="1"/>
  <c r="E443" i="2" s="1"/>
  <c r="F443" i="2" s="1"/>
  <c r="H440" i="2" l="1"/>
  <c r="I440" i="2" s="1"/>
  <c r="G441" i="2"/>
  <c r="C444" i="2"/>
  <c r="D444" i="2" s="1"/>
  <c r="E444" i="2" s="1"/>
  <c r="F444" i="2" s="1"/>
  <c r="B445" i="2"/>
  <c r="B446" i="2" l="1"/>
  <c r="C445" i="2"/>
  <c r="D445" i="2" s="1"/>
  <c r="E445" i="2" s="1"/>
  <c r="F445" i="2" s="1"/>
  <c r="G442" i="2"/>
  <c r="H441" i="2"/>
  <c r="I441" i="2" s="1"/>
  <c r="G443" i="2" l="1"/>
  <c r="H442" i="2"/>
  <c r="I442" i="2" s="1"/>
  <c r="C446" i="2"/>
  <c r="D446" i="2" s="1"/>
  <c r="E446" i="2" s="1"/>
  <c r="F446" i="2" s="1"/>
  <c r="B447" i="2"/>
  <c r="C447" i="2" l="1"/>
  <c r="D447" i="2" s="1"/>
  <c r="E447" i="2" s="1"/>
  <c r="F447" i="2" s="1"/>
  <c r="B448" i="2"/>
  <c r="G444" i="2"/>
  <c r="H443" i="2"/>
  <c r="I443" i="2" s="1"/>
  <c r="C448" i="2" l="1"/>
  <c r="B449" i="2"/>
  <c r="D448" i="2"/>
  <c r="E448" i="2" s="1"/>
  <c r="F448" i="2" s="1"/>
  <c r="G445" i="2"/>
  <c r="H444" i="2"/>
  <c r="I444" i="2" s="1"/>
  <c r="H445" i="2" l="1"/>
  <c r="I445" i="2" s="1"/>
  <c r="G446" i="2"/>
  <c r="C449" i="2"/>
  <c r="D449" i="2" s="1"/>
  <c r="E449" i="2" s="1"/>
  <c r="F449" i="2" s="1"/>
  <c r="B450" i="2"/>
  <c r="B451" i="2" l="1"/>
  <c r="C450" i="2"/>
  <c r="D450" i="2" s="1"/>
  <c r="E450" i="2" s="1"/>
  <c r="F450" i="2" s="1"/>
  <c r="H446" i="2"/>
  <c r="I446" i="2" s="1"/>
  <c r="G447" i="2"/>
  <c r="G448" i="2" l="1"/>
  <c r="H447" i="2"/>
  <c r="I447" i="2" s="1"/>
  <c r="C451" i="2"/>
  <c r="D451" i="2" s="1"/>
  <c r="E451" i="2" s="1"/>
  <c r="F451" i="2" s="1"/>
  <c r="B452" i="2"/>
  <c r="B453" i="2" l="1"/>
  <c r="C452" i="2"/>
  <c r="D452" i="2" s="1"/>
  <c r="E452" i="2" s="1"/>
  <c r="F452" i="2" s="1"/>
  <c r="H448" i="2"/>
  <c r="I448" i="2" s="1"/>
  <c r="G449" i="2"/>
  <c r="H449" i="2" l="1"/>
  <c r="I449" i="2" s="1"/>
  <c r="G450" i="2"/>
  <c r="C453" i="2"/>
  <c r="D453" i="2" s="1"/>
  <c r="E453" i="2" s="1"/>
  <c r="F453" i="2" s="1"/>
  <c r="B454" i="2"/>
  <c r="C454" i="2" l="1"/>
  <c r="B455" i="2"/>
  <c r="D454" i="2"/>
  <c r="E454" i="2" s="1"/>
  <c r="F454" i="2" s="1"/>
  <c r="H450" i="2"/>
  <c r="I450" i="2" s="1"/>
  <c r="G451" i="2"/>
  <c r="B456" i="2" l="1"/>
  <c r="C455" i="2"/>
  <c r="D455" i="2" s="1"/>
  <c r="E455" i="2" s="1"/>
  <c r="F455" i="2" s="1"/>
  <c r="H451" i="2"/>
  <c r="I451" i="2" s="1"/>
  <c r="G452" i="2"/>
  <c r="G453" i="2" l="1"/>
  <c r="H452" i="2"/>
  <c r="I452" i="2" s="1"/>
  <c r="B457" i="2"/>
  <c r="C456" i="2"/>
  <c r="D456" i="2" s="1"/>
  <c r="E456" i="2" s="1"/>
  <c r="F456" i="2" s="1"/>
  <c r="B458" i="2" l="1"/>
  <c r="C457" i="2"/>
  <c r="D457" i="2" s="1"/>
  <c r="E457" i="2" s="1"/>
  <c r="F457" i="2" s="1"/>
  <c r="H453" i="2"/>
  <c r="I453" i="2" s="1"/>
  <c r="G454" i="2"/>
  <c r="H454" i="2" l="1"/>
  <c r="I454" i="2" s="1"/>
  <c r="G455" i="2"/>
  <c r="C458" i="2"/>
  <c r="D458" i="2" s="1"/>
  <c r="E458" i="2" s="1"/>
  <c r="F458" i="2" s="1"/>
  <c r="B459" i="2"/>
  <c r="H455" i="2" l="1"/>
  <c r="I455" i="2" s="1"/>
  <c r="G456" i="2"/>
  <c r="C459" i="2"/>
  <c r="D459" i="2" s="1"/>
  <c r="E459" i="2" s="1"/>
  <c r="F459" i="2" s="1"/>
  <c r="B460" i="2"/>
  <c r="B461" i="2" l="1"/>
  <c r="C460" i="2"/>
  <c r="D460" i="2" s="1"/>
  <c r="E460" i="2" s="1"/>
  <c r="F460" i="2" s="1"/>
  <c r="G457" i="2"/>
  <c r="H456" i="2"/>
  <c r="I456" i="2" s="1"/>
  <c r="H457" i="2" l="1"/>
  <c r="I457" i="2" s="1"/>
  <c r="G458" i="2"/>
  <c r="C461" i="2"/>
  <c r="B462" i="2"/>
  <c r="D461" i="2"/>
  <c r="E461" i="2" s="1"/>
  <c r="F461" i="2" s="1"/>
  <c r="C462" i="2" l="1"/>
  <c r="D462" i="2" s="1"/>
  <c r="E462" i="2" s="1"/>
  <c r="F462" i="2" s="1"/>
  <c r="B463" i="2"/>
  <c r="G459" i="2"/>
  <c r="H458" i="2"/>
  <c r="I458" i="2" s="1"/>
  <c r="G460" i="2" l="1"/>
  <c r="H459" i="2"/>
  <c r="I459" i="2" s="1"/>
  <c r="C463" i="2"/>
  <c r="D463" i="2" s="1"/>
  <c r="E463" i="2" s="1"/>
  <c r="F463" i="2" s="1"/>
  <c r="B464" i="2"/>
  <c r="C464" i="2" l="1"/>
  <c r="D464" i="2" s="1"/>
  <c r="E464" i="2" s="1"/>
  <c r="F464" i="2" s="1"/>
  <c r="B465" i="2"/>
  <c r="G461" i="2"/>
  <c r="H460" i="2"/>
  <c r="I460" i="2" s="1"/>
  <c r="H461" i="2" l="1"/>
  <c r="I461" i="2" s="1"/>
  <c r="G462" i="2"/>
  <c r="B466" i="2"/>
  <c r="C465" i="2"/>
  <c r="D465" i="2" s="1"/>
  <c r="E465" i="2" s="1"/>
  <c r="F465" i="2" s="1"/>
  <c r="H462" i="2" l="1"/>
  <c r="I462" i="2" s="1"/>
  <c r="G463" i="2"/>
  <c r="C466" i="2"/>
  <c r="D466" i="2" s="1"/>
  <c r="E466" i="2" s="1"/>
  <c r="F466" i="2" s="1"/>
  <c r="B467" i="2"/>
  <c r="G464" i="2" l="1"/>
  <c r="H463" i="2"/>
  <c r="I463" i="2" s="1"/>
  <c r="C467" i="2"/>
  <c r="B468" i="2"/>
  <c r="D467" i="2"/>
  <c r="E467" i="2" s="1"/>
  <c r="F467" i="2" s="1"/>
  <c r="B469" i="2" l="1"/>
  <c r="C468" i="2"/>
  <c r="D468" i="2" s="1"/>
  <c r="E468" i="2" s="1"/>
  <c r="F468" i="2" s="1"/>
  <c r="G465" i="2"/>
  <c r="H464" i="2"/>
  <c r="I464" i="2" s="1"/>
  <c r="G466" i="2" l="1"/>
  <c r="H465" i="2"/>
  <c r="I465" i="2" s="1"/>
  <c r="C469" i="2"/>
  <c r="D469" i="2" s="1"/>
  <c r="E469" i="2" s="1"/>
  <c r="F469" i="2" s="1"/>
  <c r="B470" i="2"/>
  <c r="B471" i="2" l="1"/>
  <c r="C470" i="2"/>
  <c r="D470" i="2" s="1"/>
  <c r="E470" i="2" s="1"/>
  <c r="F470" i="2" s="1"/>
  <c r="G467" i="2"/>
  <c r="H466" i="2"/>
  <c r="I466" i="2" s="1"/>
  <c r="G468" i="2" l="1"/>
  <c r="H467" i="2"/>
  <c r="I467" i="2" s="1"/>
  <c r="C471" i="2"/>
  <c r="D471" i="2" s="1"/>
  <c r="E471" i="2" s="1"/>
  <c r="F471" i="2" s="1"/>
  <c r="B472" i="2"/>
  <c r="B473" i="2" l="1"/>
  <c r="C472" i="2"/>
  <c r="D472" i="2" s="1"/>
  <c r="E472" i="2" s="1"/>
  <c r="F472" i="2" s="1"/>
  <c r="H468" i="2"/>
  <c r="I468" i="2" s="1"/>
  <c r="G469" i="2"/>
  <c r="G470" i="2" l="1"/>
  <c r="H469" i="2"/>
  <c r="I469" i="2" s="1"/>
  <c r="C473" i="2"/>
  <c r="D473" i="2" s="1"/>
  <c r="E473" i="2" s="1"/>
  <c r="F473" i="2" s="1"/>
  <c r="B474" i="2"/>
  <c r="B475" i="2" l="1"/>
  <c r="C474" i="2"/>
  <c r="D474" i="2" s="1"/>
  <c r="E474" i="2" s="1"/>
  <c r="F474" i="2" s="1"/>
  <c r="H470" i="2"/>
  <c r="I470" i="2" s="1"/>
  <c r="G471" i="2"/>
  <c r="G472" i="2" l="1"/>
  <c r="H471" i="2"/>
  <c r="I471" i="2" s="1"/>
  <c r="B476" i="2"/>
  <c r="C475" i="2"/>
  <c r="D475" i="2" s="1"/>
  <c r="E475" i="2" s="1"/>
  <c r="F475" i="2" s="1"/>
  <c r="C476" i="2" l="1"/>
  <c r="D476" i="2" s="1"/>
  <c r="E476" i="2" s="1"/>
  <c r="F476" i="2" s="1"/>
  <c r="B477" i="2"/>
  <c r="G473" i="2"/>
  <c r="H472" i="2"/>
  <c r="I472" i="2" s="1"/>
  <c r="G474" i="2" l="1"/>
  <c r="H473" i="2"/>
  <c r="I473" i="2" s="1"/>
  <c r="C477" i="2"/>
  <c r="D477" i="2" s="1"/>
  <c r="E477" i="2" s="1"/>
  <c r="F477" i="2" s="1"/>
  <c r="B478" i="2"/>
  <c r="B479" i="2" l="1"/>
  <c r="C478" i="2"/>
  <c r="D478" i="2" s="1"/>
  <c r="E478" i="2" s="1"/>
  <c r="F478" i="2" s="1"/>
  <c r="G475" i="2"/>
  <c r="H474" i="2"/>
  <c r="I474" i="2" s="1"/>
  <c r="G476" i="2" l="1"/>
  <c r="H475" i="2"/>
  <c r="I475" i="2" s="1"/>
  <c r="C479" i="2"/>
  <c r="D479" i="2" s="1"/>
  <c r="E479" i="2" s="1"/>
  <c r="F479" i="2" s="1"/>
  <c r="B480" i="2"/>
  <c r="C480" i="2" l="1"/>
  <c r="D480" i="2" s="1"/>
  <c r="E480" i="2" s="1"/>
  <c r="F480" i="2" s="1"/>
  <c r="B481" i="2"/>
  <c r="H476" i="2"/>
  <c r="I476" i="2" s="1"/>
  <c r="G477" i="2"/>
  <c r="C481" i="2" l="1"/>
  <c r="D481" i="2" s="1"/>
  <c r="E481" i="2" s="1"/>
  <c r="F481" i="2" s="1"/>
  <c r="B482" i="2"/>
  <c r="G478" i="2"/>
  <c r="H477" i="2"/>
  <c r="I477" i="2" s="1"/>
  <c r="G479" i="2" l="1"/>
  <c r="H478" i="2"/>
  <c r="I478" i="2" s="1"/>
  <c r="C482" i="2"/>
  <c r="B483" i="2"/>
  <c r="D482" i="2"/>
  <c r="E482" i="2" s="1"/>
  <c r="F482" i="2" s="1"/>
  <c r="C483" i="2" l="1"/>
  <c r="D483" i="2" s="1"/>
  <c r="E483" i="2" s="1"/>
  <c r="F483" i="2" s="1"/>
  <c r="B484" i="2"/>
  <c r="H479" i="2"/>
  <c r="I479" i="2" s="1"/>
  <c r="G480" i="2"/>
  <c r="H480" i="2" l="1"/>
  <c r="I480" i="2" s="1"/>
  <c r="G481" i="2"/>
  <c r="C484" i="2"/>
  <c r="D484" i="2" s="1"/>
  <c r="E484" i="2" s="1"/>
  <c r="F484" i="2" s="1"/>
  <c r="B485" i="2"/>
  <c r="C485" i="2" l="1"/>
  <c r="D485" i="2" s="1"/>
  <c r="E485" i="2" s="1"/>
  <c r="F485" i="2" s="1"/>
  <c r="B486" i="2"/>
  <c r="G482" i="2"/>
  <c r="H481" i="2"/>
  <c r="I481" i="2" s="1"/>
  <c r="G483" i="2" l="1"/>
  <c r="H482" i="2"/>
  <c r="I482" i="2" s="1"/>
  <c r="C486" i="2"/>
  <c r="B487" i="2"/>
  <c r="D486" i="2"/>
  <c r="E486" i="2" s="1"/>
  <c r="F486" i="2" s="1"/>
  <c r="C487" i="2" l="1"/>
  <c r="D487" i="2" s="1"/>
  <c r="E487" i="2" s="1"/>
  <c r="F487" i="2" s="1"/>
  <c r="B488" i="2"/>
  <c r="G484" i="2"/>
  <c r="H483" i="2"/>
  <c r="I483" i="2" s="1"/>
  <c r="H484" i="2" l="1"/>
  <c r="I484" i="2" s="1"/>
  <c r="G485" i="2"/>
  <c r="B489" i="2"/>
  <c r="C488" i="2"/>
  <c r="D488" i="2" s="1"/>
  <c r="E488" i="2" s="1"/>
  <c r="F488" i="2" s="1"/>
  <c r="G486" i="2" l="1"/>
  <c r="H485" i="2"/>
  <c r="I485" i="2" s="1"/>
  <c r="C489" i="2"/>
  <c r="D489" i="2" s="1"/>
  <c r="E489" i="2" s="1"/>
  <c r="F489" i="2" s="1"/>
  <c r="B490" i="2"/>
  <c r="C490" i="2" l="1"/>
  <c r="D490" i="2" s="1"/>
  <c r="E490" i="2" s="1"/>
  <c r="F490" i="2" s="1"/>
  <c r="B491" i="2"/>
  <c r="G487" i="2"/>
  <c r="H486" i="2"/>
  <c r="I486" i="2" s="1"/>
  <c r="C491" i="2" l="1"/>
  <c r="B492" i="2"/>
  <c r="D491" i="2"/>
  <c r="E491" i="2" s="1"/>
  <c r="F491" i="2" s="1"/>
  <c r="H487" i="2"/>
  <c r="I487" i="2" s="1"/>
  <c r="G488" i="2"/>
  <c r="B493" i="2" l="1"/>
  <c r="C492" i="2"/>
  <c r="D492" i="2" s="1"/>
  <c r="E492" i="2" s="1"/>
  <c r="F492" i="2" s="1"/>
  <c r="G489" i="2"/>
  <c r="H488" i="2"/>
  <c r="I488" i="2" s="1"/>
  <c r="H489" i="2" l="1"/>
  <c r="I489" i="2" s="1"/>
  <c r="G490" i="2"/>
  <c r="B494" i="2"/>
  <c r="C493" i="2"/>
  <c r="D493" i="2" s="1"/>
  <c r="E493" i="2" s="1"/>
  <c r="F493" i="2" s="1"/>
  <c r="B495" i="2" l="1"/>
  <c r="C494" i="2"/>
  <c r="D494" i="2" s="1"/>
  <c r="E494" i="2" s="1"/>
  <c r="F494" i="2" s="1"/>
  <c r="G491" i="2"/>
  <c r="H490" i="2"/>
  <c r="I490" i="2" s="1"/>
  <c r="G492" i="2" l="1"/>
  <c r="H491" i="2"/>
  <c r="I491" i="2" s="1"/>
  <c r="C495" i="2"/>
  <c r="D495" i="2" s="1"/>
  <c r="E495" i="2" s="1"/>
  <c r="F495" i="2" s="1"/>
  <c r="B496" i="2"/>
  <c r="C496" i="2" l="1"/>
  <c r="D496" i="2" s="1"/>
  <c r="E496" i="2" s="1"/>
  <c r="F496" i="2" s="1"/>
  <c r="B497" i="2"/>
  <c r="H492" i="2"/>
  <c r="I492" i="2" s="1"/>
  <c r="G493" i="2"/>
  <c r="G494" i="2" l="1"/>
  <c r="H493" i="2"/>
  <c r="I493" i="2" s="1"/>
  <c r="B498" i="2"/>
  <c r="C497" i="2"/>
  <c r="D497" i="2" s="1"/>
  <c r="E497" i="2" s="1"/>
  <c r="F497" i="2" s="1"/>
  <c r="C498" i="2" l="1"/>
  <c r="D498" i="2" s="1"/>
  <c r="E498" i="2" s="1"/>
  <c r="F498" i="2" s="1"/>
  <c r="B499" i="2"/>
  <c r="G495" i="2"/>
  <c r="H494" i="2"/>
  <c r="I494" i="2" s="1"/>
  <c r="H495" i="2" l="1"/>
  <c r="I495" i="2" s="1"/>
  <c r="G496" i="2"/>
  <c r="C499" i="2"/>
  <c r="D499" i="2" s="1"/>
  <c r="E499" i="2" s="1"/>
  <c r="F499" i="2" s="1"/>
  <c r="B500" i="2"/>
  <c r="B501" i="2" l="1"/>
  <c r="C500" i="2"/>
  <c r="D500" i="2" s="1"/>
  <c r="E500" i="2" s="1"/>
  <c r="F500" i="2" s="1"/>
  <c r="G497" i="2"/>
  <c r="H496" i="2"/>
  <c r="I496" i="2" s="1"/>
  <c r="G498" i="2" l="1"/>
  <c r="H497" i="2"/>
  <c r="I497" i="2" s="1"/>
  <c r="B502" i="2"/>
  <c r="C501" i="2"/>
  <c r="D501" i="2" s="1"/>
  <c r="E501" i="2" s="1"/>
  <c r="F501" i="2" s="1"/>
  <c r="B503" i="2" l="1"/>
  <c r="C502" i="2"/>
  <c r="D502" i="2"/>
  <c r="E502" i="2" s="1"/>
  <c r="F502" i="2" s="1"/>
  <c r="G499" i="2"/>
  <c r="H498" i="2"/>
  <c r="I498" i="2" s="1"/>
  <c r="G500" i="2" l="1"/>
  <c r="H499" i="2"/>
  <c r="I499" i="2" s="1"/>
  <c r="C503" i="2"/>
  <c r="D503" i="2" s="1"/>
  <c r="E503" i="2" s="1"/>
  <c r="F503" i="2" s="1"/>
  <c r="B504" i="2"/>
  <c r="B505" i="2" l="1"/>
  <c r="C504" i="2"/>
  <c r="D504" i="2"/>
  <c r="E504" i="2" s="1"/>
  <c r="F504" i="2" s="1"/>
  <c r="G501" i="2"/>
  <c r="H500" i="2"/>
  <c r="I500" i="2" s="1"/>
  <c r="G502" i="2" l="1"/>
  <c r="H501" i="2"/>
  <c r="I501" i="2" s="1"/>
  <c r="C505" i="2"/>
  <c r="B506" i="2"/>
  <c r="D505" i="2"/>
  <c r="E505" i="2" s="1"/>
  <c r="F505" i="2" s="1"/>
  <c r="B507" i="2" l="1"/>
  <c r="C506" i="2"/>
  <c r="D506" i="2"/>
  <c r="E506" i="2" s="1"/>
  <c r="F506" i="2" s="1"/>
  <c r="G503" i="2"/>
  <c r="H502" i="2"/>
  <c r="I502" i="2" s="1"/>
  <c r="G504" i="2" l="1"/>
  <c r="H503" i="2"/>
  <c r="I503" i="2" s="1"/>
  <c r="C507" i="2"/>
  <c r="D507" i="2" s="1"/>
  <c r="E507" i="2" s="1"/>
  <c r="F507" i="2" s="1"/>
  <c r="B508" i="2"/>
  <c r="C508" i="2" l="1"/>
  <c r="D508" i="2" s="1"/>
  <c r="E508" i="2" s="1"/>
  <c r="F508" i="2" s="1"/>
  <c r="B509" i="2"/>
  <c r="G505" i="2"/>
  <c r="H504" i="2"/>
  <c r="I504" i="2" s="1"/>
  <c r="H505" i="2" l="1"/>
  <c r="I505" i="2" s="1"/>
  <c r="G506" i="2"/>
  <c r="B510" i="2"/>
  <c r="C509" i="2"/>
  <c r="D509" i="2" s="1"/>
  <c r="E509" i="2" s="1"/>
  <c r="F509" i="2" s="1"/>
  <c r="G507" i="2" l="1"/>
  <c r="H506" i="2"/>
  <c r="I506" i="2" s="1"/>
  <c r="C510" i="2"/>
  <c r="D510" i="2" s="1"/>
  <c r="E510" i="2" s="1"/>
  <c r="F510" i="2" s="1"/>
  <c r="B511" i="2"/>
  <c r="B512" i="2" l="1"/>
  <c r="C511" i="2"/>
  <c r="D511" i="2" s="1"/>
  <c r="E511" i="2" s="1"/>
  <c r="F511" i="2" s="1"/>
  <c r="G508" i="2"/>
  <c r="H507" i="2"/>
  <c r="I507" i="2" s="1"/>
  <c r="B513" i="2" l="1"/>
  <c r="C512" i="2"/>
  <c r="D512" i="2" s="1"/>
  <c r="E512" i="2" s="1"/>
  <c r="F512" i="2" s="1"/>
  <c r="G509" i="2"/>
  <c r="H508" i="2"/>
  <c r="I508" i="2" s="1"/>
  <c r="H509" i="2" l="1"/>
  <c r="I509" i="2" s="1"/>
  <c r="G510" i="2"/>
  <c r="B514" i="2"/>
  <c r="C513" i="2"/>
  <c r="D513" i="2" s="1"/>
  <c r="E513" i="2" s="1"/>
  <c r="F513" i="2" s="1"/>
  <c r="G511" i="2" l="1"/>
  <c r="H510" i="2"/>
  <c r="I510" i="2" s="1"/>
  <c r="C514" i="2"/>
  <c r="D514" i="2" s="1"/>
  <c r="E514" i="2" s="1"/>
  <c r="F514" i="2" s="1"/>
  <c r="B515" i="2"/>
  <c r="B516" i="2" l="1"/>
  <c r="C515" i="2"/>
  <c r="D515" i="2" s="1"/>
  <c r="E515" i="2" s="1"/>
  <c r="F515" i="2" s="1"/>
  <c r="H511" i="2"/>
  <c r="I511" i="2" s="1"/>
  <c r="G512" i="2"/>
  <c r="H512" i="2" l="1"/>
  <c r="I512" i="2" s="1"/>
  <c r="G513" i="2"/>
  <c r="C516" i="2"/>
  <c r="D516" i="2" s="1"/>
  <c r="E516" i="2" s="1"/>
  <c r="F516" i="2" s="1"/>
  <c r="B517" i="2"/>
  <c r="C517" i="2" l="1"/>
  <c r="D517" i="2" s="1"/>
  <c r="E517" i="2" s="1"/>
  <c r="F517" i="2" s="1"/>
  <c r="B518" i="2"/>
  <c r="G514" i="2"/>
  <c r="H513" i="2"/>
  <c r="I513" i="2" s="1"/>
  <c r="G515" i="2" l="1"/>
  <c r="H514" i="2"/>
  <c r="I514" i="2" s="1"/>
  <c r="C518" i="2"/>
  <c r="D518" i="2" s="1"/>
  <c r="E518" i="2" s="1"/>
  <c r="F518" i="2" s="1"/>
  <c r="B519" i="2"/>
  <c r="B520" i="2" l="1"/>
  <c r="C519" i="2"/>
  <c r="D519" i="2" s="1"/>
  <c r="E519" i="2" s="1"/>
  <c r="F519" i="2" s="1"/>
  <c r="G516" i="2"/>
  <c r="H515" i="2"/>
  <c r="I515" i="2" s="1"/>
  <c r="H516" i="2" l="1"/>
  <c r="I516" i="2" s="1"/>
  <c r="G517" i="2"/>
  <c r="B521" i="2"/>
  <c r="C520" i="2"/>
  <c r="D520" i="2" s="1"/>
  <c r="E520" i="2" s="1"/>
  <c r="F520" i="2" s="1"/>
  <c r="B522" i="2" l="1"/>
  <c r="C521" i="2"/>
  <c r="D521" i="2" s="1"/>
  <c r="E521" i="2" s="1"/>
  <c r="F521" i="2" s="1"/>
  <c r="G518" i="2"/>
  <c r="H517" i="2"/>
  <c r="I517" i="2" s="1"/>
  <c r="G519" i="2" l="1"/>
  <c r="H518" i="2"/>
  <c r="I518" i="2" s="1"/>
  <c r="B523" i="2"/>
  <c r="C522" i="2"/>
  <c r="D522" i="2" s="1"/>
  <c r="E522" i="2" s="1"/>
  <c r="F522" i="2" s="1"/>
  <c r="B524" i="2" l="1"/>
  <c r="C523" i="2"/>
  <c r="D523" i="2" s="1"/>
  <c r="E523" i="2" s="1"/>
  <c r="F523" i="2" s="1"/>
  <c r="H519" i="2"/>
  <c r="I519" i="2" s="1"/>
  <c r="G520" i="2"/>
  <c r="C524" i="2" l="1"/>
  <c r="D524" i="2" s="1"/>
  <c r="E524" i="2" s="1"/>
  <c r="F524" i="2" s="1"/>
  <c r="B525" i="2"/>
  <c r="H520" i="2"/>
  <c r="I520" i="2" s="1"/>
  <c r="G521" i="2"/>
  <c r="B526" i="2" l="1"/>
  <c r="C525" i="2"/>
  <c r="D525" i="2" s="1"/>
  <c r="E525" i="2" s="1"/>
  <c r="F525" i="2" s="1"/>
  <c r="G522" i="2"/>
  <c r="H521" i="2"/>
  <c r="I521" i="2" s="1"/>
  <c r="G523" i="2" l="1"/>
  <c r="H522" i="2"/>
  <c r="I522" i="2" s="1"/>
  <c r="C526" i="2"/>
  <c r="D526" i="2" s="1"/>
  <c r="E526" i="2" s="1"/>
  <c r="F526" i="2" s="1"/>
  <c r="B527" i="2"/>
  <c r="C527" i="2" l="1"/>
  <c r="D527" i="2" s="1"/>
  <c r="E527" i="2" s="1"/>
  <c r="F527" i="2" s="1"/>
  <c r="B528" i="2"/>
  <c r="G524" i="2"/>
  <c r="H523" i="2"/>
  <c r="I523" i="2" s="1"/>
  <c r="B529" i="2" l="1"/>
  <c r="C528" i="2"/>
  <c r="D528" i="2" s="1"/>
  <c r="E528" i="2" s="1"/>
  <c r="F528" i="2" s="1"/>
  <c r="G525" i="2"/>
  <c r="H524" i="2"/>
  <c r="I524" i="2" s="1"/>
  <c r="G526" i="2" l="1"/>
  <c r="H525" i="2"/>
  <c r="I525" i="2" s="1"/>
  <c r="C529" i="2"/>
  <c r="D529" i="2" s="1"/>
  <c r="E529" i="2" s="1"/>
  <c r="F529" i="2" s="1"/>
  <c r="B530" i="2"/>
  <c r="B531" i="2" l="1"/>
  <c r="C530" i="2"/>
  <c r="D530" i="2" s="1"/>
  <c r="E530" i="2" s="1"/>
  <c r="F530" i="2" s="1"/>
  <c r="H526" i="2"/>
  <c r="I526" i="2" s="1"/>
  <c r="G527" i="2"/>
  <c r="G528" i="2" l="1"/>
  <c r="H527" i="2"/>
  <c r="I527" i="2" s="1"/>
  <c r="C531" i="2"/>
  <c r="D531" i="2" s="1"/>
  <c r="E531" i="2" s="1"/>
  <c r="F531" i="2" s="1"/>
  <c r="B532" i="2"/>
  <c r="C532" i="2" l="1"/>
  <c r="D532" i="2" s="1"/>
  <c r="E532" i="2" s="1"/>
  <c r="F532" i="2" s="1"/>
  <c r="B533" i="2"/>
  <c r="H528" i="2"/>
  <c r="I528" i="2" s="1"/>
  <c r="G529" i="2"/>
  <c r="G530" i="2" l="1"/>
  <c r="H529" i="2"/>
  <c r="I529" i="2" s="1"/>
  <c r="B534" i="2"/>
  <c r="C533" i="2"/>
  <c r="D533" i="2" s="1"/>
  <c r="E533" i="2" s="1"/>
  <c r="F533" i="2" s="1"/>
  <c r="B535" i="2" l="1"/>
  <c r="C534" i="2"/>
  <c r="D534" i="2" s="1"/>
  <c r="E534" i="2" s="1"/>
  <c r="F534" i="2" s="1"/>
  <c r="G531" i="2"/>
  <c r="H530" i="2"/>
  <c r="I530" i="2" s="1"/>
  <c r="G532" i="2" l="1"/>
  <c r="H531" i="2"/>
  <c r="I531" i="2" s="1"/>
  <c r="C535" i="2"/>
  <c r="B536" i="2"/>
  <c r="D535" i="2"/>
  <c r="E535" i="2" s="1"/>
  <c r="F535" i="2" s="1"/>
  <c r="B537" i="2" l="1"/>
  <c r="C536" i="2"/>
  <c r="D536" i="2" s="1"/>
  <c r="E536" i="2" s="1"/>
  <c r="F536" i="2" s="1"/>
  <c r="G533" i="2"/>
  <c r="H532" i="2"/>
  <c r="I532" i="2" s="1"/>
  <c r="G534" i="2" l="1"/>
  <c r="H533" i="2"/>
  <c r="I533" i="2" s="1"/>
  <c r="C537" i="2"/>
  <c r="B538" i="2"/>
  <c r="D537" i="2"/>
  <c r="E537" i="2" s="1"/>
  <c r="F537" i="2" s="1"/>
  <c r="B539" i="2" l="1"/>
  <c r="C538" i="2"/>
  <c r="D538" i="2" s="1"/>
  <c r="E538" i="2" s="1"/>
  <c r="F538" i="2" s="1"/>
  <c r="G535" i="2"/>
  <c r="H534" i="2"/>
  <c r="I534" i="2" s="1"/>
  <c r="H535" i="2" l="1"/>
  <c r="I535" i="2" s="1"/>
  <c r="G536" i="2"/>
  <c r="C539" i="2"/>
  <c r="D539" i="2" s="1"/>
  <c r="E539" i="2" s="1"/>
  <c r="F539" i="2" s="1"/>
  <c r="B540" i="2"/>
  <c r="B541" i="2" l="1"/>
  <c r="C540" i="2"/>
  <c r="D540" i="2" s="1"/>
  <c r="E540" i="2" s="1"/>
  <c r="F540" i="2" s="1"/>
  <c r="G537" i="2"/>
  <c r="H536" i="2"/>
  <c r="I536" i="2" s="1"/>
  <c r="G538" i="2" l="1"/>
  <c r="H537" i="2"/>
  <c r="I537" i="2" s="1"/>
  <c r="B542" i="2"/>
  <c r="C541" i="2"/>
  <c r="D541" i="2" s="1"/>
  <c r="E541" i="2" s="1"/>
  <c r="F541" i="2" s="1"/>
  <c r="B543" i="2" l="1"/>
  <c r="C542" i="2"/>
  <c r="D542" i="2" s="1"/>
  <c r="E542" i="2" s="1"/>
  <c r="F542" i="2" s="1"/>
  <c r="G539" i="2"/>
  <c r="H538" i="2"/>
  <c r="I538" i="2" s="1"/>
  <c r="G540" i="2" l="1"/>
  <c r="H539" i="2"/>
  <c r="I539" i="2" s="1"/>
  <c r="C543" i="2"/>
  <c r="B544" i="2"/>
  <c r="D543" i="2"/>
  <c r="E543" i="2" s="1"/>
  <c r="F543" i="2" s="1"/>
  <c r="B545" i="2" l="1"/>
  <c r="C544" i="2"/>
  <c r="D544" i="2" s="1"/>
  <c r="E544" i="2" s="1"/>
  <c r="F544" i="2" s="1"/>
  <c r="G541" i="2"/>
  <c r="H540" i="2"/>
  <c r="I540" i="2" s="1"/>
  <c r="H541" i="2" l="1"/>
  <c r="I541" i="2" s="1"/>
  <c r="G542" i="2"/>
  <c r="C545" i="2"/>
  <c r="D545" i="2" s="1"/>
  <c r="E545" i="2" s="1"/>
  <c r="F545" i="2" s="1"/>
  <c r="B546" i="2"/>
  <c r="C546" i="2" l="1"/>
  <c r="D546" i="2" s="1"/>
  <c r="E546" i="2" s="1"/>
  <c r="F546" i="2" s="1"/>
  <c r="B547" i="2"/>
  <c r="G543" i="2"/>
  <c r="H542" i="2"/>
  <c r="I542" i="2" s="1"/>
  <c r="G544" i="2" l="1"/>
  <c r="H543" i="2"/>
  <c r="I543" i="2" s="1"/>
  <c r="C547" i="2"/>
  <c r="B548" i="2"/>
  <c r="D547" i="2"/>
  <c r="E547" i="2" s="1"/>
  <c r="F547" i="2" s="1"/>
  <c r="B549" i="2" l="1"/>
  <c r="C548" i="2"/>
  <c r="D548" i="2" s="1"/>
  <c r="E548" i="2" s="1"/>
  <c r="F548" i="2" s="1"/>
  <c r="G545" i="2"/>
  <c r="H544" i="2"/>
  <c r="I544" i="2" s="1"/>
  <c r="G546" i="2" l="1"/>
  <c r="H545" i="2"/>
  <c r="I545" i="2" s="1"/>
  <c r="C549" i="2"/>
  <c r="D549" i="2" s="1"/>
  <c r="E549" i="2" s="1"/>
  <c r="F549" i="2" s="1"/>
  <c r="B550" i="2"/>
  <c r="B551" i="2" l="1"/>
  <c r="C550" i="2"/>
  <c r="D550" i="2" s="1"/>
  <c r="E550" i="2" s="1"/>
  <c r="F550" i="2" s="1"/>
  <c r="G547" i="2"/>
  <c r="H546" i="2"/>
  <c r="I546" i="2" s="1"/>
  <c r="G548" i="2" l="1"/>
  <c r="H547" i="2"/>
  <c r="I547" i="2" s="1"/>
  <c r="B552" i="2"/>
  <c r="C551" i="2"/>
  <c r="D551" i="2" s="1"/>
  <c r="E551" i="2" s="1"/>
  <c r="F551" i="2" s="1"/>
  <c r="C552" i="2" l="1"/>
  <c r="D552" i="2" s="1"/>
  <c r="E552" i="2" s="1"/>
  <c r="F552" i="2" s="1"/>
  <c r="B553" i="2"/>
  <c r="G549" i="2"/>
  <c r="H548" i="2"/>
  <c r="I548" i="2" s="1"/>
  <c r="H549" i="2" l="1"/>
  <c r="I549" i="2" s="1"/>
  <c r="G550" i="2"/>
  <c r="C553" i="2"/>
  <c r="D553" i="2" s="1"/>
  <c r="E553" i="2" s="1"/>
  <c r="F553" i="2" s="1"/>
  <c r="B554" i="2"/>
  <c r="B555" i="2" l="1"/>
  <c r="C554" i="2"/>
  <c r="D554" i="2" s="1"/>
  <c r="E554" i="2" s="1"/>
  <c r="F554" i="2" s="1"/>
  <c r="G551" i="2"/>
  <c r="H550" i="2"/>
  <c r="I550" i="2" s="1"/>
  <c r="G552" i="2" l="1"/>
  <c r="H551" i="2"/>
  <c r="I551" i="2" s="1"/>
  <c r="C555" i="2"/>
  <c r="D555" i="2" s="1"/>
  <c r="E555" i="2" s="1"/>
  <c r="F555" i="2" s="1"/>
  <c r="B556" i="2"/>
  <c r="B557" i="2" l="1"/>
  <c r="C556" i="2"/>
  <c r="D556" i="2" s="1"/>
  <c r="E556" i="2" s="1"/>
  <c r="F556" i="2" s="1"/>
  <c r="G553" i="2"/>
  <c r="H552" i="2"/>
  <c r="I552" i="2" s="1"/>
  <c r="G554" i="2" l="1"/>
  <c r="H553" i="2"/>
  <c r="I553" i="2" s="1"/>
  <c r="B558" i="2"/>
  <c r="C557" i="2"/>
  <c r="D557" i="2" s="1"/>
  <c r="E557" i="2" s="1"/>
  <c r="F557" i="2" s="1"/>
  <c r="B559" i="2" l="1"/>
  <c r="C558" i="2"/>
  <c r="D558" i="2" s="1"/>
  <c r="E558" i="2" s="1"/>
  <c r="F558" i="2" s="1"/>
  <c r="H554" i="2"/>
  <c r="I554" i="2" s="1"/>
  <c r="G555" i="2"/>
  <c r="H555" i="2" l="1"/>
  <c r="I555" i="2" s="1"/>
  <c r="G556" i="2"/>
  <c r="C559" i="2"/>
  <c r="D559" i="2" s="1"/>
  <c r="E559" i="2" s="1"/>
  <c r="F559" i="2" s="1"/>
  <c r="B560" i="2"/>
  <c r="C560" i="2" l="1"/>
  <c r="D560" i="2" s="1"/>
  <c r="E560" i="2" s="1"/>
  <c r="F560" i="2" s="1"/>
  <c r="B561" i="2"/>
  <c r="H556" i="2"/>
  <c r="I556" i="2" s="1"/>
  <c r="G557" i="2"/>
  <c r="B562" i="2" l="1"/>
  <c r="C561" i="2"/>
  <c r="D561" i="2" s="1"/>
  <c r="E561" i="2" s="1"/>
  <c r="F561" i="2" s="1"/>
  <c r="G558" i="2"/>
  <c r="H557" i="2"/>
  <c r="I557" i="2" s="1"/>
  <c r="G559" i="2" l="1"/>
  <c r="H558" i="2"/>
  <c r="I558" i="2" s="1"/>
  <c r="B563" i="2"/>
  <c r="C562" i="2"/>
  <c r="D562" i="2" s="1"/>
  <c r="E562" i="2" s="1"/>
  <c r="F562" i="2" s="1"/>
  <c r="C563" i="2" l="1"/>
  <c r="D563" i="2" s="1"/>
  <c r="E563" i="2" s="1"/>
  <c r="F563" i="2" s="1"/>
  <c r="B564" i="2"/>
  <c r="H559" i="2"/>
  <c r="I559" i="2" s="1"/>
  <c r="G560" i="2"/>
  <c r="H560" i="2" l="1"/>
  <c r="I560" i="2" s="1"/>
  <c r="G561" i="2"/>
  <c r="B565" i="2"/>
  <c r="C564" i="2"/>
  <c r="D564" i="2" s="1"/>
  <c r="E564" i="2" s="1"/>
  <c r="F564" i="2" s="1"/>
  <c r="G562" i="2" l="1"/>
  <c r="H561" i="2"/>
  <c r="I561" i="2" s="1"/>
  <c r="B566" i="2"/>
  <c r="C565" i="2"/>
  <c r="D565" i="2" s="1"/>
  <c r="E565" i="2" s="1"/>
  <c r="F565" i="2" s="1"/>
  <c r="C566" i="2" l="1"/>
  <c r="D566" i="2" s="1"/>
  <c r="E566" i="2" s="1"/>
  <c r="F566" i="2" s="1"/>
  <c r="B567" i="2"/>
  <c r="G563" i="2"/>
  <c r="H562" i="2"/>
  <c r="I562" i="2" s="1"/>
  <c r="G564" i="2" l="1"/>
  <c r="H563" i="2"/>
  <c r="I563" i="2" s="1"/>
  <c r="B568" i="2"/>
  <c r="C567" i="2"/>
  <c r="D567" i="2" s="1"/>
  <c r="E567" i="2" s="1"/>
  <c r="F567" i="2" s="1"/>
  <c r="C568" i="2" l="1"/>
  <c r="D568" i="2" s="1"/>
  <c r="E568" i="2" s="1"/>
  <c r="F568" i="2" s="1"/>
  <c r="B569" i="2"/>
  <c r="H564" i="2"/>
  <c r="I564" i="2" s="1"/>
  <c r="G565" i="2"/>
  <c r="G566" i="2" l="1"/>
  <c r="H565" i="2"/>
  <c r="I565" i="2" s="1"/>
  <c r="C569" i="2"/>
  <c r="D569" i="2" s="1"/>
  <c r="E569" i="2" s="1"/>
  <c r="F569" i="2" s="1"/>
  <c r="B570" i="2"/>
  <c r="C570" i="2" l="1"/>
  <c r="D570" i="2" s="1"/>
  <c r="E570" i="2" s="1"/>
  <c r="F570" i="2" s="1"/>
  <c r="B571" i="2"/>
  <c r="G567" i="2"/>
  <c r="H566" i="2"/>
  <c r="I566" i="2" s="1"/>
  <c r="H567" i="2" l="1"/>
  <c r="I567" i="2" s="1"/>
  <c r="G568" i="2"/>
  <c r="B572" i="2"/>
  <c r="C571" i="2"/>
  <c r="D571" i="2" s="1"/>
  <c r="E571" i="2" s="1"/>
  <c r="F571" i="2" s="1"/>
  <c r="H568" i="2" l="1"/>
  <c r="I568" i="2" s="1"/>
  <c r="G569" i="2"/>
  <c r="C572" i="2"/>
  <c r="D572" i="2" s="1"/>
  <c r="E572" i="2" s="1"/>
  <c r="F572" i="2" s="1"/>
  <c r="B573" i="2"/>
  <c r="C573" i="2" l="1"/>
  <c r="D573" i="2" s="1"/>
  <c r="E573" i="2" s="1"/>
  <c r="F573" i="2" s="1"/>
  <c r="B574" i="2"/>
  <c r="G570" i="2"/>
  <c r="H569" i="2"/>
  <c r="I569" i="2" s="1"/>
  <c r="G571" i="2" l="1"/>
  <c r="H570" i="2"/>
  <c r="I570" i="2" s="1"/>
  <c r="B575" i="2"/>
  <c r="C574" i="2"/>
  <c r="D574" i="2" s="1"/>
  <c r="E574" i="2" s="1"/>
  <c r="F574" i="2" s="1"/>
  <c r="C575" i="2" l="1"/>
  <c r="D575" i="2" s="1"/>
  <c r="E575" i="2" s="1"/>
  <c r="F575" i="2" s="1"/>
  <c r="B576" i="2"/>
  <c r="G572" i="2"/>
  <c r="H571" i="2"/>
  <c r="I571" i="2" s="1"/>
  <c r="G573" i="2" l="1"/>
  <c r="H572" i="2"/>
  <c r="I572" i="2" s="1"/>
  <c r="C576" i="2"/>
  <c r="D576" i="2" s="1"/>
  <c r="E576" i="2" s="1"/>
  <c r="F576" i="2" s="1"/>
  <c r="B577" i="2"/>
  <c r="C577" i="2" l="1"/>
  <c r="D577" i="2" s="1"/>
  <c r="E577" i="2" s="1"/>
  <c r="F577" i="2" s="1"/>
  <c r="B578" i="2"/>
  <c r="G574" i="2"/>
  <c r="H573" i="2"/>
  <c r="I573" i="2" s="1"/>
  <c r="B579" i="2" l="1"/>
  <c r="C578" i="2"/>
  <c r="D578" i="2" s="1"/>
  <c r="E578" i="2" s="1"/>
  <c r="F578" i="2" s="1"/>
  <c r="G575" i="2"/>
  <c r="H574" i="2"/>
  <c r="I574" i="2" s="1"/>
  <c r="G576" i="2" l="1"/>
  <c r="H575" i="2"/>
  <c r="I575" i="2" s="1"/>
  <c r="C579" i="2"/>
  <c r="D579" i="2" s="1"/>
  <c r="E579" i="2" s="1"/>
  <c r="F579" i="2" s="1"/>
  <c r="B580" i="2"/>
  <c r="B581" i="2" l="1"/>
  <c r="C580" i="2"/>
  <c r="D580" i="2" s="1"/>
  <c r="E580" i="2" s="1"/>
  <c r="F580" i="2" s="1"/>
  <c r="G577" i="2"/>
  <c r="H576" i="2"/>
  <c r="I576" i="2" s="1"/>
  <c r="G578" i="2" l="1"/>
  <c r="H577" i="2"/>
  <c r="I577" i="2" s="1"/>
  <c r="C581" i="2"/>
  <c r="D581" i="2" s="1"/>
  <c r="E581" i="2" s="1"/>
  <c r="F581" i="2" s="1"/>
  <c r="B582" i="2"/>
  <c r="B583" i="2" l="1"/>
  <c r="C582" i="2"/>
  <c r="D582" i="2" s="1"/>
  <c r="E582" i="2" s="1"/>
  <c r="F582" i="2" s="1"/>
  <c r="H578" i="2"/>
  <c r="I578" i="2" s="1"/>
  <c r="G579" i="2"/>
  <c r="G580" i="2" l="1"/>
  <c r="H579" i="2"/>
  <c r="I579" i="2" s="1"/>
  <c r="C583" i="2"/>
  <c r="B584" i="2"/>
  <c r="D583" i="2"/>
  <c r="E583" i="2" s="1"/>
  <c r="F583" i="2" s="1"/>
  <c r="B585" i="2" l="1"/>
  <c r="C584" i="2"/>
  <c r="D584" i="2" s="1"/>
  <c r="E584" i="2" s="1"/>
  <c r="F584" i="2" s="1"/>
  <c r="G581" i="2"/>
  <c r="H580" i="2"/>
  <c r="I580" i="2" s="1"/>
  <c r="G582" i="2" l="1"/>
  <c r="H581" i="2"/>
  <c r="I581" i="2" s="1"/>
  <c r="C585" i="2"/>
  <c r="D585" i="2" s="1"/>
  <c r="E585" i="2" s="1"/>
  <c r="F585" i="2" s="1"/>
  <c r="B586" i="2"/>
  <c r="C586" i="2" l="1"/>
  <c r="B587" i="2"/>
  <c r="D586" i="2"/>
  <c r="E586" i="2" s="1"/>
  <c r="F586" i="2" s="1"/>
  <c r="G583" i="2"/>
  <c r="H582" i="2"/>
  <c r="I582" i="2" s="1"/>
  <c r="G584" i="2" l="1"/>
  <c r="H583" i="2"/>
  <c r="I583" i="2" s="1"/>
  <c r="C587" i="2"/>
  <c r="D587" i="2" s="1"/>
  <c r="E587" i="2" s="1"/>
  <c r="F587" i="2" s="1"/>
  <c r="B588" i="2"/>
  <c r="C588" i="2" l="1"/>
  <c r="D588" i="2" s="1"/>
  <c r="E588" i="2" s="1"/>
  <c r="F588" i="2" s="1"/>
  <c r="B589" i="2"/>
  <c r="G585" i="2"/>
  <c r="H584" i="2"/>
  <c r="I584" i="2" s="1"/>
  <c r="H585" i="2" l="1"/>
  <c r="I585" i="2" s="1"/>
  <c r="G586" i="2"/>
  <c r="B590" i="2"/>
  <c r="C589" i="2"/>
  <c r="D589" i="2" s="1"/>
  <c r="E589" i="2" s="1"/>
  <c r="F589" i="2" s="1"/>
  <c r="H586" i="2" l="1"/>
  <c r="I586" i="2" s="1"/>
  <c r="G587" i="2"/>
  <c r="C590" i="2"/>
  <c r="D590" i="2" s="1"/>
  <c r="E590" i="2" s="1"/>
  <c r="F590" i="2" s="1"/>
  <c r="B591" i="2"/>
  <c r="B592" i="2" l="1"/>
  <c r="C591" i="2"/>
  <c r="D591" i="2" s="1"/>
  <c r="E591" i="2" s="1"/>
  <c r="F591" i="2" s="1"/>
  <c r="G588" i="2"/>
  <c r="H587" i="2"/>
  <c r="I587" i="2" s="1"/>
  <c r="H588" i="2" l="1"/>
  <c r="I588" i="2" s="1"/>
  <c r="G589" i="2"/>
  <c r="C592" i="2"/>
  <c r="D592" i="2" s="1"/>
  <c r="E592" i="2" s="1"/>
  <c r="F592" i="2" s="1"/>
  <c r="B593" i="2"/>
  <c r="C593" i="2" l="1"/>
  <c r="D593" i="2" s="1"/>
  <c r="E593" i="2" s="1"/>
  <c r="F593" i="2" s="1"/>
  <c r="B594" i="2"/>
  <c r="H589" i="2"/>
  <c r="I589" i="2" s="1"/>
  <c r="G590" i="2"/>
  <c r="H590" i="2" l="1"/>
  <c r="I590" i="2" s="1"/>
  <c r="G591" i="2"/>
  <c r="C594" i="2"/>
  <c r="D594" i="2" s="1"/>
  <c r="E594" i="2" s="1"/>
  <c r="F594" i="2" s="1"/>
  <c r="B595" i="2"/>
  <c r="C595" i="2" l="1"/>
  <c r="D595" i="2" s="1"/>
  <c r="E595" i="2" s="1"/>
  <c r="F595" i="2" s="1"/>
  <c r="B596" i="2"/>
  <c r="H591" i="2"/>
  <c r="I591" i="2" s="1"/>
  <c r="G592" i="2"/>
  <c r="G593" i="2" l="1"/>
  <c r="H592" i="2"/>
  <c r="I592" i="2" s="1"/>
  <c r="B597" i="2"/>
  <c r="C596" i="2"/>
  <c r="D596" i="2" s="1"/>
  <c r="E596" i="2" s="1"/>
  <c r="F596" i="2" s="1"/>
  <c r="B598" i="2" l="1"/>
  <c r="C597" i="2"/>
  <c r="D597" i="2" s="1"/>
  <c r="E597" i="2" s="1"/>
  <c r="F597" i="2" s="1"/>
  <c r="G594" i="2"/>
  <c r="H593" i="2"/>
  <c r="I593" i="2" s="1"/>
  <c r="H594" i="2" l="1"/>
  <c r="I594" i="2" s="1"/>
  <c r="G595" i="2"/>
  <c r="C598" i="2"/>
  <c r="B599" i="2"/>
  <c r="D598" i="2"/>
  <c r="E598" i="2" s="1"/>
  <c r="F598" i="2" s="1"/>
  <c r="C599" i="2" l="1"/>
  <c r="D599" i="2" s="1"/>
  <c r="E599" i="2" s="1"/>
  <c r="F599" i="2" s="1"/>
  <c r="B600" i="2"/>
  <c r="G596" i="2"/>
  <c r="H595" i="2"/>
  <c r="I595" i="2" s="1"/>
  <c r="C600" i="2" l="1"/>
  <c r="D600" i="2" s="1"/>
  <c r="E600" i="2" s="1"/>
  <c r="F600" i="2" s="1"/>
  <c r="B601" i="2"/>
  <c r="G597" i="2"/>
  <c r="H596" i="2"/>
  <c r="I596" i="2" s="1"/>
  <c r="C601" i="2" l="1"/>
  <c r="D601" i="2" s="1"/>
  <c r="E601" i="2" s="1"/>
  <c r="F601" i="2" s="1"/>
  <c r="B602" i="2"/>
  <c r="G598" i="2"/>
  <c r="H597" i="2"/>
  <c r="I597" i="2" s="1"/>
  <c r="G599" i="2" l="1"/>
  <c r="H598" i="2"/>
  <c r="I598" i="2" s="1"/>
  <c r="C602" i="2"/>
  <c r="D602" i="2" s="1"/>
  <c r="E602" i="2" s="1"/>
  <c r="F602" i="2" s="1"/>
  <c r="B603" i="2"/>
  <c r="B604" i="2" l="1"/>
  <c r="C603" i="2"/>
  <c r="D603" i="2"/>
  <c r="E603" i="2" s="1"/>
  <c r="F603" i="2" s="1"/>
  <c r="H599" i="2"/>
  <c r="I599" i="2" s="1"/>
  <c r="G600" i="2"/>
  <c r="G601" i="2" l="1"/>
  <c r="H600" i="2"/>
  <c r="I600" i="2" s="1"/>
  <c r="B605" i="2"/>
  <c r="C604" i="2"/>
  <c r="D604" i="2" s="1"/>
  <c r="E604" i="2" s="1"/>
  <c r="F604" i="2" s="1"/>
  <c r="C605" i="2" l="1"/>
  <c r="D605" i="2" s="1"/>
  <c r="E605" i="2" s="1"/>
  <c r="F605" i="2" s="1"/>
  <c r="B606" i="2"/>
  <c r="G602" i="2"/>
  <c r="H601" i="2"/>
  <c r="I601" i="2" s="1"/>
  <c r="H602" i="2" l="1"/>
  <c r="I602" i="2" s="1"/>
  <c r="G603" i="2"/>
  <c r="B607" i="2"/>
  <c r="C606" i="2"/>
  <c r="D606" i="2" s="1"/>
  <c r="E606" i="2" s="1"/>
  <c r="F606" i="2" s="1"/>
  <c r="B608" i="2" l="1"/>
  <c r="C607" i="2"/>
  <c r="D607" i="2" s="1"/>
  <c r="E607" i="2" s="1"/>
  <c r="F607" i="2" s="1"/>
  <c r="H603" i="2"/>
  <c r="I603" i="2" s="1"/>
  <c r="G604" i="2"/>
  <c r="G605" i="2" l="1"/>
  <c r="H604" i="2"/>
  <c r="I604" i="2" s="1"/>
  <c r="C608" i="2"/>
  <c r="D608" i="2" s="1"/>
  <c r="E608" i="2" s="1"/>
  <c r="F608" i="2" s="1"/>
  <c r="B609" i="2"/>
  <c r="B610" i="2" l="1"/>
  <c r="C609" i="2"/>
  <c r="D609" i="2" s="1"/>
  <c r="E609" i="2" s="1"/>
  <c r="F609" i="2" s="1"/>
  <c r="G606" i="2"/>
  <c r="H605" i="2"/>
  <c r="I605" i="2" s="1"/>
  <c r="G607" i="2" l="1"/>
  <c r="H606" i="2"/>
  <c r="I606" i="2" s="1"/>
  <c r="C610" i="2"/>
  <c r="D610" i="2" s="1"/>
  <c r="E610" i="2" s="1"/>
  <c r="F610" i="2" s="1"/>
  <c r="B611" i="2"/>
  <c r="C611" i="2" l="1"/>
  <c r="D611" i="2" s="1"/>
  <c r="E611" i="2" s="1"/>
  <c r="F611" i="2" s="1"/>
  <c r="B612" i="2"/>
  <c r="H607" i="2"/>
  <c r="I607" i="2" s="1"/>
  <c r="G608" i="2"/>
  <c r="G609" i="2" l="1"/>
  <c r="H608" i="2"/>
  <c r="I608" i="2" s="1"/>
  <c r="C612" i="2"/>
  <c r="D612" i="2" s="1"/>
  <c r="E612" i="2" s="1"/>
  <c r="F612" i="2" s="1"/>
  <c r="B613" i="2"/>
  <c r="C613" i="2" l="1"/>
  <c r="D613" i="2" s="1"/>
  <c r="E613" i="2" s="1"/>
  <c r="F613" i="2" s="1"/>
  <c r="B614" i="2"/>
  <c r="G610" i="2"/>
  <c r="H609" i="2"/>
  <c r="I609" i="2" s="1"/>
  <c r="C614" i="2" l="1"/>
  <c r="D614" i="2" s="1"/>
  <c r="E614" i="2" s="1"/>
  <c r="F614" i="2" s="1"/>
  <c r="B615" i="2"/>
  <c r="H610" i="2"/>
  <c r="I610" i="2" s="1"/>
  <c r="G611" i="2"/>
  <c r="C615" i="2" l="1"/>
  <c r="B616" i="2"/>
  <c r="D615" i="2"/>
  <c r="E615" i="2" s="1"/>
  <c r="F615" i="2" s="1"/>
  <c r="H611" i="2"/>
  <c r="I611" i="2" s="1"/>
  <c r="G612" i="2"/>
  <c r="G613" i="2" l="1"/>
  <c r="H612" i="2"/>
  <c r="I612" i="2" s="1"/>
  <c r="B617" i="2"/>
  <c r="C616" i="2"/>
  <c r="D616" i="2" s="1"/>
  <c r="E616" i="2" s="1"/>
  <c r="F616" i="2" s="1"/>
  <c r="B618" i="2" l="1"/>
  <c r="C617" i="2"/>
  <c r="D617" i="2" s="1"/>
  <c r="E617" i="2" s="1"/>
  <c r="F617" i="2" s="1"/>
  <c r="H613" i="2"/>
  <c r="I613" i="2" s="1"/>
  <c r="G614" i="2"/>
  <c r="G615" i="2" l="1"/>
  <c r="H614" i="2"/>
  <c r="I614" i="2" s="1"/>
  <c r="C618" i="2"/>
  <c r="D618" i="2" s="1"/>
  <c r="E618" i="2" s="1"/>
  <c r="F618" i="2" s="1"/>
  <c r="B619" i="2"/>
  <c r="C619" i="2" l="1"/>
  <c r="D619" i="2" s="1"/>
  <c r="E619" i="2" s="1"/>
  <c r="F619" i="2" s="1"/>
  <c r="B620" i="2"/>
  <c r="H615" i="2"/>
  <c r="I615" i="2" s="1"/>
  <c r="G616" i="2"/>
  <c r="G617" i="2" l="1"/>
  <c r="H616" i="2"/>
  <c r="I616" i="2" s="1"/>
  <c r="C620" i="2"/>
  <c r="D620" i="2" s="1"/>
  <c r="E620" i="2" s="1"/>
  <c r="F620" i="2" s="1"/>
  <c r="B621" i="2"/>
  <c r="B622" i="2" l="1"/>
  <c r="C621" i="2"/>
  <c r="D621" i="2" s="1"/>
  <c r="E621" i="2" s="1"/>
  <c r="F621" i="2" s="1"/>
  <c r="H617" i="2"/>
  <c r="I617" i="2" s="1"/>
  <c r="G618" i="2"/>
  <c r="G619" i="2" l="1"/>
  <c r="H618" i="2"/>
  <c r="I618" i="2" s="1"/>
  <c r="C622" i="2"/>
  <c r="D622" i="2" s="1"/>
  <c r="E622" i="2" s="1"/>
  <c r="F622" i="2" s="1"/>
  <c r="B623" i="2"/>
  <c r="C623" i="2" l="1"/>
  <c r="D623" i="2" s="1"/>
  <c r="E623" i="2" s="1"/>
  <c r="F623" i="2" s="1"/>
  <c r="B624" i="2"/>
  <c r="H619" i="2"/>
  <c r="I619" i="2" s="1"/>
  <c r="G620" i="2"/>
  <c r="H620" i="2" l="1"/>
  <c r="I620" i="2" s="1"/>
  <c r="G621" i="2"/>
  <c r="C624" i="2"/>
  <c r="D624" i="2" s="1"/>
  <c r="E624" i="2" s="1"/>
  <c r="F624" i="2" s="1"/>
  <c r="B625" i="2"/>
  <c r="C625" i="2" l="1"/>
  <c r="B626" i="2"/>
  <c r="D625" i="2"/>
  <c r="E625" i="2" s="1"/>
  <c r="F625" i="2" s="1"/>
  <c r="H621" i="2"/>
  <c r="I621" i="2" s="1"/>
  <c r="G622" i="2"/>
  <c r="H622" i="2" l="1"/>
  <c r="I622" i="2" s="1"/>
  <c r="G623" i="2"/>
  <c r="B627" i="2"/>
  <c r="C626" i="2"/>
  <c r="D626" i="2" s="1"/>
  <c r="E626" i="2" s="1"/>
  <c r="F626" i="2" s="1"/>
  <c r="C627" i="2" l="1"/>
  <c r="D627" i="2" s="1"/>
  <c r="E627" i="2" s="1"/>
  <c r="F627" i="2" s="1"/>
  <c r="B628" i="2"/>
  <c r="G624" i="2"/>
  <c r="H623" i="2"/>
  <c r="I623" i="2" s="1"/>
  <c r="G625" i="2" l="1"/>
  <c r="H624" i="2"/>
  <c r="I624" i="2" s="1"/>
  <c r="C628" i="2"/>
  <c r="D628" i="2" s="1"/>
  <c r="E628" i="2" s="1"/>
  <c r="F628" i="2" s="1"/>
  <c r="B629" i="2"/>
  <c r="C629" i="2" l="1"/>
  <c r="D629" i="2" s="1"/>
  <c r="E629" i="2" s="1"/>
  <c r="F629" i="2" s="1"/>
  <c r="B630" i="2"/>
  <c r="G626" i="2"/>
  <c r="H625" i="2"/>
  <c r="I625" i="2" s="1"/>
  <c r="H626" i="2" l="1"/>
  <c r="I626" i="2" s="1"/>
  <c r="G627" i="2"/>
  <c r="C630" i="2"/>
  <c r="D630" i="2" s="1"/>
  <c r="E630" i="2" s="1"/>
  <c r="F630" i="2" s="1"/>
  <c r="B631" i="2"/>
  <c r="C631" i="2" l="1"/>
  <c r="D631" i="2" s="1"/>
  <c r="E631" i="2" s="1"/>
  <c r="F631" i="2" s="1"/>
  <c r="B632" i="2"/>
  <c r="G628" i="2"/>
  <c r="H627" i="2"/>
  <c r="I627" i="2" s="1"/>
  <c r="G629" i="2" l="1"/>
  <c r="H628" i="2"/>
  <c r="I628" i="2" s="1"/>
  <c r="C632" i="2"/>
  <c r="D632" i="2" s="1"/>
  <c r="E632" i="2" s="1"/>
  <c r="F632" i="2" s="1"/>
  <c r="B633" i="2"/>
  <c r="C633" i="2" l="1"/>
  <c r="D633" i="2" s="1"/>
  <c r="E633" i="2" s="1"/>
  <c r="F633" i="2" s="1"/>
  <c r="B634" i="2"/>
  <c r="H629" i="2"/>
  <c r="I629" i="2" s="1"/>
  <c r="G630" i="2"/>
  <c r="H630" i="2" l="1"/>
  <c r="I630" i="2" s="1"/>
  <c r="G631" i="2"/>
  <c r="C634" i="2"/>
  <c r="D634" i="2" s="1"/>
  <c r="E634" i="2" s="1"/>
  <c r="F634" i="2" s="1"/>
  <c r="B635" i="2"/>
  <c r="C635" i="2" l="1"/>
  <c r="B636" i="2"/>
  <c r="D635" i="2"/>
  <c r="E635" i="2" s="1"/>
  <c r="F635" i="2" s="1"/>
  <c r="H631" i="2"/>
  <c r="I631" i="2" s="1"/>
  <c r="G632" i="2"/>
  <c r="H632" i="2" l="1"/>
  <c r="I632" i="2" s="1"/>
  <c r="G633" i="2"/>
  <c r="B637" i="2"/>
  <c r="C636" i="2"/>
  <c r="D636" i="2" s="1"/>
  <c r="E636" i="2" s="1"/>
  <c r="F636" i="2" s="1"/>
  <c r="C637" i="2" l="1"/>
  <c r="D637" i="2" s="1"/>
  <c r="E637" i="2" s="1"/>
  <c r="F637" i="2" s="1"/>
  <c r="B638" i="2"/>
  <c r="G634" i="2"/>
  <c r="H633" i="2"/>
  <c r="I633" i="2" s="1"/>
  <c r="G635" i="2" l="1"/>
  <c r="H634" i="2"/>
  <c r="I634" i="2" s="1"/>
  <c r="C638" i="2"/>
  <c r="D638" i="2" s="1"/>
  <c r="E638" i="2" s="1"/>
  <c r="F638" i="2" s="1"/>
  <c r="B639" i="2"/>
  <c r="B640" i="2" l="1"/>
  <c r="C639" i="2"/>
  <c r="D639" i="2" s="1"/>
  <c r="E639" i="2" s="1"/>
  <c r="F639" i="2" s="1"/>
  <c r="H635" i="2"/>
  <c r="I635" i="2" s="1"/>
  <c r="G636" i="2"/>
  <c r="G637" i="2" l="1"/>
  <c r="H636" i="2"/>
  <c r="I636" i="2" s="1"/>
  <c r="C640" i="2"/>
  <c r="D640" i="2" s="1"/>
  <c r="E640" i="2" s="1"/>
  <c r="F640" i="2" s="1"/>
  <c r="B641" i="2"/>
  <c r="B642" i="2" l="1"/>
  <c r="C641" i="2"/>
  <c r="D641" i="2" s="1"/>
  <c r="E641" i="2" s="1"/>
  <c r="F641" i="2" s="1"/>
  <c r="H637" i="2"/>
  <c r="I637" i="2" s="1"/>
  <c r="G638" i="2"/>
  <c r="H638" i="2" l="1"/>
  <c r="I638" i="2" s="1"/>
  <c r="G639" i="2"/>
  <c r="C642" i="2"/>
  <c r="D642" i="2" s="1"/>
  <c r="E642" i="2" s="1"/>
  <c r="F642" i="2" s="1"/>
  <c r="B643" i="2"/>
  <c r="C643" i="2" l="1"/>
  <c r="D643" i="2" s="1"/>
  <c r="E643" i="2" s="1"/>
  <c r="F643" i="2" s="1"/>
  <c r="B644" i="2"/>
  <c r="H639" i="2"/>
  <c r="I639" i="2" s="1"/>
  <c r="G640" i="2"/>
  <c r="C644" i="2" l="1"/>
  <c r="D644" i="2" s="1"/>
  <c r="E644" i="2" s="1"/>
  <c r="F644" i="2" s="1"/>
  <c r="B645" i="2"/>
  <c r="G641" i="2"/>
  <c r="H640" i="2"/>
  <c r="I640" i="2" s="1"/>
  <c r="B646" i="2" l="1"/>
  <c r="C645" i="2"/>
  <c r="D645" i="2" s="1"/>
  <c r="E645" i="2" s="1"/>
  <c r="F645" i="2" s="1"/>
  <c r="G642" i="2"/>
  <c r="H641" i="2"/>
  <c r="I641" i="2" s="1"/>
  <c r="H642" i="2" l="1"/>
  <c r="I642" i="2" s="1"/>
  <c r="G643" i="2"/>
  <c r="B647" i="2"/>
  <c r="C646" i="2"/>
  <c r="D646" i="2" s="1"/>
  <c r="E646" i="2" s="1"/>
  <c r="F646" i="2" s="1"/>
  <c r="C647" i="2" l="1"/>
  <c r="D647" i="2" s="1"/>
  <c r="E647" i="2" s="1"/>
  <c r="F647" i="2" s="1"/>
  <c r="B648" i="2"/>
  <c r="H643" i="2"/>
  <c r="I643" i="2" s="1"/>
  <c r="G644" i="2"/>
  <c r="H644" i="2" l="1"/>
  <c r="I644" i="2" s="1"/>
  <c r="G645" i="2"/>
  <c r="B649" i="2"/>
  <c r="C648" i="2"/>
  <c r="D648" i="2" s="1"/>
  <c r="E648" i="2" s="1"/>
  <c r="F648" i="2" s="1"/>
  <c r="B650" i="2" l="1"/>
  <c r="C649" i="2"/>
  <c r="D649" i="2" s="1"/>
  <c r="E649" i="2" s="1"/>
  <c r="F649" i="2" s="1"/>
  <c r="H645" i="2"/>
  <c r="I645" i="2" s="1"/>
  <c r="G646" i="2"/>
  <c r="H646" i="2" l="1"/>
  <c r="I646" i="2" s="1"/>
  <c r="G647" i="2"/>
  <c r="C650" i="2"/>
  <c r="D650" i="2" s="1"/>
  <c r="E650" i="2" s="1"/>
  <c r="F650" i="2" s="1"/>
  <c r="B651" i="2"/>
  <c r="C651" i="2" l="1"/>
  <c r="D651" i="2" s="1"/>
  <c r="E651" i="2" s="1"/>
  <c r="F651" i="2" s="1"/>
  <c r="B652" i="2"/>
  <c r="H647" i="2"/>
  <c r="I647" i="2" s="1"/>
  <c r="G648" i="2"/>
  <c r="B653" i="2" l="1"/>
  <c r="C652" i="2"/>
  <c r="D652" i="2" s="1"/>
  <c r="E652" i="2" s="1"/>
  <c r="F652" i="2" s="1"/>
  <c r="H648" i="2"/>
  <c r="I648" i="2" s="1"/>
  <c r="G649" i="2"/>
  <c r="H649" i="2" l="1"/>
  <c r="I649" i="2" s="1"/>
  <c r="G650" i="2"/>
  <c r="C653" i="2"/>
  <c r="D653" i="2" s="1"/>
  <c r="E653" i="2" s="1"/>
  <c r="F653" i="2" s="1"/>
  <c r="B654" i="2"/>
  <c r="H650" i="2" l="1"/>
  <c r="I650" i="2" s="1"/>
  <c r="G651" i="2"/>
  <c r="C654" i="2"/>
  <c r="D654" i="2" s="1"/>
  <c r="E654" i="2" s="1"/>
  <c r="F654" i="2" s="1"/>
  <c r="B655" i="2"/>
  <c r="C655" i="2" l="1"/>
  <c r="D655" i="2" s="1"/>
  <c r="E655" i="2" s="1"/>
  <c r="F655" i="2" s="1"/>
  <c r="B656" i="2"/>
  <c r="G652" i="2"/>
  <c r="H651" i="2"/>
  <c r="I651" i="2" s="1"/>
  <c r="B657" i="2" l="1"/>
  <c r="C656" i="2"/>
  <c r="D656" i="2" s="1"/>
  <c r="E656" i="2" s="1"/>
  <c r="F656" i="2" s="1"/>
  <c r="H652" i="2"/>
  <c r="I652" i="2" s="1"/>
  <c r="G653" i="2"/>
  <c r="G654" i="2" l="1"/>
  <c r="H653" i="2"/>
  <c r="I653" i="2" s="1"/>
  <c r="C657" i="2"/>
  <c r="B658" i="2"/>
  <c r="D657" i="2"/>
  <c r="E657" i="2" s="1"/>
  <c r="F657" i="2" s="1"/>
  <c r="C658" i="2" l="1"/>
  <c r="D658" i="2" s="1"/>
  <c r="E658" i="2" s="1"/>
  <c r="F658" i="2" s="1"/>
  <c r="B659" i="2"/>
  <c r="G655" i="2"/>
  <c r="H654" i="2"/>
  <c r="I654" i="2" s="1"/>
  <c r="B660" i="2" l="1"/>
  <c r="C659" i="2"/>
  <c r="D659" i="2" s="1"/>
  <c r="E659" i="2" s="1"/>
  <c r="F659" i="2" s="1"/>
  <c r="G656" i="2"/>
  <c r="H655" i="2"/>
  <c r="I655" i="2" s="1"/>
  <c r="G657" i="2" l="1"/>
  <c r="H656" i="2"/>
  <c r="I656" i="2" s="1"/>
  <c r="C660" i="2"/>
  <c r="D660" i="2" s="1"/>
  <c r="E660" i="2" s="1"/>
  <c r="F660" i="2" s="1"/>
  <c r="B661" i="2"/>
  <c r="C661" i="2" l="1"/>
  <c r="D661" i="2" s="1"/>
  <c r="E661" i="2" s="1"/>
  <c r="F661" i="2" s="1"/>
  <c r="B662" i="2"/>
  <c r="G658" i="2"/>
  <c r="H657" i="2"/>
  <c r="I657" i="2" s="1"/>
  <c r="G659" i="2" l="1"/>
  <c r="H658" i="2"/>
  <c r="I658" i="2" s="1"/>
  <c r="B663" i="2"/>
  <c r="C662" i="2"/>
  <c r="D662" i="2" s="1"/>
  <c r="E662" i="2" s="1"/>
  <c r="F662" i="2" s="1"/>
  <c r="C663" i="2" l="1"/>
  <c r="D663" i="2" s="1"/>
  <c r="E663" i="2" s="1"/>
  <c r="F663" i="2" s="1"/>
  <c r="B664" i="2"/>
  <c r="H659" i="2"/>
  <c r="I659" i="2" s="1"/>
  <c r="G660" i="2"/>
  <c r="G661" i="2" l="1"/>
  <c r="H660" i="2"/>
  <c r="I660" i="2" s="1"/>
  <c r="C664" i="2"/>
  <c r="D664" i="2" s="1"/>
  <c r="E664" i="2" s="1"/>
  <c r="F664" i="2" s="1"/>
  <c r="B665" i="2"/>
  <c r="C665" i="2" l="1"/>
  <c r="D665" i="2" s="1"/>
  <c r="E665" i="2" s="1"/>
  <c r="F665" i="2" s="1"/>
  <c r="B666" i="2"/>
  <c r="H661" i="2"/>
  <c r="I661" i="2" s="1"/>
  <c r="G662" i="2"/>
  <c r="H662" i="2" l="1"/>
  <c r="I662" i="2" s="1"/>
  <c r="G663" i="2"/>
  <c r="C666" i="2"/>
  <c r="D666" i="2" s="1"/>
  <c r="E666" i="2" s="1"/>
  <c r="F666" i="2" s="1"/>
  <c r="B667" i="2"/>
  <c r="B668" i="2" l="1"/>
  <c r="C667" i="2"/>
  <c r="D667" i="2" s="1"/>
  <c r="E667" i="2" s="1"/>
  <c r="F667" i="2" s="1"/>
  <c r="G664" i="2"/>
  <c r="H663" i="2"/>
  <c r="I663" i="2" s="1"/>
  <c r="G665" i="2" l="1"/>
  <c r="H664" i="2"/>
  <c r="I664" i="2" s="1"/>
  <c r="C668" i="2"/>
  <c r="D668" i="2" s="1"/>
  <c r="E668" i="2" s="1"/>
  <c r="F668" i="2" s="1"/>
  <c r="B669" i="2"/>
  <c r="B670" i="2" l="1"/>
  <c r="C669" i="2"/>
  <c r="D669" i="2" s="1"/>
  <c r="E669" i="2" s="1"/>
  <c r="F669" i="2" s="1"/>
  <c r="H665" i="2"/>
  <c r="I665" i="2" s="1"/>
  <c r="G666" i="2"/>
  <c r="G667" i="2" l="1"/>
  <c r="H666" i="2"/>
  <c r="I666" i="2" s="1"/>
  <c r="B671" i="2"/>
  <c r="C670" i="2"/>
  <c r="D670" i="2" s="1"/>
  <c r="E670" i="2" s="1"/>
  <c r="F670" i="2" s="1"/>
  <c r="B672" i="2" l="1"/>
  <c r="C671" i="2"/>
  <c r="D671" i="2" s="1"/>
  <c r="E671" i="2" s="1"/>
  <c r="F671" i="2" s="1"/>
  <c r="H667" i="2"/>
  <c r="I667" i="2" s="1"/>
  <c r="G668" i="2"/>
  <c r="H668" i="2" l="1"/>
  <c r="I668" i="2" s="1"/>
  <c r="G669" i="2"/>
  <c r="B673" i="2"/>
  <c r="C672" i="2"/>
  <c r="D672" i="2" s="1"/>
  <c r="E672" i="2" s="1"/>
  <c r="F672" i="2" s="1"/>
  <c r="B674" i="2" l="1"/>
  <c r="C673" i="2"/>
  <c r="D673" i="2" s="1"/>
  <c r="E673" i="2" s="1"/>
  <c r="F673" i="2" s="1"/>
  <c r="G670" i="2"/>
  <c r="H669" i="2"/>
  <c r="I669" i="2" s="1"/>
  <c r="H670" i="2" l="1"/>
  <c r="I670" i="2" s="1"/>
  <c r="G671" i="2"/>
  <c r="C674" i="2"/>
  <c r="B675" i="2"/>
  <c r="D674" i="2"/>
  <c r="E674" i="2" s="1"/>
  <c r="F674" i="2" s="1"/>
  <c r="C675" i="2" l="1"/>
  <c r="D675" i="2" s="1"/>
  <c r="E675" i="2" s="1"/>
  <c r="F675" i="2" s="1"/>
  <c r="B676" i="2"/>
  <c r="H671" i="2"/>
  <c r="I671" i="2" s="1"/>
  <c r="G672" i="2"/>
  <c r="G673" i="2" l="1"/>
  <c r="H672" i="2"/>
  <c r="I672" i="2" s="1"/>
  <c r="C676" i="2"/>
  <c r="D676" i="2" s="1"/>
  <c r="E676" i="2" s="1"/>
  <c r="F676" i="2" s="1"/>
  <c r="B677" i="2"/>
  <c r="B678" i="2" l="1"/>
  <c r="C677" i="2"/>
  <c r="D677" i="2" s="1"/>
  <c r="E677" i="2" s="1"/>
  <c r="F677" i="2" s="1"/>
  <c r="G674" i="2"/>
  <c r="H673" i="2"/>
  <c r="I673" i="2" s="1"/>
  <c r="G675" i="2" l="1"/>
  <c r="H674" i="2"/>
  <c r="I674" i="2" s="1"/>
  <c r="B679" i="2"/>
  <c r="C678" i="2"/>
  <c r="D678" i="2" s="1"/>
  <c r="E678" i="2" s="1"/>
  <c r="F678" i="2" s="1"/>
  <c r="C679" i="2" l="1"/>
  <c r="D679" i="2" s="1"/>
  <c r="E679" i="2" s="1"/>
  <c r="F679" i="2" s="1"/>
  <c r="B680" i="2"/>
  <c r="H675" i="2"/>
  <c r="I675" i="2" s="1"/>
  <c r="G676" i="2"/>
  <c r="G677" i="2" l="1"/>
  <c r="H676" i="2"/>
  <c r="I676" i="2" s="1"/>
  <c r="C680" i="2"/>
  <c r="D680" i="2" s="1"/>
  <c r="E680" i="2" s="1"/>
  <c r="F680" i="2" s="1"/>
  <c r="B681" i="2"/>
  <c r="B682" i="2" l="1"/>
  <c r="C681" i="2"/>
  <c r="D681" i="2" s="1"/>
  <c r="E681" i="2" s="1"/>
  <c r="F681" i="2" s="1"/>
  <c r="G678" i="2"/>
  <c r="H677" i="2"/>
  <c r="I677" i="2" s="1"/>
  <c r="H678" i="2" l="1"/>
  <c r="I678" i="2" s="1"/>
  <c r="G679" i="2"/>
  <c r="C682" i="2"/>
  <c r="D682" i="2" s="1"/>
  <c r="E682" i="2" s="1"/>
  <c r="F682" i="2" s="1"/>
  <c r="B683" i="2"/>
  <c r="B684" i="2" l="1"/>
  <c r="C683" i="2"/>
  <c r="D683" i="2" s="1"/>
  <c r="E683" i="2" s="1"/>
  <c r="F683" i="2" s="1"/>
  <c r="H679" i="2"/>
  <c r="I679" i="2" s="1"/>
  <c r="G680" i="2"/>
  <c r="H680" i="2" l="1"/>
  <c r="I680" i="2" s="1"/>
  <c r="G681" i="2"/>
  <c r="C684" i="2"/>
  <c r="D684" i="2" s="1"/>
  <c r="E684" i="2" s="1"/>
  <c r="F684" i="2" s="1"/>
  <c r="B685" i="2"/>
  <c r="B686" i="2" l="1"/>
  <c r="C685" i="2"/>
  <c r="D685" i="2" s="1"/>
  <c r="E685" i="2" s="1"/>
  <c r="F685" i="2" s="1"/>
  <c r="H681" i="2"/>
  <c r="I681" i="2" s="1"/>
  <c r="G682" i="2"/>
  <c r="G683" i="2" l="1"/>
  <c r="H682" i="2"/>
  <c r="I682" i="2" s="1"/>
  <c r="C686" i="2"/>
  <c r="D686" i="2" s="1"/>
  <c r="E686" i="2" s="1"/>
  <c r="F686" i="2" s="1"/>
  <c r="B687" i="2"/>
  <c r="B688" i="2" l="1"/>
  <c r="C687" i="2"/>
  <c r="D687" i="2" s="1"/>
  <c r="E687" i="2" s="1"/>
  <c r="F687" i="2" s="1"/>
  <c r="H683" i="2"/>
  <c r="I683" i="2" s="1"/>
  <c r="G684" i="2"/>
  <c r="H684" i="2" l="1"/>
  <c r="I684" i="2" s="1"/>
  <c r="G685" i="2"/>
  <c r="C688" i="2"/>
  <c r="D688" i="2" s="1"/>
  <c r="E688" i="2" s="1"/>
  <c r="F688" i="2" s="1"/>
  <c r="B689" i="2"/>
  <c r="B690" i="2" l="1"/>
  <c r="C689" i="2"/>
  <c r="D689" i="2" s="1"/>
  <c r="E689" i="2" s="1"/>
  <c r="F689" i="2" s="1"/>
  <c r="H685" i="2"/>
  <c r="I685" i="2" s="1"/>
  <c r="G686" i="2"/>
  <c r="G687" i="2" l="1"/>
  <c r="H686" i="2"/>
  <c r="I686" i="2" s="1"/>
  <c r="C690" i="2"/>
  <c r="B691" i="2"/>
  <c r="D690" i="2"/>
  <c r="E690" i="2" s="1"/>
  <c r="F690" i="2" s="1"/>
  <c r="B692" i="2" l="1"/>
  <c r="C691" i="2"/>
  <c r="D691" i="2" s="1"/>
  <c r="E691" i="2" s="1"/>
  <c r="F691" i="2" s="1"/>
  <c r="H687" i="2"/>
  <c r="I687" i="2" s="1"/>
  <c r="G688" i="2"/>
  <c r="H688" i="2" l="1"/>
  <c r="I688" i="2" s="1"/>
  <c r="G689" i="2"/>
  <c r="B693" i="2"/>
  <c r="C692" i="2"/>
  <c r="D692" i="2" s="1"/>
  <c r="E692" i="2" s="1"/>
  <c r="F692" i="2" s="1"/>
  <c r="C693" i="2" l="1"/>
  <c r="D693" i="2"/>
  <c r="E693" i="2" s="1"/>
  <c r="F693" i="2" s="1"/>
  <c r="B694" i="2"/>
  <c r="G690" i="2"/>
  <c r="H689" i="2"/>
  <c r="I689" i="2" s="1"/>
  <c r="H690" i="2" l="1"/>
  <c r="I690" i="2" s="1"/>
  <c r="G691" i="2"/>
  <c r="C694" i="2"/>
  <c r="D694" i="2" s="1"/>
  <c r="E694" i="2" s="1"/>
  <c r="F694" i="2" s="1"/>
  <c r="B695" i="2"/>
  <c r="B696" i="2" l="1"/>
  <c r="C695" i="2"/>
  <c r="D695" i="2" s="1"/>
  <c r="E695" i="2" s="1"/>
  <c r="F695" i="2" s="1"/>
  <c r="G692" i="2"/>
  <c r="H691" i="2"/>
  <c r="I691" i="2" s="1"/>
  <c r="H692" i="2" l="1"/>
  <c r="I692" i="2" s="1"/>
  <c r="G693" i="2"/>
  <c r="C696" i="2"/>
  <c r="D696" i="2" s="1"/>
  <c r="E696" i="2" s="1"/>
  <c r="F696" i="2" s="1"/>
  <c r="B697" i="2"/>
  <c r="C697" i="2" l="1"/>
  <c r="D697" i="2" s="1"/>
  <c r="E697" i="2" s="1"/>
  <c r="F697" i="2" s="1"/>
  <c r="B698" i="2"/>
  <c r="G694" i="2"/>
  <c r="H693" i="2"/>
  <c r="I693" i="2" s="1"/>
  <c r="H694" i="2" l="1"/>
  <c r="I694" i="2" s="1"/>
  <c r="G695" i="2"/>
  <c r="B699" i="2"/>
  <c r="C698" i="2"/>
  <c r="D698" i="2" s="1"/>
  <c r="E698" i="2" s="1"/>
  <c r="F698" i="2" s="1"/>
  <c r="C699" i="2" l="1"/>
  <c r="D699" i="2" s="1"/>
  <c r="E699" i="2" s="1"/>
  <c r="F699" i="2" s="1"/>
  <c r="B700" i="2"/>
  <c r="G696" i="2"/>
  <c r="H695" i="2"/>
  <c r="I695" i="2" s="1"/>
  <c r="G697" i="2" l="1"/>
  <c r="H696" i="2"/>
  <c r="I696" i="2" s="1"/>
  <c r="B701" i="2"/>
  <c r="C700" i="2"/>
  <c r="D700" i="2" s="1"/>
  <c r="E700" i="2" s="1"/>
  <c r="F700" i="2" s="1"/>
  <c r="B702" i="2" l="1"/>
  <c r="C701" i="2"/>
  <c r="D701" i="2" s="1"/>
  <c r="E701" i="2" s="1"/>
  <c r="F701" i="2" s="1"/>
  <c r="G698" i="2"/>
  <c r="H697" i="2"/>
  <c r="I697" i="2" s="1"/>
  <c r="H698" i="2" l="1"/>
  <c r="I698" i="2" s="1"/>
  <c r="G699" i="2"/>
  <c r="B703" i="2"/>
  <c r="C702" i="2"/>
  <c r="D702" i="2" s="1"/>
  <c r="E702" i="2" s="1"/>
  <c r="F702" i="2" s="1"/>
  <c r="C703" i="2" l="1"/>
  <c r="B704" i="2"/>
  <c r="D703" i="2"/>
  <c r="E703" i="2" s="1"/>
  <c r="F703" i="2" s="1"/>
  <c r="G700" i="2"/>
  <c r="H699" i="2"/>
  <c r="I699" i="2" s="1"/>
  <c r="B705" i="2" l="1"/>
  <c r="C704" i="2"/>
  <c r="D704" i="2" s="1"/>
  <c r="E704" i="2" s="1"/>
  <c r="F704" i="2" s="1"/>
  <c r="G701" i="2"/>
  <c r="H700" i="2"/>
  <c r="I700" i="2" s="1"/>
  <c r="G702" i="2" l="1"/>
  <c r="H701" i="2"/>
  <c r="I701" i="2" s="1"/>
  <c r="C705" i="2"/>
  <c r="D705" i="2" s="1"/>
  <c r="E705" i="2" s="1"/>
  <c r="F705" i="2" s="1"/>
  <c r="B706" i="2"/>
  <c r="C706" i="2" l="1"/>
  <c r="D706" i="2" s="1"/>
  <c r="E706" i="2" s="1"/>
  <c r="F706" i="2" s="1"/>
  <c r="B707" i="2"/>
  <c r="H702" i="2"/>
  <c r="I702" i="2" s="1"/>
  <c r="G703" i="2"/>
  <c r="G704" i="2" l="1"/>
  <c r="H703" i="2"/>
  <c r="I703" i="2" s="1"/>
  <c r="B708" i="2"/>
  <c r="C707" i="2"/>
  <c r="D707" i="2" s="1"/>
  <c r="E707" i="2" s="1"/>
  <c r="F707" i="2" s="1"/>
  <c r="C708" i="2" l="1"/>
  <c r="B709" i="2"/>
  <c r="D708" i="2"/>
  <c r="E708" i="2" s="1"/>
  <c r="F708" i="2" s="1"/>
  <c r="H704" i="2"/>
  <c r="I704" i="2" s="1"/>
  <c r="G705" i="2"/>
  <c r="H705" i="2" l="1"/>
  <c r="I705" i="2" s="1"/>
  <c r="G706" i="2"/>
  <c r="C709" i="2"/>
  <c r="D709" i="2" s="1"/>
  <c r="E709" i="2" s="1"/>
  <c r="F709" i="2" s="1"/>
  <c r="B710" i="2"/>
  <c r="C710" i="2" l="1"/>
  <c r="D710" i="2" s="1"/>
  <c r="E710" i="2" s="1"/>
  <c r="F710" i="2" s="1"/>
  <c r="B711" i="2"/>
  <c r="G707" i="2"/>
  <c r="H706" i="2"/>
  <c r="I706" i="2" s="1"/>
  <c r="H707" i="2" l="1"/>
  <c r="I707" i="2" s="1"/>
  <c r="G708" i="2"/>
  <c r="C711" i="2"/>
  <c r="D711" i="2" s="1"/>
  <c r="E711" i="2" s="1"/>
  <c r="F711" i="2" s="1"/>
  <c r="B712" i="2"/>
  <c r="B713" i="2" l="1"/>
  <c r="C712" i="2"/>
  <c r="D712" i="2" s="1"/>
  <c r="E712" i="2" s="1"/>
  <c r="F712" i="2" s="1"/>
  <c r="G709" i="2"/>
  <c r="H708" i="2"/>
  <c r="I708" i="2" s="1"/>
  <c r="H709" i="2" l="1"/>
  <c r="I709" i="2" s="1"/>
  <c r="G710" i="2"/>
  <c r="C713" i="2"/>
  <c r="D713" i="2" s="1"/>
  <c r="E713" i="2" s="1"/>
  <c r="F713" i="2" s="1"/>
  <c r="B714" i="2"/>
  <c r="C714" i="2" l="1"/>
  <c r="D714" i="2" s="1"/>
  <c r="E714" i="2" s="1"/>
  <c r="F714" i="2" s="1"/>
  <c r="B715" i="2"/>
  <c r="G711" i="2"/>
  <c r="H710" i="2"/>
  <c r="I710" i="2" s="1"/>
  <c r="H711" i="2" l="1"/>
  <c r="I711" i="2" s="1"/>
  <c r="G712" i="2"/>
  <c r="C715" i="2"/>
  <c r="D715" i="2" s="1"/>
  <c r="E715" i="2" s="1"/>
  <c r="F715" i="2" s="1"/>
  <c r="B716" i="2"/>
  <c r="H712" i="2" l="1"/>
  <c r="I712" i="2" s="1"/>
  <c r="G713" i="2"/>
  <c r="B717" i="2"/>
  <c r="C716" i="2"/>
  <c r="D716" i="2" s="1"/>
  <c r="E716" i="2" s="1"/>
  <c r="F716" i="2" s="1"/>
  <c r="H713" i="2" l="1"/>
  <c r="I713" i="2" s="1"/>
  <c r="G714" i="2"/>
  <c r="B718" i="2"/>
  <c r="C717" i="2"/>
  <c r="D717" i="2" s="1"/>
  <c r="E717" i="2" s="1"/>
  <c r="F717" i="2" s="1"/>
  <c r="G715" i="2" l="1"/>
  <c r="H714" i="2"/>
  <c r="I714" i="2" s="1"/>
  <c r="B719" i="2"/>
  <c r="C718" i="2"/>
  <c r="D718" i="2" s="1"/>
  <c r="E718" i="2" s="1"/>
  <c r="F718" i="2" s="1"/>
  <c r="B720" i="2" l="1"/>
  <c r="C719" i="2"/>
  <c r="D719" i="2" s="1"/>
  <c r="E719" i="2" s="1"/>
  <c r="F719" i="2" s="1"/>
  <c r="G716" i="2"/>
  <c r="H715" i="2"/>
  <c r="I715" i="2" s="1"/>
  <c r="G717" i="2" l="1"/>
  <c r="H716" i="2"/>
  <c r="I716" i="2" s="1"/>
  <c r="C720" i="2"/>
  <c r="D720" i="2" s="1"/>
  <c r="E720" i="2" s="1"/>
  <c r="F720" i="2" s="1"/>
  <c r="B721" i="2"/>
  <c r="C721" i="2" l="1"/>
  <c r="D721" i="2" s="1"/>
  <c r="E721" i="2" s="1"/>
  <c r="F721" i="2" s="1"/>
  <c r="B722" i="2"/>
  <c r="H717" i="2"/>
  <c r="I717" i="2" s="1"/>
  <c r="G718" i="2"/>
  <c r="B723" i="2" l="1"/>
  <c r="C722" i="2"/>
  <c r="D722" i="2" s="1"/>
  <c r="E722" i="2" s="1"/>
  <c r="F722" i="2" s="1"/>
  <c r="G719" i="2"/>
  <c r="H718" i="2"/>
  <c r="I718" i="2" s="1"/>
  <c r="G720" i="2" l="1"/>
  <c r="H719" i="2"/>
  <c r="I719" i="2" s="1"/>
  <c r="B724" i="2"/>
  <c r="C723" i="2"/>
  <c r="D723" i="2" s="1"/>
  <c r="E723" i="2" s="1"/>
  <c r="F723" i="2" s="1"/>
  <c r="B725" i="2" l="1"/>
  <c r="C724" i="2"/>
  <c r="D724" i="2" s="1"/>
  <c r="E724" i="2" s="1"/>
  <c r="F724" i="2" s="1"/>
  <c r="H720" i="2"/>
  <c r="I720" i="2" s="1"/>
  <c r="G721" i="2"/>
  <c r="H721" i="2" l="1"/>
  <c r="I721" i="2" s="1"/>
  <c r="G722" i="2"/>
  <c r="C725" i="2"/>
  <c r="B726" i="2"/>
  <c r="D725" i="2"/>
  <c r="E725" i="2" s="1"/>
  <c r="F725" i="2" s="1"/>
  <c r="H722" i="2" l="1"/>
  <c r="I722" i="2" s="1"/>
  <c r="G723" i="2"/>
  <c r="B727" i="2"/>
  <c r="C726" i="2"/>
  <c r="D726" i="2" s="1"/>
  <c r="E726" i="2" s="1"/>
  <c r="F726" i="2" s="1"/>
  <c r="B728" i="2" l="1"/>
  <c r="C727" i="2"/>
  <c r="D727" i="2" s="1"/>
  <c r="E727" i="2" s="1"/>
  <c r="F727" i="2" s="1"/>
  <c r="G724" i="2"/>
  <c r="H723" i="2"/>
  <c r="I723" i="2" s="1"/>
  <c r="G725" i="2" l="1"/>
  <c r="H724" i="2"/>
  <c r="I724" i="2" s="1"/>
  <c r="B729" i="2"/>
  <c r="C728" i="2"/>
  <c r="D728" i="2" s="1"/>
  <c r="E728" i="2" s="1"/>
  <c r="F728" i="2" s="1"/>
  <c r="C729" i="2" l="1"/>
  <c r="D729" i="2" s="1"/>
  <c r="E729" i="2" s="1"/>
  <c r="F729" i="2" s="1"/>
  <c r="B730" i="2"/>
  <c r="H725" i="2"/>
  <c r="I725" i="2" s="1"/>
  <c r="G726" i="2"/>
  <c r="C730" i="2" l="1"/>
  <c r="D730" i="2" s="1"/>
  <c r="E730" i="2" s="1"/>
  <c r="F730" i="2" s="1"/>
  <c r="B731" i="2"/>
  <c r="G727" i="2"/>
  <c r="H726" i="2"/>
  <c r="I726" i="2" s="1"/>
  <c r="H727" i="2" l="1"/>
  <c r="I727" i="2" s="1"/>
  <c r="G728" i="2"/>
  <c r="B732" i="2"/>
  <c r="C731" i="2"/>
  <c r="D731" i="2" s="1"/>
  <c r="E731" i="2" s="1"/>
  <c r="F731" i="2" s="1"/>
  <c r="B733" i="2" l="1"/>
  <c r="C732" i="2"/>
  <c r="D732" i="2" s="1"/>
  <c r="E732" i="2" s="1"/>
  <c r="F732" i="2" s="1"/>
  <c r="G729" i="2"/>
  <c r="H728" i="2"/>
  <c r="I728" i="2" s="1"/>
  <c r="H729" i="2" l="1"/>
  <c r="I729" i="2" s="1"/>
  <c r="G730" i="2"/>
  <c r="B734" i="2"/>
  <c r="C733" i="2"/>
  <c r="D733" i="2" s="1"/>
  <c r="E733" i="2" s="1"/>
  <c r="F733" i="2" s="1"/>
  <c r="C734" i="2" l="1"/>
  <c r="D734" i="2" s="1"/>
  <c r="E734" i="2" s="1"/>
  <c r="F734" i="2" s="1"/>
  <c r="B735" i="2"/>
  <c r="G731" i="2"/>
  <c r="H730" i="2"/>
  <c r="I730" i="2" s="1"/>
  <c r="G732" i="2" l="1"/>
  <c r="H731" i="2"/>
  <c r="I731" i="2" s="1"/>
  <c r="C735" i="2"/>
  <c r="B736" i="2"/>
  <c r="D735" i="2"/>
  <c r="E735" i="2" s="1"/>
  <c r="F735" i="2" s="1"/>
  <c r="C736" i="2" l="1"/>
  <c r="D736" i="2" s="1"/>
  <c r="E736" i="2" s="1"/>
  <c r="F736" i="2" s="1"/>
  <c r="B737" i="2"/>
  <c r="G733" i="2"/>
  <c r="H732" i="2"/>
  <c r="I732" i="2" s="1"/>
  <c r="H733" i="2" l="1"/>
  <c r="I733" i="2" s="1"/>
  <c r="G734" i="2"/>
  <c r="C737" i="2"/>
  <c r="D737" i="2" s="1"/>
  <c r="E737" i="2" s="1"/>
  <c r="F737" i="2" s="1"/>
  <c r="B738" i="2"/>
  <c r="C738" i="2" l="1"/>
  <c r="D738" i="2" s="1"/>
  <c r="E738" i="2" s="1"/>
  <c r="F738" i="2" s="1"/>
  <c r="B739" i="2"/>
  <c r="H734" i="2"/>
  <c r="I734" i="2" s="1"/>
  <c r="G735" i="2"/>
  <c r="H735" i="2" l="1"/>
  <c r="I735" i="2" s="1"/>
  <c r="G736" i="2"/>
  <c r="C739" i="2"/>
  <c r="D739" i="2" s="1"/>
  <c r="E739" i="2" s="1"/>
  <c r="F739" i="2" s="1"/>
  <c r="B740" i="2"/>
  <c r="H736" i="2" l="1"/>
  <c r="I736" i="2" s="1"/>
  <c r="G737" i="2"/>
  <c r="B741" i="2"/>
  <c r="C740" i="2"/>
  <c r="D740" i="2" s="1"/>
  <c r="E740" i="2" s="1"/>
  <c r="F740" i="2" s="1"/>
  <c r="B742" i="2" l="1"/>
  <c r="C741" i="2"/>
  <c r="D741" i="2" s="1"/>
  <c r="E741" i="2" s="1"/>
  <c r="F741" i="2" s="1"/>
  <c r="H737" i="2"/>
  <c r="I737" i="2" s="1"/>
  <c r="G738" i="2"/>
  <c r="G739" i="2" l="1"/>
  <c r="H738" i="2"/>
  <c r="I738" i="2" s="1"/>
  <c r="B743" i="2"/>
  <c r="C742" i="2"/>
  <c r="D742" i="2" s="1"/>
  <c r="E742" i="2" s="1"/>
  <c r="F742" i="2" s="1"/>
  <c r="C743" i="2" l="1"/>
  <c r="D743" i="2" s="1"/>
  <c r="E743" i="2" s="1"/>
  <c r="F743" i="2" s="1"/>
  <c r="B744" i="2"/>
  <c r="H739" i="2"/>
  <c r="I739" i="2" s="1"/>
  <c r="G740" i="2"/>
  <c r="H740" i="2" l="1"/>
  <c r="I740" i="2" s="1"/>
  <c r="G741" i="2"/>
  <c r="C744" i="2"/>
  <c r="D744" i="2" s="1"/>
  <c r="E744" i="2" s="1"/>
  <c r="F744" i="2" s="1"/>
  <c r="B745" i="2"/>
  <c r="B746" i="2" l="1"/>
  <c r="C745" i="2"/>
  <c r="D745" i="2" s="1"/>
  <c r="E745" i="2" s="1"/>
  <c r="F745" i="2" s="1"/>
  <c r="G742" i="2"/>
  <c r="H741" i="2"/>
  <c r="I741" i="2" s="1"/>
  <c r="G743" i="2" l="1"/>
  <c r="H742" i="2"/>
  <c r="I742" i="2" s="1"/>
  <c r="B747" i="2"/>
  <c r="C746" i="2"/>
  <c r="D746" i="2" s="1"/>
  <c r="E746" i="2" s="1"/>
  <c r="F746" i="2" s="1"/>
  <c r="B748" i="2" l="1"/>
  <c r="C747" i="2"/>
  <c r="D747" i="2" s="1"/>
  <c r="E747" i="2" s="1"/>
  <c r="F747" i="2" s="1"/>
  <c r="G744" i="2"/>
  <c r="H743" i="2"/>
  <c r="I743" i="2" s="1"/>
  <c r="H744" i="2" l="1"/>
  <c r="I744" i="2" s="1"/>
  <c r="G745" i="2"/>
  <c r="C748" i="2"/>
  <c r="D748" i="2" s="1"/>
  <c r="E748" i="2" s="1"/>
  <c r="F748" i="2" s="1"/>
  <c r="B749" i="2"/>
  <c r="C749" i="2" l="1"/>
  <c r="D749" i="2" s="1"/>
  <c r="E749" i="2" s="1"/>
  <c r="F749" i="2" s="1"/>
  <c r="B750" i="2"/>
  <c r="H745" i="2"/>
  <c r="I745" i="2" s="1"/>
  <c r="G746" i="2"/>
  <c r="C750" i="2" l="1"/>
  <c r="D750" i="2" s="1"/>
  <c r="E750" i="2" s="1"/>
  <c r="F750" i="2" s="1"/>
  <c r="B751" i="2"/>
  <c r="G747" i="2"/>
  <c r="H746" i="2"/>
  <c r="I746" i="2" s="1"/>
  <c r="C751" i="2" l="1"/>
  <c r="B752" i="2"/>
  <c r="D751" i="2"/>
  <c r="E751" i="2" s="1"/>
  <c r="F751" i="2" s="1"/>
  <c r="H747" i="2"/>
  <c r="I747" i="2" s="1"/>
  <c r="G748" i="2"/>
  <c r="H748" i="2" l="1"/>
  <c r="I748" i="2" s="1"/>
  <c r="G749" i="2"/>
  <c r="B753" i="2"/>
  <c r="C752" i="2"/>
  <c r="D752" i="2" s="1"/>
  <c r="E752" i="2" s="1"/>
  <c r="F752" i="2" s="1"/>
  <c r="G750" i="2" l="1"/>
  <c r="H749" i="2"/>
  <c r="I749" i="2" s="1"/>
  <c r="C753" i="2"/>
  <c r="D753" i="2" s="1"/>
  <c r="E753" i="2" s="1"/>
  <c r="F753" i="2" s="1"/>
  <c r="B754" i="2"/>
  <c r="C754" i="2" l="1"/>
  <c r="D754" i="2" s="1"/>
  <c r="E754" i="2" s="1"/>
  <c r="F754" i="2" s="1"/>
  <c r="B755" i="2"/>
  <c r="G751" i="2"/>
  <c r="H750" i="2"/>
  <c r="I750" i="2" s="1"/>
  <c r="G752" i="2" l="1"/>
  <c r="H751" i="2"/>
  <c r="I751" i="2" s="1"/>
  <c r="C755" i="2"/>
  <c r="D755" i="2" s="1"/>
  <c r="E755" i="2" s="1"/>
  <c r="F755" i="2" s="1"/>
  <c r="B756" i="2"/>
  <c r="C756" i="2" l="1"/>
  <c r="D756" i="2" s="1"/>
  <c r="E756" i="2" s="1"/>
  <c r="F756" i="2" s="1"/>
  <c r="B757" i="2"/>
  <c r="G753" i="2"/>
  <c r="H752" i="2"/>
  <c r="I752" i="2" s="1"/>
  <c r="B758" i="2" l="1"/>
  <c r="C757" i="2"/>
  <c r="D757" i="2" s="1"/>
  <c r="E757" i="2" s="1"/>
  <c r="F757" i="2" s="1"/>
  <c r="H753" i="2"/>
  <c r="I753" i="2" s="1"/>
  <c r="G754" i="2"/>
  <c r="G755" i="2" l="1"/>
  <c r="H754" i="2"/>
  <c r="I754" i="2" s="1"/>
  <c r="C758" i="2"/>
  <c r="D758" i="2" s="1"/>
  <c r="E758" i="2" s="1"/>
  <c r="F758" i="2" s="1"/>
  <c r="B759" i="2"/>
  <c r="C759" i="2" l="1"/>
  <c r="D759" i="2" s="1"/>
  <c r="E759" i="2" s="1"/>
  <c r="F759" i="2" s="1"/>
  <c r="B760" i="2"/>
  <c r="H755" i="2"/>
  <c r="I755" i="2" s="1"/>
  <c r="G756" i="2"/>
  <c r="H756" i="2" l="1"/>
  <c r="I756" i="2" s="1"/>
  <c r="G757" i="2"/>
  <c r="B761" i="2"/>
  <c r="C760" i="2"/>
  <c r="D760" i="2" s="1"/>
  <c r="E760" i="2" s="1"/>
  <c r="F760" i="2" s="1"/>
  <c r="C761" i="2" l="1"/>
  <c r="D761" i="2" s="1"/>
  <c r="E761" i="2" s="1"/>
  <c r="F761" i="2" s="1"/>
  <c r="B762" i="2"/>
  <c r="H757" i="2"/>
  <c r="I757" i="2" s="1"/>
  <c r="G758" i="2"/>
  <c r="G759" i="2" l="1"/>
  <c r="H758" i="2"/>
  <c r="I758" i="2" s="1"/>
  <c r="C762" i="2"/>
  <c r="D762" i="2" s="1"/>
  <c r="E762" i="2" s="1"/>
  <c r="F762" i="2" s="1"/>
  <c r="B763" i="2"/>
  <c r="C763" i="2" l="1"/>
  <c r="D763" i="2" s="1"/>
  <c r="E763" i="2" s="1"/>
  <c r="F763" i="2" s="1"/>
  <c r="B764" i="2"/>
  <c r="G760" i="2"/>
  <c r="H759" i="2"/>
  <c r="I759" i="2" s="1"/>
  <c r="C764" i="2" l="1"/>
  <c r="D764" i="2"/>
  <c r="E764" i="2" s="1"/>
  <c r="F764" i="2" s="1"/>
  <c r="B765" i="2"/>
  <c r="G761" i="2"/>
  <c r="H760" i="2"/>
  <c r="I760" i="2" s="1"/>
  <c r="C765" i="2" l="1"/>
  <c r="D765" i="2" s="1"/>
  <c r="E765" i="2" s="1"/>
  <c r="F765" i="2" s="1"/>
  <c r="B766" i="2"/>
  <c r="G762" i="2"/>
  <c r="H761" i="2"/>
  <c r="I761" i="2" s="1"/>
  <c r="G763" i="2" l="1"/>
  <c r="H762" i="2"/>
  <c r="I762" i="2" s="1"/>
  <c r="B767" i="2"/>
  <c r="C766" i="2"/>
  <c r="D766" i="2" s="1"/>
  <c r="E766" i="2" s="1"/>
  <c r="F766" i="2" s="1"/>
  <c r="B768" i="2" l="1"/>
  <c r="C767" i="2"/>
  <c r="D767" i="2" s="1"/>
  <c r="E767" i="2" s="1"/>
  <c r="F767" i="2" s="1"/>
  <c r="G764" i="2"/>
  <c r="H763" i="2"/>
  <c r="I763" i="2" s="1"/>
  <c r="G765" i="2" l="1"/>
  <c r="H764" i="2"/>
  <c r="I764" i="2" s="1"/>
  <c r="B769" i="2"/>
  <c r="C768" i="2"/>
  <c r="D768" i="2" s="1"/>
  <c r="E768" i="2" s="1"/>
  <c r="F768" i="2" s="1"/>
  <c r="C769" i="2" l="1"/>
  <c r="D769" i="2" s="1"/>
  <c r="E769" i="2" s="1"/>
  <c r="F769" i="2" s="1"/>
  <c r="B770" i="2"/>
  <c r="H765" i="2"/>
  <c r="I765" i="2" s="1"/>
  <c r="G766" i="2"/>
  <c r="C770" i="2" l="1"/>
  <c r="D770" i="2" s="1"/>
  <c r="E770" i="2" s="1"/>
  <c r="F770" i="2" s="1"/>
  <c r="B771" i="2"/>
  <c r="G767" i="2"/>
  <c r="H766" i="2"/>
  <c r="I766" i="2" s="1"/>
  <c r="B772" i="2" l="1"/>
  <c r="C771" i="2"/>
  <c r="D771" i="2" s="1"/>
  <c r="E771" i="2" s="1"/>
  <c r="F771" i="2" s="1"/>
  <c r="H767" i="2"/>
  <c r="I767" i="2" s="1"/>
  <c r="G768" i="2"/>
  <c r="H768" i="2" l="1"/>
  <c r="I768" i="2" s="1"/>
  <c r="G769" i="2"/>
  <c r="C772" i="2"/>
  <c r="D772" i="2" s="1"/>
  <c r="E772" i="2" s="1"/>
  <c r="F772" i="2" s="1"/>
  <c r="B773" i="2"/>
  <c r="C773" i="2" l="1"/>
  <c r="D773" i="2" s="1"/>
  <c r="E773" i="2" s="1"/>
  <c r="F773" i="2" s="1"/>
  <c r="B774" i="2"/>
  <c r="H769" i="2"/>
  <c r="I769" i="2" s="1"/>
  <c r="G770" i="2"/>
  <c r="G771" i="2" l="1"/>
  <c r="H770" i="2"/>
  <c r="I770" i="2" s="1"/>
  <c r="B775" i="2"/>
  <c r="C774" i="2"/>
  <c r="D774" i="2" s="1"/>
  <c r="E774" i="2" s="1"/>
  <c r="F774" i="2" s="1"/>
  <c r="C775" i="2" l="1"/>
  <c r="D775" i="2" s="1"/>
  <c r="E775" i="2" s="1"/>
  <c r="F775" i="2" s="1"/>
  <c r="B776" i="2"/>
  <c r="G772" i="2"/>
  <c r="H771" i="2"/>
  <c r="I771" i="2" s="1"/>
  <c r="C776" i="2" l="1"/>
  <c r="D776" i="2" s="1"/>
  <c r="E776" i="2" s="1"/>
  <c r="F776" i="2" s="1"/>
  <c r="B777" i="2"/>
  <c r="G773" i="2"/>
  <c r="H772" i="2"/>
  <c r="I772" i="2" s="1"/>
  <c r="H773" i="2" l="1"/>
  <c r="I773" i="2" s="1"/>
  <c r="G774" i="2"/>
  <c r="B778" i="2"/>
  <c r="C777" i="2"/>
  <c r="D777" i="2" s="1"/>
  <c r="E777" i="2" s="1"/>
  <c r="F777" i="2" s="1"/>
  <c r="B779" i="2" l="1"/>
  <c r="C778" i="2"/>
  <c r="D778" i="2" s="1"/>
  <c r="E778" i="2" s="1"/>
  <c r="F778" i="2" s="1"/>
  <c r="G775" i="2"/>
  <c r="H774" i="2"/>
  <c r="I774" i="2" s="1"/>
  <c r="G776" i="2" l="1"/>
  <c r="H775" i="2"/>
  <c r="I775" i="2" s="1"/>
  <c r="B780" i="2"/>
  <c r="C779" i="2"/>
  <c r="D779" i="2" s="1"/>
  <c r="E779" i="2" s="1"/>
  <c r="F779" i="2" s="1"/>
  <c r="C780" i="2" l="1"/>
  <c r="D780" i="2" s="1"/>
  <c r="E780" i="2" s="1"/>
  <c r="F780" i="2" s="1"/>
  <c r="B781" i="2"/>
  <c r="H776" i="2"/>
  <c r="I776" i="2" s="1"/>
  <c r="G777" i="2"/>
  <c r="H777" i="2" l="1"/>
  <c r="I777" i="2" s="1"/>
  <c r="G778" i="2"/>
  <c r="B782" i="2"/>
  <c r="C781" i="2"/>
  <c r="D781" i="2" s="1"/>
  <c r="E781" i="2" s="1"/>
  <c r="F781" i="2" s="1"/>
  <c r="H778" i="2" l="1"/>
  <c r="I778" i="2" s="1"/>
  <c r="G779" i="2"/>
  <c r="C782" i="2"/>
  <c r="B783" i="2"/>
  <c r="D782" i="2"/>
  <c r="E782" i="2" s="1"/>
  <c r="F782" i="2" s="1"/>
  <c r="H779" i="2" l="1"/>
  <c r="I779" i="2" s="1"/>
  <c r="G780" i="2"/>
  <c r="B784" i="2"/>
  <c r="C783" i="2"/>
  <c r="D783" i="2" s="1"/>
  <c r="E783" i="2" s="1"/>
  <c r="F783" i="2" s="1"/>
  <c r="B785" i="2" l="1"/>
  <c r="C784" i="2"/>
  <c r="D784" i="2" s="1"/>
  <c r="E784" i="2" s="1"/>
  <c r="F784" i="2" s="1"/>
  <c r="G781" i="2"/>
  <c r="H780" i="2"/>
  <c r="I780" i="2" s="1"/>
  <c r="H781" i="2" l="1"/>
  <c r="I781" i="2" s="1"/>
  <c r="G782" i="2"/>
  <c r="B786" i="2"/>
  <c r="C785" i="2"/>
  <c r="D785" i="2" s="1"/>
  <c r="E785" i="2" s="1"/>
  <c r="F785" i="2" s="1"/>
  <c r="C786" i="2" l="1"/>
  <c r="D786" i="2" s="1"/>
  <c r="E786" i="2" s="1"/>
  <c r="F786" i="2" s="1"/>
  <c r="B787" i="2"/>
  <c r="H782" i="2"/>
  <c r="I782" i="2" s="1"/>
  <c r="G783" i="2"/>
  <c r="C787" i="2" l="1"/>
  <c r="D787" i="2" s="1"/>
  <c r="E787" i="2" s="1"/>
  <c r="F787" i="2" s="1"/>
  <c r="B788" i="2"/>
  <c r="G784" i="2"/>
  <c r="H783" i="2"/>
  <c r="I783" i="2" s="1"/>
  <c r="C788" i="2" l="1"/>
  <c r="D788" i="2" s="1"/>
  <c r="E788" i="2" s="1"/>
  <c r="F788" i="2" s="1"/>
  <c r="B789" i="2"/>
  <c r="G785" i="2"/>
  <c r="H784" i="2"/>
  <c r="I784" i="2" s="1"/>
  <c r="G786" i="2" l="1"/>
  <c r="H785" i="2"/>
  <c r="I785" i="2" s="1"/>
  <c r="C789" i="2"/>
  <c r="B790" i="2"/>
  <c r="D789" i="2"/>
  <c r="E789" i="2" s="1"/>
  <c r="F789" i="2" s="1"/>
  <c r="C790" i="2" l="1"/>
  <c r="D790" i="2" s="1"/>
  <c r="E790" i="2" s="1"/>
  <c r="F790" i="2" s="1"/>
  <c r="B791" i="2"/>
  <c r="G787" i="2"/>
  <c r="H786" i="2"/>
  <c r="I786" i="2" s="1"/>
  <c r="G788" i="2" l="1"/>
  <c r="H787" i="2"/>
  <c r="I787" i="2" s="1"/>
  <c r="C791" i="2"/>
  <c r="D791" i="2" s="1"/>
  <c r="E791" i="2" s="1"/>
  <c r="F791" i="2" s="1"/>
  <c r="B792" i="2"/>
  <c r="C792" i="2" l="1"/>
  <c r="D792" i="2" s="1"/>
  <c r="E792" i="2" s="1"/>
  <c r="F792" i="2" s="1"/>
  <c r="B793" i="2"/>
  <c r="H788" i="2"/>
  <c r="I788" i="2" s="1"/>
  <c r="G789" i="2"/>
  <c r="G790" i="2" l="1"/>
  <c r="H789" i="2"/>
  <c r="I789" i="2" s="1"/>
  <c r="B794" i="2"/>
  <c r="C793" i="2"/>
  <c r="D793" i="2" s="1"/>
  <c r="E793" i="2" s="1"/>
  <c r="F793" i="2" s="1"/>
  <c r="C794" i="2" l="1"/>
  <c r="D794" i="2" s="1"/>
  <c r="E794" i="2" s="1"/>
  <c r="F794" i="2" s="1"/>
  <c r="B795" i="2"/>
  <c r="G791" i="2"/>
  <c r="H790" i="2"/>
  <c r="I790" i="2" s="1"/>
  <c r="H791" i="2" l="1"/>
  <c r="I791" i="2" s="1"/>
  <c r="G792" i="2"/>
  <c r="C795" i="2"/>
  <c r="D795" i="2" s="1"/>
  <c r="E795" i="2" s="1"/>
  <c r="F795" i="2" s="1"/>
  <c r="B796" i="2"/>
  <c r="B797" i="2" l="1"/>
  <c r="C796" i="2"/>
  <c r="D796" i="2" s="1"/>
  <c r="E796" i="2" s="1"/>
  <c r="F796" i="2" s="1"/>
  <c r="H792" i="2"/>
  <c r="I792" i="2" s="1"/>
  <c r="G793" i="2"/>
  <c r="H793" i="2" l="1"/>
  <c r="I793" i="2" s="1"/>
  <c r="G794" i="2"/>
  <c r="C797" i="2"/>
  <c r="D797" i="2" s="1"/>
  <c r="E797" i="2" s="1"/>
  <c r="F797" i="2" s="1"/>
  <c r="B798" i="2"/>
  <c r="B799" i="2" l="1"/>
  <c r="C798" i="2"/>
  <c r="D798" i="2" s="1"/>
  <c r="E798" i="2" s="1"/>
  <c r="F798" i="2" s="1"/>
  <c r="H794" i="2"/>
  <c r="I794" i="2" s="1"/>
  <c r="G795" i="2"/>
  <c r="H795" i="2" l="1"/>
  <c r="I795" i="2" s="1"/>
  <c r="G796" i="2"/>
  <c r="B800" i="2"/>
  <c r="C799" i="2"/>
  <c r="D799" i="2" s="1"/>
  <c r="E799" i="2" s="1"/>
  <c r="F799" i="2" s="1"/>
  <c r="H796" i="2" l="1"/>
  <c r="I796" i="2" s="1"/>
  <c r="G797" i="2"/>
  <c r="C800" i="2"/>
  <c r="B801" i="2"/>
  <c r="D800" i="2"/>
  <c r="E800" i="2" s="1"/>
  <c r="F800" i="2" s="1"/>
  <c r="B802" i="2" l="1"/>
  <c r="C801" i="2"/>
  <c r="D801" i="2" s="1"/>
  <c r="E801" i="2" s="1"/>
  <c r="F801" i="2" s="1"/>
  <c r="H797" i="2"/>
  <c r="I797" i="2" s="1"/>
  <c r="G798" i="2"/>
  <c r="H798" i="2" l="1"/>
  <c r="I798" i="2" s="1"/>
  <c r="G799" i="2"/>
  <c r="B803" i="2"/>
  <c r="C802" i="2"/>
  <c r="D802" i="2" s="1"/>
  <c r="E802" i="2" s="1"/>
  <c r="F802" i="2" s="1"/>
  <c r="C803" i="2" l="1"/>
  <c r="D803" i="2" s="1"/>
  <c r="E803" i="2" s="1"/>
  <c r="F803" i="2" s="1"/>
  <c r="B804" i="2"/>
  <c r="G800" i="2"/>
  <c r="H799" i="2"/>
  <c r="I799" i="2" s="1"/>
  <c r="C804" i="2" l="1"/>
  <c r="D804" i="2" s="1"/>
  <c r="E804" i="2" s="1"/>
  <c r="F804" i="2" s="1"/>
  <c r="B805" i="2"/>
  <c r="H800" i="2"/>
  <c r="I800" i="2" s="1"/>
  <c r="G801" i="2"/>
  <c r="B806" i="2" l="1"/>
  <c r="C805" i="2"/>
  <c r="D805" i="2" s="1"/>
  <c r="E805" i="2" s="1"/>
  <c r="F805" i="2" s="1"/>
  <c r="H801" i="2"/>
  <c r="I801" i="2" s="1"/>
  <c r="G802" i="2"/>
  <c r="H802" i="2" l="1"/>
  <c r="I802" i="2" s="1"/>
  <c r="G803" i="2"/>
  <c r="C806" i="2"/>
  <c r="D806" i="2" s="1"/>
  <c r="E806" i="2" s="1"/>
  <c r="F806" i="2" s="1"/>
  <c r="B807" i="2"/>
  <c r="C807" i="2" l="1"/>
  <c r="D807" i="2" s="1"/>
  <c r="E807" i="2" s="1"/>
  <c r="F807" i="2" s="1"/>
  <c r="B808" i="2"/>
  <c r="G804" i="2"/>
  <c r="H803" i="2"/>
  <c r="I803" i="2" s="1"/>
  <c r="B809" i="2" l="1"/>
  <c r="C808" i="2"/>
  <c r="D808" i="2" s="1"/>
  <c r="E808" i="2" s="1"/>
  <c r="F808" i="2" s="1"/>
  <c r="H804" i="2"/>
  <c r="I804" i="2" s="1"/>
  <c r="G805" i="2"/>
  <c r="H805" i="2" l="1"/>
  <c r="I805" i="2" s="1"/>
  <c r="G806" i="2"/>
  <c r="C809" i="2"/>
  <c r="D809" i="2" s="1"/>
  <c r="E809" i="2" s="1"/>
  <c r="F809" i="2" s="1"/>
  <c r="B810" i="2"/>
  <c r="B811" i="2" l="1"/>
  <c r="C810" i="2"/>
  <c r="D810" i="2" s="1"/>
  <c r="E810" i="2" s="1"/>
  <c r="F810" i="2" s="1"/>
  <c r="H806" i="2"/>
  <c r="I806" i="2" s="1"/>
  <c r="G807" i="2"/>
  <c r="G808" i="2" l="1"/>
  <c r="H807" i="2"/>
  <c r="I807" i="2" s="1"/>
  <c r="C811" i="2"/>
  <c r="D811" i="2" s="1"/>
  <c r="E811" i="2" s="1"/>
  <c r="F811" i="2" s="1"/>
  <c r="B812" i="2"/>
  <c r="B813" i="2" l="1"/>
  <c r="C812" i="2"/>
  <c r="D812" i="2" s="1"/>
  <c r="E812" i="2" s="1"/>
  <c r="F812" i="2" s="1"/>
  <c r="H808" i="2"/>
  <c r="I808" i="2" s="1"/>
  <c r="G809" i="2"/>
  <c r="H809" i="2" l="1"/>
  <c r="I809" i="2" s="1"/>
  <c r="G810" i="2"/>
  <c r="C813" i="2"/>
  <c r="D813" i="2" s="1"/>
  <c r="E813" i="2" s="1"/>
  <c r="F813" i="2" s="1"/>
  <c r="B814" i="2"/>
  <c r="B815" i="2" l="1"/>
  <c r="C814" i="2"/>
  <c r="D814" i="2" s="1"/>
  <c r="E814" i="2" s="1"/>
  <c r="F814" i="2" s="1"/>
  <c r="H810" i="2"/>
  <c r="I810" i="2" s="1"/>
  <c r="G811" i="2"/>
  <c r="G812" i="2" l="1"/>
  <c r="H811" i="2"/>
  <c r="I811" i="2" s="1"/>
  <c r="B816" i="2"/>
  <c r="C815" i="2"/>
  <c r="D815" i="2" s="1"/>
  <c r="E815" i="2" s="1"/>
  <c r="F815" i="2" s="1"/>
  <c r="C816" i="2" l="1"/>
  <c r="D816" i="2" s="1"/>
  <c r="E816" i="2" s="1"/>
  <c r="F816" i="2" s="1"/>
  <c r="B817" i="2"/>
  <c r="G813" i="2"/>
  <c r="H812" i="2"/>
  <c r="I812" i="2" s="1"/>
  <c r="G814" i="2" l="1"/>
  <c r="H813" i="2"/>
  <c r="I813" i="2" s="1"/>
  <c r="B818" i="2"/>
  <c r="C817" i="2"/>
  <c r="D817" i="2" s="1"/>
  <c r="E817" i="2" s="1"/>
  <c r="F817" i="2" s="1"/>
  <c r="B819" i="2" l="1"/>
  <c r="C818" i="2"/>
  <c r="D818" i="2" s="1"/>
  <c r="E818" i="2" s="1"/>
  <c r="F818" i="2" s="1"/>
  <c r="H814" i="2"/>
  <c r="I814" i="2" s="1"/>
  <c r="G815" i="2"/>
  <c r="G816" i="2" l="1"/>
  <c r="H815" i="2"/>
  <c r="I815" i="2" s="1"/>
  <c r="B820" i="2"/>
  <c r="C819" i="2"/>
  <c r="D819" i="2" s="1"/>
  <c r="E819" i="2" s="1"/>
  <c r="F819" i="2" s="1"/>
  <c r="B821" i="2" l="1"/>
  <c r="C820" i="2"/>
  <c r="D820" i="2" s="1"/>
  <c r="E820" i="2" s="1"/>
  <c r="F820" i="2" s="1"/>
  <c r="H816" i="2"/>
  <c r="I816" i="2" s="1"/>
  <c r="G817" i="2"/>
  <c r="G818" i="2" l="1"/>
  <c r="H817" i="2"/>
  <c r="I817" i="2" s="1"/>
  <c r="C821" i="2"/>
  <c r="D821" i="2" s="1"/>
  <c r="E821" i="2" s="1"/>
  <c r="F821" i="2" s="1"/>
  <c r="B822" i="2"/>
  <c r="C822" i="2" l="1"/>
  <c r="D822" i="2" s="1"/>
  <c r="E822" i="2" s="1"/>
  <c r="F822" i="2" s="1"/>
  <c r="B823" i="2"/>
  <c r="G819" i="2"/>
  <c r="H818" i="2"/>
  <c r="I818" i="2" s="1"/>
  <c r="H819" i="2" l="1"/>
  <c r="I819" i="2" s="1"/>
  <c r="G820" i="2"/>
  <c r="B824" i="2"/>
  <c r="C823" i="2"/>
  <c r="D823" i="2" s="1"/>
  <c r="E823" i="2" s="1"/>
  <c r="F823" i="2" s="1"/>
  <c r="G821" i="2" l="1"/>
  <c r="H820" i="2"/>
  <c r="I820" i="2" s="1"/>
  <c r="C824" i="2"/>
  <c r="D824" i="2" s="1"/>
  <c r="E824" i="2" s="1"/>
  <c r="F824" i="2" s="1"/>
  <c r="B825" i="2"/>
  <c r="C825" i="2" l="1"/>
  <c r="D825" i="2" s="1"/>
  <c r="E825" i="2" s="1"/>
  <c r="F825" i="2" s="1"/>
  <c r="B826" i="2"/>
  <c r="H821" i="2"/>
  <c r="I821" i="2" s="1"/>
  <c r="G822" i="2"/>
  <c r="H822" i="2" l="1"/>
  <c r="I822" i="2" s="1"/>
  <c r="G823" i="2"/>
  <c r="C826" i="2"/>
  <c r="D826" i="2" s="1"/>
  <c r="E826" i="2" s="1"/>
  <c r="F826" i="2" s="1"/>
  <c r="B827" i="2"/>
  <c r="B828" i="2" l="1"/>
  <c r="C827" i="2"/>
  <c r="D827" i="2" s="1"/>
  <c r="E827" i="2" s="1"/>
  <c r="F827" i="2" s="1"/>
  <c r="H823" i="2"/>
  <c r="I823" i="2" s="1"/>
  <c r="G824" i="2"/>
  <c r="G825" i="2" l="1"/>
  <c r="H824" i="2"/>
  <c r="I824" i="2" s="1"/>
  <c r="C828" i="2"/>
  <c r="B829" i="2"/>
  <c r="D828" i="2"/>
  <c r="E828" i="2" s="1"/>
  <c r="F828" i="2" s="1"/>
  <c r="B830" i="2" l="1"/>
  <c r="C829" i="2"/>
  <c r="D829" i="2" s="1"/>
  <c r="E829" i="2" s="1"/>
  <c r="F829" i="2" s="1"/>
  <c r="G826" i="2"/>
  <c r="H825" i="2"/>
  <c r="I825" i="2" s="1"/>
  <c r="B831" i="2" l="1"/>
  <c r="C830" i="2"/>
  <c r="D830" i="2" s="1"/>
  <c r="E830" i="2" s="1"/>
  <c r="F830" i="2" s="1"/>
  <c r="H826" i="2"/>
  <c r="I826" i="2" s="1"/>
  <c r="G827" i="2"/>
  <c r="H827" i="2" l="1"/>
  <c r="I827" i="2" s="1"/>
  <c r="G828" i="2"/>
  <c r="B832" i="2"/>
  <c r="C831" i="2"/>
  <c r="D831" i="2" s="1"/>
  <c r="E831" i="2" s="1"/>
  <c r="F831" i="2" s="1"/>
  <c r="B833" i="2" l="1"/>
  <c r="C832" i="2"/>
  <c r="D832" i="2" s="1"/>
  <c r="E832" i="2" s="1"/>
  <c r="F832" i="2" s="1"/>
  <c r="H828" i="2"/>
  <c r="I828" i="2" s="1"/>
  <c r="G829" i="2"/>
  <c r="G830" i="2" l="1"/>
  <c r="H829" i="2"/>
  <c r="I829" i="2" s="1"/>
  <c r="C833" i="2"/>
  <c r="B834" i="2"/>
  <c r="D833" i="2"/>
  <c r="E833" i="2" s="1"/>
  <c r="F833" i="2" s="1"/>
  <c r="B835" i="2" l="1"/>
  <c r="C834" i="2"/>
  <c r="D834" i="2" s="1"/>
  <c r="E834" i="2" s="1"/>
  <c r="F834" i="2" s="1"/>
  <c r="H830" i="2"/>
  <c r="I830" i="2" s="1"/>
  <c r="G831" i="2"/>
  <c r="G832" i="2" l="1"/>
  <c r="H831" i="2"/>
  <c r="I831" i="2" s="1"/>
  <c r="C835" i="2"/>
  <c r="D835" i="2" s="1"/>
  <c r="E835" i="2" s="1"/>
  <c r="F835" i="2" s="1"/>
  <c r="B836" i="2"/>
  <c r="B837" i="2" l="1"/>
  <c r="C836" i="2"/>
  <c r="D836" i="2" s="1"/>
  <c r="E836" i="2" s="1"/>
  <c r="F836" i="2" s="1"/>
  <c r="G833" i="2"/>
  <c r="H832" i="2"/>
  <c r="I832" i="2" s="1"/>
  <c r="G834" i="2" l="1"/>
  <c r="H833" i="2"/>
  <c r="I833" i="2" s="1"/>
  <c r="B838" i="2"/>
  <c r="C837" i="2"/>
  <c r="D837" i="2" s="1"/>
  <c r="E837" i="2" s="1"/>
  <c r="F837" i="2" s="1"/>
  <c r="B839" i="2" l="1"/>
  <c r="C838" i="2"/>
  <c r="D838" i="2" s="1"/>
  <c r="E838" i="2" s="1"/>
  <c r="F838" i="2" s="1"/>
  <c r="G835" i="2"/>
  <c r="H834" i="2"/>
  <c r="I834" i="2" s="1"/>
  <c r="G836" i="2" l="1"/>
  <c r="H835" i="2"/>
  <c r="I835" i="2" s="1"/>
  <c r="B840" i="2"/>
  <c r="C839" i="2"/>
  <c r="D839" i="2" s="1"/>
  <c r="E839" i="2" s="1"/>
  <c r="F839" i="2" s="1"/>
  <c r="C840" i="2" l="1"/>
  <c r="B841" i="2"/>
  <c r="D840" i="2"/>
  <c r="E840" i="2" s="1"/>
  <c r="F840" i="2" s="1"/>
  <c r="H836" i="2"/>
  <c r="I836" i="2" s="1"/>
  <c r="G837" i="2"/>
  <c r="C841" i="2" l="1"/>
  <c r="D841" i="2" s="1"/>
  <c r="E841" i="2" s="1"/>
  <c r="F841" i="2" s="1"/>
  <c r="B842" i="2"/>
  <c r="H837" i="2"/>
  <c r="I837" i="2" s="1"/>
  <c r="G838" i="2"/>
  <c r="H838" i="2" l="1"/>
  <c r="I838" i="2" s="1"/>
  <c r="G839" i="2"/>
  <c r="B843" i="2"/>
  <c r="C842" i="2"/>
  <c r="D842" i="2" s="1"/>
  <c r="E842" i="2" s="1"/>
  <c r="F842" i="2" s="1"/>
  <c r="B844" i="2" l="1"/>
  <c r="C843" i="2"/>
  <c r="D843" i="2" s="1"/>
  <c r="E843" i="2" s="1"/>
  <c r="F843" i="2" s="1"/>
  <c r="G840" i="2"/>
  <c r="H839" i="2"/>
  <c r="I839" i="2" s="1"/>
  <c r="G841" i="2" l="1"/>
  <c r="H840" i="2"/>
  <c r="I840" i="2" s="1"/>
  <c r="B845" i="2"/>
  <c r="C844" i="2"/>
  <c r="D844" i="2" s="1"/>
  <c r="E844" i="2" s="1"/>
  <c r="F844" i="2" s="1"/>
  <c r="C845" i="2" l="1"/>
  <c r="D845" i="2" s="1"/>
  <c r="E845" i="2" s="1"/>
  <c r="F845" i="2" s="1"/>
  <c r="B846" i="2"/>
  <c r="G842" i="2"/>
  <c r="H841" i="2"/>
  <c r="I841" i="2" s="1"/>
  <c r="H842" i="2" l="1"/>
  <c r="I842" i="2" s="1"/>
  <c r="G843" i="2"/>
  <c r="C846" i="2"/>
  <c r="D846" i="2" s="1"/>
  <c r="E846" i="2" s="1"/>
  <c r="F846" i="2" s="1"/>
  <c r="B847" i="2"/>
  <c r="C847" i="2" l="1"/>
  <c r="B848" i="2"/>
  <c r="D847" i="2"/>
  <c r="E847" i="2" s="1"/>
  <c r="F847" i="2" s="1"/>
  <c r="H843" i="2"/>
  <c r="I843" i="2" s="1"/>
  <c r="G844" i="2"/>
  <c r="H844" i="2" l="1"/>
  <c r="I844" i="2" s="1"/>
  <c r="G845" i="2"/>
  <c r="C848" i="2"/>
  <c r="D848" i="2" s="1"/>
  <c r="E848" i="2" s="1"/>
  <c r="F848" i="2" s="1"/>
  <c r="B849" i="2"/>
  <c r="C849" i="2" l="1"/>
  <c r="D849" i="2" s="1"/>
  <c r="E849" i="2" s="1"/>
  <c r="F849" i="2" s="1"/>
  <c r="B850" i="2"/>
  <c r="G846" i="2"/>
  <c r="H845" i="2"/>
  <c r="I845" i="2" s="1"/>
  <c r="G847" i="2" l="1"/>
  <c r="H846" i="2"/>
  <c r="I846" i="2" s="1"/>
  <c r="B851" i="2"/>
  <c r="C850" i="2"/>
  <c r="D850" i="2" s="1"/>
  <c r="E850" i="2" s="1"/>
  <c r="F850" i="2" s="1"/>
  <c r="C851" i="2" l="1"/>
  <c r="D851" i="2" s="1"/>
  <c r="E851" i="2" s="1"/>
  <c r="F851" i="2" s="1"/>
  <c r="B852" i="2"/>
  <c r="G848" i="2"/>
  <c r="H847" i="2"/>
  <c r="I847" i="2" s="1"/>
  <c r="H848" i="2" l="1"/>
  <c r="I848" i="2" s="1"/>
  <c r="G849" i="2"/>
  <c r="C852" i="2"/>
  <c r="D852" i="2" s="1"/>
  <c r="E852" i="2" s="1"/>
  <c r="F852" i="2" s="1"/>
  <c r="B853" i="2"/>
  <c r="C853" i="2" l="1"/>
  <c r="D853" i="2" s="1"/>
  <c r="E853" i="2" s="1"/>
  <c r="F853" i="2" s="1"/>
  <c r="B854" i="2"/>
  <c r="H849" i="2"/>
  <c r="I849" i="2" s="1"/>
  <c r="G850" i="2"/>
  <c r="G851" i="2" l="1"/>
  <c r="H850" i="2"/>
  <c r="I850" i="2" s="1"/>
  <c r="B855" i="2"/>
  <c r="C854" i="2"/>
  <c r="D854" i="2" s="1"/>
  <c r="E854" i="2" s="1"/>
  <c r="F854" i="2" s="1"/>
  <c r="B856" i="2" l="1"/>
  <c r="C855" i="2"/>
  <c r="D855" i="2" s="1"/>
  <c r="E855" i="2" s="1"/>
  <c r="F855" i="2" s="1"/>
  <c r="G852" i="2"/>
  <c r="H851" i="2"/>
  <c r="I851" i="2" s="1"/>
  <c r="G853" i="2" l="1"/>
  <c r="H852" i="2"/>
  <c r="I852" i="2" s="1"/>
  <c r="B857" i="2"/>
  <c r="C856" i="2"/>
  <c r="D856" i="2" s="1"/>
  <c r="E856" i="2" s="1"/>
  <c r="F856" i="2" s="1"/>
  <c r="C857" i="2" l="1"/>
  <c r="D857" i="2" s="1"/>
  <c r="E857" i="2" s="1"/>
  <c r="F857" i="2" s="1"/>
  <c r="B858" i="2"/>
  <c r="H853" i="2"/>
  <c r="I853" i="2" s="1"/>
  <c r="G854" i="2"/>
  <c r="C858" i="2" l="1"/>
  <c r="D858" i="2" s="1"/>
  <c r="E858" i="2" s="1"/>
  <c r="F858" i="2" s="1"/>
  <c r="B859" i="2"/>
  <c r="H854" i="2"/>
  <c r="I854" i="2" s="1"/>
  <c r="G855" i="2"/>
  <c r="G856" i="2" l="1"/>
  <c r="H855" i="2"/>
  <c r="I855" i="2" s="1"/>
  <c r="C859" i="2"/>
  <c r="D859" i="2" s="1"/>
  <c r="E859" i="2" s="1"/>
  <c r="F859" i="2" s="1"/>
  <c r="B860" i="2"/>
  <c r="B861" i="2" l="1"/>
  <c r="C860" i="2"/>
  <c r="D860" i="2" s="1"/>
  <c r="E860" i="2" s="1"/>
  <c r="F860" i="2" s="1"/>
  <c r="H856" i="2"/>
  <c r="I856" i="2" s="1"/>
  <c r="G857" i="2"/>
  <c r="G858" i="2" l="1"/>
  <c r="H857" i="2"/>
  <c r="I857" i="2" s="1"/>
  <c r="C861" i="2"/>
  <c r="D861" i="2" s="1"/>
  <c r="E861" i="2" s="1"/>
  <c r="F861" i="2" s="1"/>
  <c r="B862" i="2"/>
  <c r="B863" i="2" l="1"/>
  <c r="C862" i="2"/>
  <c r="D862" i="2" s="1"/>
  <c r="E862" i="2" s="1"/>
  <c r="F862" i="2" s="1"/>
  <c r="G859" i="2"/>
  <c r="H858" i="2"/>
  <c r="I858" i="2" s="1"/>
  <c r="G860" i="2" l="1"/>
  <c r="H859" i="2"/>
  <c r="I859" i="2" s="1"/>
  <c r="B864" i="2"/>
  <c r="C863" i="2"/>
  <c r="D863" i="2" s="1"/>
  <c r="E863" i="2" s="1"/>
  <c r="F863" i="2" s="1"/>
  <c r="B865" i="2" l="1"/>
  <c r="C864" i="2"/>
  <c r="D864" i="2" s="1"/>
  <c r="E864" i="2" s="1"/>
  <c r="F864" i="2" s="1"/>
  <c r="H860" i="2"/>
  <c r="I860" i="2" s="1"/>
  <c r="G861" i="2"/>
  <c r="G862" i="2" l="1"/>
  <c r="H861" i="2"/>
  <c r="I861" i="2" s="1"/>
  <c r="C865" i="2"/>
  <c r="D865" i="2" s="1"/>
  <c r="E865" i="2" s="1"/>
  <c r="F865" i="2" s="1"/>
  <c r="B866" i="2"/>
  <c r="B867" i="2" l="1"/>
  <c r="C866" i="2"/>
  <c r="D866" i="2" s="1"/>
  <c r="E866" i="2" s="1"/>
  <c r="F866" i="2" s="1"/>
  <c r="H862" i="2"/>
  <c r="I862" i="2" s="1"/>
  <c r="G863" i="2"/>
  <c r="H863" i="2" l="1"/>
  <c r="I863" i="2" s="1"/>
  <c r="G864" i="2"/>
  <c r="C867" i="2"/>
  <c r="D867" i="2" s="1"/>
  <c r="E867" i="2" s="1"/>
  <c r="F867" i="2" s="1"/>
  <c r="B868" i="2"/>
  <c r="C868" i="2" l="1"/>
  <c r="D868" i="2" s="1"/>
  <c r="E868" i="2" s="1"/>
  <c r="F868" i="2" s="1"/>
  <c r="B869" i="2"/>
  <c r="G865" i="2"/>
  <c r="H864" i="2"/>
  <c r="I864" i="2" s="1"/>
  <c r="B870" i="2" l="1"/>
  <c r="C869" i="2"/>
  <c r="D869" i="2" s="1"/>
  <c r="E869" i="2" s="1"/>
  <c r="F869" i="2" s="1"/>
  <c r="H865" i="2"/>
  <c r="I865" i="2" s="1"/>
  <c r="G866" i="2"/>
  <c r="G867" i="2" l="1"/>
  <c r="H866" i="2"/>
  <c r="I866" i="2" s="1"/>
  <c r="C870" i="2"/>
  <c r="D870" i="2" s="1"/>
  <c r="E870" i="2" s="1"/>
  <c r="F870" i="2" s="1"/>
  <c r="B871" i="2"/>
  <c r="B872" i="2" l="1"/>
  <c r="C871" i="2"/>
  <c r="D871" i="2" s="1"/>
  <c r="E871" i="2" s="1"/>
  <c r="F871" i="2" s="1"/>
  <c r="H867" i="2"/>
  <c r="I867" i="2" s="1"/>
  <c r="G868" i="2"/>
  <c r="G869" i="2" l="1"/>
  <c r="H868" i="2"/>
  <c r="I868" i="2" s="1"/>
  <c r="C872" i="2"/>
  <c r="D872" i="2" s="1"/>
  <c r="E872" i="2" s="1"/>
  <c r="F872" i="2" s="1"/>
  <c r="B873" i="2"/>
  <c r="C873" i="2" l="1"/>
  <c r="D873" i="2" s="1"/>
  <c r="E873" i="2" s="1"/>
  <c r="F873" i="2" s="1"/>
  <c r="B874" i="2"/>
  <c r="H869" i="2"/>
  <c r="I869" i="2" s="1"/>
  <c r="G870" i="2"/>
  <c r="G871" i="2" l="1"/>
  <c r="H870" i="2"/>
  <c r="I870" i="2" s="1"/>
  <c r="C874" i="2"/>
  <c r="B875" i="2"/>
  <c r="D874" i="2"/>
  <c r="E874" i="2" s="1"/>
  <c r="F874" i="2" s="1"/>
  <c r="B876" i="2" l="1"/>
  <c r="C875" i="2"/>
  <c r="D875" i="2" s="1"/>
  <c r="E875" i="2" s="1"/>
  <c r="F875" i="2" s="1"/>
  <c r="G872" i="2"/>
  <c r="H871" i="2"/>
  <c r="I871" i="2" s="1"/>
  <c r="G873" i="2" l="1"/>
  <c r="H872" i="2"/>
  <c r="I872" i="2" s="1"/>
  <c r="B877" i="2"/>
  <c r="C876" i="2"/>
  <c r="D876" i="2" s="1"/>
  <c r="E876" i="2" s="1"/>
  <c r="F876" i="2" s="1"/>
  <c r="C877" i="2" l="1"/>
  <c r="D877" i="2" s="1"/>
  <c r="E877" i="2" s="1"/>
  <c r="F877" i="2" s="1"/>
  <c r="B878" i="2"/>
  <c r="G874" i="2"/>
  <c r="H873" i="2"/>
  <c r="I873" i="2" s="1"/>
  <c r="H874" i="2" l="1"/>
  <c r="I874" i="2" s="1"/>
  <c r="G875" i="2"/>
  <c r="C878" i="2"/>
  <c r="D878" i="2" s="1"/>
  <c r="E878" i="2" s="1"/>
  <c r="F878" i="2" s="1"/>
  <c r="B879" i="2"/>
  <c r="B880" i="2" l="1"/>
  <c r="C879" i="2"/>
  <c r="D879" i="2" s="1"/>
  <c r="E879" i="2" s="1"/>
  <c r="F879" i="2" s="1"/>
  <c r="H875" i="2"/>
  <c r="I875" i="2" s="1"/>
  <c r="G876" i="2"/>
  <c r="G877" i="2" l="1"/>
  <c r="H876" i="2"/>
  <c r="I876" i="2" s="1"/>
  <c r="C880" i="2"/>
  <c r="D880" i="2" s="1"/>
  <c r="E880" i="2" s="1"/>
  <c r="F880" i="2" s="1"/>
  <c r="B881" i="2"/>
  <c r="C881" i="2" l="1"/>
  <c r="D881" i="2" s="1"/>
  <c r="E881" i="2" s="1"/>
  <c r="F881" i="2" s="1"/>
  <c r="B882" i="2"/>
  <c r="G878" i="2"/>
  <c r="H877" i="2"/>
  <c r="I877" i="2" s="1"/>
  <c r="H878" i="2" l="1"/>
  <c r="I878" i="2" s="1"/>
  <c r="G879" i="2"/>
  <c r="C882" i="2"/>
  <c r="D882" i="2" s="1"/>
  <c r="E882" i="2" s="1"/>
  <c r="F882" i="2" s="1"/>
  <c r="B883" i="2"/>
  <c r="C883" i="2" l="1"/>
  <c r="D883" i="2" s="1"/>
  <c r="E883" i="2" s="1"/>
  <c r="F883" i="2" s="1"/>
  <c r="B884" i="2"/>
  <c r="G880" i="2"/>
  <c r="H879" i="2"/>
  <c r="I879" i="2" s="1"/>
  <c r="G881" i="2" l="1"/>
  <c r="H880" i="2"/>
  <c r="I880" i="2" s="1"/>
  <c r="B885" i="2"/>
  <c r="C884" i="2"/>
  <c r="D884" i="2" s="1"/>
  <c r="E884" i="2" s="1"/>
  <c r="F884" i="2" s="1"/>
  <c r="C885" i="2" l="1"/>
  <c r="D885" i="2" s="1"/>
  <c r="E885" i="2" s="1"/>
  <c r="F885" i="2" s="1"/>
  <c r="B886" i="2"/>
  <c r="H881" i="2"/>
  <c r="I881" i="2" s="1"/>
  <c r="G882" i="2"/>
  <c r="G883" i="2" l="1"/>
  <c r="H882" i="2"/>
  <c r="I882" i="2" s="1"/>
  <c r="C886" i="2"/>
  <c r="D886" i="2" s="1"/>
  <c r="E886" i="2" s="1"/>
  <c r="F886" i="2" s="1"/>
  <c r="B887" i="2"/>
  <c r="C887" i="2" l="1"/>
  <c r="D887" i="2" s="1"/>
  <c r="E887" i="2" s="1"/>
  <c r="F887" i="2" s="1"/>
  <c r="B888" i="2"/>
  <c r="G884" i="2"/>
  <c r="H883" i="2"/>
  <c r="I883" i="2" s="1"/>
  <c r="C888" i="2" l="1"/>
  <c r="D888" i="2" s="1"/>
  <c r="E888" i="2" s="1"/>
  <c r="F888" i="2" s="1"/>
  <c r="B889" i="2"/>
  <c r="G885" i="2"/>
  <c r="H884" i="2"/>
  <c r="I884" i="2" s="1"/>
  <c r="G886" i="2" l="1"/>
  <c r="H885" i="2"/>
  <c r="I885" i="2" s="1"/>
  <c r="C889" i="2"/>
  <c r="B890" i="2"/>
  <c r="D889" i="2"/>
  <c r="E889" i="2" s="1"/>
  <c r="F889" i="2" s="1"/>
  <c r="C890" i="2" l="1"/>
  <c r="D890" i="2" s="1"/>
  <c r="E890" i="2" s="1"/>
  <c r="F890" i="2" s="1"/>
  <c r="B891" i="2"/>
  <c r="G887" i="2"/>
  <c r="H886" i="2"/>
  <c r="I886" i="2" s="1"/>
  <c r="G888" i="2" l="1"/>
  <c r="H887" i="2"/>
  <c r="I887" i="2" s="1"/>
  <c r="B892" i="2"/>
  <c r="C891" i="2"/>
  <c r="D891" i="2" s="1"/>
  <c r="E891" i="2" s="1"/>
  <c r="F891" i="2" s="1"/>
  <c r="B893" i="2" l="1"/>
  <c r="C892" i="2"/>
  <c r="D892" i="2" s="1"/>
  <c r="E892" i="2" s="1"/>
  <c r="F892" i="2" s="1"/>
  <c r="G889" i="2"/>
  <c r="H888" i="2"/>
  <c r="I888" i="2" s="1"/>
  <c r="G890" i="2" l="1"/>
  <c r="H889" i="2"/>
  <c r="I889" i="2" s="1"/>
  <c r="C893" i="2"/>
  <c r="B894" i="2"/>
  <c r="D893" i="2"/>
  <c r="E893" i="2" s="1"/>
  <c r="F893" i="2" s="1"/>
  <c r="B895" i="2" l="1"/>
  <c r="C894" i="2"/>
  <c r="D894" i="2" s="1"/>
  <c r="E894" i="2" s="1"/>
  <c r="F894" i="2" s="1"/>
  <c r="H890" i="2"/>
  <c r="I890" i="2" s="1"/>
  <c r="G891" i="2"/>
  <c r="G892" i="2" l="1"/>
  <c r="H891" i="2"/>
  <c r="I891" i="2" s="1"/>
  <c r="C895" i="2"/>
  <c r="D895" i="2" s="1"/>
  <c r="E895" i="2" s="1"/>
  <c r="F895" i="2" s="1"/>
  <c r="B896" i="2"/>
  <c r="C896" i="2" l="1"/>
  <c r="D896" i="2" s="1"/>
  <c r="E896" i="2" s="1"/>
  <c r="F896" i="2" s="1"/>
  <c r="B897" i="2"/>
  <c r="G893" i="2"/>
  <c r="H892" i="2"/>
  <c r="I892" i="2" s="1"/>
  <c r="G894" i="2" l="1"/>
  <c r="H893" i="2"/>
  <c r="I893" i="2" s="1"/>
  <c r="B898" i="2"/>
  <c r="C897" i="2"/>
  <c r="D897" i="2" s="1"/>
  <c r="E897" i="2" s="1"/>
  <c r="F897" i="2" s="1"/>
  <c r="C898" i="2" l="1"/>
  <c r="D898" i="2" s="1"/>
  <c r="E898" i="2" s="1"/>
  <c r="F898" i="2" s="1"/>
  <c r="B899" i="2"/>
  <c r="H894" i="2"/>
  <c r="I894" i="2" s="1"/>
  <c r="G895" i="2"/>
  <c r="G896" i="2" l="1"/>
  <c r="H895" i="2"/>
  <c r="I895" i="2" s="1"/>
  <c r="B900" i="2"/>
  <c r="C899" i="2"/>
  <c r="D899" i="2" s="1"/>
  <c r="E899" i="2" s="1"/>
  <c r="F899" i="2" s="1"/>
  <c r="B901" i="2" l="1"/>
  <c r="C900" i="2"/>
  <c r="D900" i="2" s="1"/>
  <c r="E900" i="2" s="1"/>
  <c r="F900" i="2" s="1"/>
  <c r="G897" i="2"/>
  <c r="H896" i="2"/>
  <c r="I896" i="2" s="1"/>
  <c r="H897" i="2" l="1"/>
  <c r="I897" i="2" s="1"/>
  <c r="G898" i="2"/>
  <c r="B902" i="2"/>
  <c r="C901" i="2"/>
  <c r="D901" i="2" s="1"/>
  <c r="E901" i="2" s="1"/>
  <c r="F901" i="2" s="1"/>
  <c r="C902" i="2" l="1"/>
  <c r="D902" i="2" s="1"/>
  <c r="E902" i="2" s="1"/>
  <c r="F902" i="2" s="1"/>
  <c r="B903" i="2"/>
  <c r="G899" i="2"/>
  <c r="H898" i="2"/>
  <c r="I898" i="2" s="1"/>
  <c r="G900" i="2" l="1"/>
  <c r="H899" i="2"/>
  <c r="I899" i="2" s="1"/>
  <c r="B904" i="2"/>
  <c r="C903" i="2"/>
  <c r="D903" i="2" s="1"/>
  <c r="E903" i="2" s="1"/>
  <c r="F903" i="2" s="1"/>
  <c r="B905" i="2" l="1"/>
  <c r="C904" i="2"/>
  <c r="D904" i="2" s="1"/>
  <c r="E904" i="2" s="1"/>
  <c r="F904" i="2" s="1"/>
  <c r="H900" i="2"/>
  <c r="I900" i="2" s="1"/>
  <c r="G901" i="2"/>
  <c r="G902" i="2" l="1"/>
  <c r="H901" i="2"/>
  <c r="I901" i="2" s="1"/>
  <c r="B906" i="2"/>
  <c r="C905" i="2"/>
  <c r="D905" i="2" s="1"/>
  <c r="E905" i="2" s="1"/>
  <c r="F905" i="2" s="1"/>
  <c r="C906" i="2" l="1"/>
  <c r="D906" i="2" s="1"/>
  <c r="E906" i="2" s="1"/>
  <c r="F906" i="2" s="1"/>
  <c r="B907" i="2"/>
  <c r="G903" i="2"/>
  <c r="H902" i="2"/>
  <c r="I902" i="2" s="1"/>
  <c r="G904" i="2" l="1"/>
  <c r="H903" i="2"/>
  <c r="I903" i="2" s="1"/>
  <c r="C907" i="2"/>
  <c r="D907" i="2" s="1"/>
  <c r="E907" i="2" s="1"/>
  <c r="F907" i="2" s="1"/>
  <c r="B908" i="2"/>
  <c r="C908" i="2" l="1"/>
  <c r="D908" i="2" s="1"/>
  <c r="E908" i="2" s="1"/>
  <c r="F908" i="2" s="1"/>
  <c r="B909" i="2"/>
  <c r="H904" i="2"/>
  <c r="I904" i="2" s="1"/>
  <c r="G905" i="2"/>
  <c r="B910" i="2" l="1"/>
  <c r="C909" i="2"/>
  <c r="D909" i="2" s="1"/>
  <c r="E909" i="2" s="1"/>
  <c r="F909" i="2" s="1"/>
  <c r="G906" i="2"/>
  <c r="H905" i="2"/>
  <c r="I905" i="2" s="1"/>
  <c r="G907" i="2" l="1"/>
  <c r="H906" i="2"/>
  <c r="I906" i="2" s="1"/>
  <c r="B911" i="2"/>
  <c r="C910" i="2"/>
  <c r="D910" i="2" s="1"/>
  <c r="E910" i="2" s="1"/>
  <c r="F910" i="2" s="1"/>
  <c r="B912" i="2" l="1"/>
  <c r="C911" i="2"/>
  <c r="D911" i="2" s="1"/>
  <c r="E911" i="2" s="1"/>
  <c r="F911" i="2" s="1"/>
  <c r="H907" i="2"/>
  <c r="I907" i="2" s="1"/>
  <c r="G908" i="2"/>
  <c r="H908" i="2" l="1"/>
  <c r="I908" i="2" s="1"/>
  <c r="G909" i="2"/>
  <c r="B913" i="2"/>
  <c r="C912" i="2"/>
  <c r="D912" i="2" s="1"/>
  <c r="E912" i="2" s="1"/>
  <c r="F912" i="2" s="1"/>
  <c r="C913" i="2" l="1"/>
  <c r="D913" i="2" s="1"/>
  <c r="E913" i="2" s="1"/>
  <c r="F913" i="2" s="1"/>
  <c r="B914" i="2"/>
  <c r="H909" i="2"/>
  <c r="I909" i="2" s="1"/>
  <c r="G910" i="2"/>
  <c r="G911" i="2" l="1"/>
  <c r="H910" i="2"/>
  <c r="I910" i="2" s="1"/>
  <c r="B915" i="2"/>
  <c r="C914" i="2"/>
  <c r="D914" i="2" s="1"/>
  <c r="E914" i="2" s="1"/>
  <c r="F914" i="2" s="1"/>
  <c r="C915" i="2" l="1"/>
  <c r="D915" i="2" s="1"/>
  <c r="E915" i="2" s="1"/>
  <c r="F915" i="2" s="1"/>
  <c r="B916" i="2"/>
  <c r="G912" i="2"/>
  <c r="H911" i="2"/>
  <c r="I911" i="2" s="1"/>
  <c r="G913" i="2" l="1"/>
  <c r="H912" i="2"/>
  <c r="I912" i="2" s="1"/>
  <c r="C916" i="2"/>
  <c r="D916" i="2" s="1"/>
  <c r="E916" i="2" s="1"/>
  <c r="F916" i="2" s="1"/>
  <c r="B917" i="2"/>
  <c r="C917" i="2" l="1"/>
  <c r="D917" i="2" s="1"/>
  <c r="E917" i="2" s="1"/>
  <c r="F917" i="2" s="1"/>
  <c r="B918" i="2"/>
  <c r="G914" i="2"/>
  <c r="H913" i="2"/>
  <c r="I913" i="2" s="1"/>
  <c r="B919" i="2" l="1"/>
  <c r="C918" i="2"/>
  <c r="D918" i="2" s="1"/>
  <c r="E918" i="2" s="1"/>
  <c r="F918" i="2" s="1"/>
  <c r="G915" i="2"/>
  <c r="H914" i="2"/>
  <c r="I914" i="2" s="1"/>
  <c r="B920" i="2" l="1"/>
  <c r="C919" i="2"/>
  <c r="D919" i="2" s="1"/>
  <c r="E919" i="2" s="1"/>
  <c r="F919" i="2" s="1"/>
  <c r="G916" i="2"/>
  <c r="H915" i="2"/>
  <c r="I915" i="2" s="1"/>
  <c r="H916" i="2" l="1"/>
  <c r="I916" i="2" s="1"/>
  <c r="G917" i="2"/>
  <c r="B921" i="2"/>
  <c r="C920" i="2"/>
  <c r="D920" i="2" s="1"/>
  <c r="E920" i="2" s="1"/>
  <c r="F920" i="2" s="1"/>
  <c r="C921" i="2" l="1"/>
  <c r="D921" i="2" s="1"/>
  <c r="E921" i="2" s="1"/>
  <c r="F921" i="2" s="1"/>
  <c r="B922" i="2"/>
  <c r="H917" i="2"/>
  <c r="I917" i="2" s="1"/>
  <c r="G918" i="2"/>
  <c r="H918" i="2" l="1"/>
  <c r="I918" i="2" s="1"/>
  <c r="G919" i="2"/>
  <c r="C922" i="2"/>
  <c r="D922" i="2" s="1"/>
  <c r="E922" i="2" s="1"/>
  <c r="F922" i="2" s="1"/>
  <c r="B923" i="2"/>
  <c r="B924" i="2" l="1"/>
  <c r="C923" i="2"/>
  <c r="D923" i="2" s="1"/>
  <c r="E923" i="2" s="1"/>
  <c r="F923" i="2" s="1"/>
  <c r="G920" i="2"/>
  <c r="H919" i="2"/>
  <c r="I919" i="2" s="1"/>
  <c r="G921" i="2" l="1"/>
  <c r="H920" i="2"/>
  <c r="I920" i="2" s="1"/>
  <c r="B925" i="2"/>
  <c r="C924" i="2"/>
  <c r="D924" i="2" s="1"/>
  <c r="E924" i="2" s="1"/>
  <c r="F924" i="2" s="1"/>
  <c r="C925" i="2" l="1"/>
  <c r="D925" i="2" s="1"/>
  <c r="E925" i="2" s="1"/>
  <c r="F925" i="2" s="1"/>
  <c r="B926" i="2"/>
  <c r="H921" i="2"/>
  <c r="I921" i="2" s="1"/>
  <c r="G922" i="2"/>
  <c r="G923" i="2" l="1"/>
  <c r="H922" i="2"/>
  <c r="I922" i="2" s="1"/>
  <c r="B927" i="2"/>
  <c r="C926" i="2"/>
  <c r="D926" i="2" s="1"/>
  <c r="E926" i="2" s="1"/>
  <c r="F926" i="2" s="1"/>
  <c r="C927" i="2" l="1"/>
  <c r="D927" i="2" s="1"/>
  <c r="E927" i="2" s="1"/>
  <c r="F927" i="2" s="1"/>
  <c r="B928" i="2"/>
  <c r="H923" i="2"/>
  <c r="I923" i="2" s="1"/>
  <c r="G924" i="2"/>
  <c r="C928" i="2" l="1"/>
  <c r="D928" i="2" s="1"/>
  <c r="E928" i="2" s="1"/>
  <c r="F928" i="2" s="1"/>
  <c r="B929" i="2"/>
  <c r="G925" i="2"/>
  <c r="H924" i="2"/>
  <c r="I924" i="2" s="1"/>
  <c r="C929" i="2" l="1"/>
  <c r="D929" i="2" s="1"/>
  <c r="E929" i="2" s="1"/>
  <c r="F929" i="2" s="1"/>
  <c r="B930" i="2"/>
  <c r="G926" i="2"/>
  <c r="H925" i="2"/>
  <c r="I925" i="2" s="1"/>
  <c r="H926" i="2" l="1"/>
  <c r="I926" i="2" s="1"/>
  <c r="G927" i="2"/>
  <c r="C930" i="2"/>
  <c r="D930" i="2" s="1"/>
  <c r="E930" i="2" s="1"/>
  <c r="F930" i="2" s="1"/>
  <c r="B931" i="2"/>
  <c r="B932" i="2" l="1"/>
  <c r="C931" i="2"/>
  <c r="D931" i="2" s="1"/>
  <c r="E931" i="2" s="1"/>
  <c r="F931" i="2" s="1"/>
  <c r="H927" i="2"/>
  <c r="I927" i="2" s="1"/>
  <c r="G928" i="2"/>
  <c r="H928" i="2" l="1"/>
  <c r="I928" i="2" s="1"/>
  <c r="G929" i="2"/>
  <c r="C932" i="2"/>
  <c r="D932" i="2" s="1"/>
  <c r="E932" i="2" s="1"/>
  <c r="F932" i="2" s="1"/>
  <c r="B933" i="2"/>
  <c r="B934" i="2" l="1"/>
  <c r="C933" i="2"/>
  <c r="D933" i="2" s="1"/>
  <c r="E933" i="2" s="1"/>
  <c r="F933" i="2" s="1"/>
  <c r="H929" i="2"/>
  <c r="I929" i="2" s="1"/>
  <c r="G930" i="2"/>
  <c r="G931" i="2" l="1"/>
  <c r="H930" i="2"/>
  <c r="I930" i="2" s="1"/>
  <c r="C934" i="2"/>
  <c r="B935" i="2"/>
  <c r="D934" i="2"/>
  <c r="E934" i="2" s="1"/>
  <c r="F934" i="2" s="1"/>
  <c r="C935" i="2" l="1"/>
  <c r="D935" i="2" s="1"/>
  <c r="E935" i="2" s="1"/>
  <c r="F935" i="2" s="1"/>
  <c r="B936" i="2"/>
  <c r="G932" i="2"/>
  <c r="H931" i="2"/>
  <c r="I931" i="2" s="1"/>
  <c r="G933" i="2" l="1"/>
  <c r="H932" i="2"/>
  <c r="I932" i="2" s="1"/>
  <c r="B937" i="2"/>
  <c r="C936" i="2"/>
  <c r="D936" i="2" s="1"/>
  <c r="E936" i="2" s="1"/>
  <c r="F936" i="2" s="1"/>
  <c r="B938" i="2" l="1"/>
  <c r="C937" i="2"/>
  <c r="D937" i="2" s="1"/>
  <c r="E937" i="2" s="1"/>
  <c r="F937" i="2" s="1"/>
  <c r="G934" i="2"/>
  <c r="H933" i="2"/>
  <c r="I933" i="2" s="1"/>
  <c r="H934" i="2" l="1"/>
  <c r="I934" i="2" s="1"/>
  <c r="G935" i="2"/>
  <c r="C938" i="2"/>
  <c r="D938" i="2" s="1"/>
  <c r="E938" i="2" s="1"/>
  <c r="F938" i="2" s="1"/>
  <c r="B939" i="2"/>
  <c r="C939" i="2" l="1"/>
  <c r="D939" i="2" s="1"/>
  <c r="E939" i="2" s="1"/>
  <c r="F939" i="2" s="1"/>
  <c r="B940" i="2"/>
  <c r="G936" i="2"/>
  <c r="H935" i="2"/>
  <c r="I935" i="2" s="1"/>
  <c r="H936" i="2" l="1"/>
  <c r="I936" i="2" s="1"/>
  <c r="G937" i="2"/>
  <c r="B941" i="2"/>
  <c r="C940" i="2"/>
  <c r="D940" i="2" s="1"/>
  <c r="E940" i="2" s="1"/>
  <c r="F940" i="2" s="1"/>
  <c r="H937" i="2" l="1"/>
  <c r="I937" i="2" s="1"/>
  <c r="G938" i="2"/>
  <c r="B942" i="2"/>
  <c r="C941" i="2"/>
  <c r="D941" i="2" s="1"/>
  <c r="E941" i="2" s="1"/>
  <c r="F941" i="2" s="1"/>
  <c r="C942" i="2" l="1"/>
  <c r="D942" i="2" s="1"/>
  <c r="E942" i="2" s="1"/>
  <c r="F942" i="2" s="1"/>
  <c r="B943" i="2"/>
  <c r="H938" i="2"/>
  <c r="I938" i="2" s="1"/>
  <c r="G939" i="2"/>
  <c r="B944" i="2" l="1"/>
  <c r="C943" i="2"/>
  <c r="D943" i="2" s="1"/>
  <c r="E943" i="2" s="1"/>
  <c r="F943" i="2" s="1"/>
  <c r="G940" i="2"/>
  <c r="H939" i="2"/>
  <c r="I939" i="2" s="1"/>
  <c r="H940" i="2" l="1"/>
  <c r="I940" i="2" s="1"/>
  <c r="G941" i="2"/>
  <c r="B945" i="2"/>
  <c r="C944" i="2"/>
  <c r="D944" i="2" s="1"/>
  <c r="E944" i="2" s="1"/>
  <c r="F944" i="2" s="1"/>
  <c r="H941" i="2" l="1"/>
  <c r="I941" i="2" s="1"/>
  <c r="G942" i="2"/>
  <c r="C945" i="2"/>
  <c r="D945" i="2" s="1"/>
  <c r="E945" i="2" s="1"/>
  <c r="F945" i="2" s="1"/>
  <c r="B946" i="2"/>
  <c r="C946" i="2" l="1"/>
  <c r="D946" i="2" s="1"/>
  <c r="E946" i="2" s="1"/>
  <c r="F946" i="2" s="1"/>
  <c r="B947" i="2"/>
  <c r="G943" i="2"/>
  <c r="H942" i="2"/>
  <c r="I942" i="2" s="1"/>
  <c r="G944" i="2" l="1"/>
  <c r="H943" i="2"/>
  <c r="I943" i="2" s="1"/>
  <c r="C947" i="2"/>
  <c r="D947" i="2" s="1"/>
  <c r="E947" i="2" s="1"/>
  <c r="F947" i="2" s="1"/>
  <c r="B948" i="2"/>
  <c r="B949" i="2" l="1"/>
  <c r="C948" i="2"/>
  <c r="D948" i="2" s="1"/>
  <c r="E948" i="2" s="1"/>
  <c r="F948" i="2" s="1"/>
  <c r="H944" i="2"/>
  <c r="I944" i="2" s="1"/>
  <c r="G945" i="2"/>
  <c r="H945" i="2" l="1"/>
  <c r="I945" i="2" s="1"/>
  <c r="G946" i="2"/>
  <c r="C949" i="2"/>
  <c r="D949" i="2" s="1"/>
  <c r="E949" i="2" s="1"/>
  <c r="F949" i="2" s="1"/>
  <c r="B950" i="2"/>
  <c r="H946" i="2" l="1"/>
  <c r="I946" i="2" s="1"/>
  <c r="G947" i="2"/>
  <c r="C950" i="2"/>
  <c r="D950" i="2" s="1"/>
  <c r="E950" i="2" s="1"/>
  <c r="F950" i="2" s="1"/>
  <c r="B951" i="2"/>
  <c r="B952" i="2" l="1"/>
  <c r="C951" i="2"/>
  <c r="D951" i="2" s="1"/>
  <c r="E951" i="2" s="1"/>
  <c r="F951" i="2" s="1"/>
  <c r="G948" i="2"/>
  <c r="H947" i="2"/>
  <c r="I947" i="2" s="1"/>
  <c r="G949" i="2" l="1"/>
  <c r="H948" i="2"/>
  <c r="I948" i="2" s="1"/>
  <c r="B953" i="2"/>
  <c r="C952" i="2"/>
  <c r="D952" i="2" s="1"/>
  <c r="E952" i="2" s="1"/>
  <c r="F952" i="2" s="1"/>
  <c r="C953" i="2" l="1"/>
  <c r="D953" i="2" s="1"/>
  <c r="E953" i="2" s="1"/>
  <c r="F953" i="2" s="1"/>
  <c r="B954" i="2"/>
  <c r="G950" i="2"/>
  <c r="H949" i="2"/>
  <c r="I949" i="2" s="1"/>
  <c r="H950" i="2" l="1"/>
  <c r="I950" i="2" s="1"/>
  <c r="G951" i="2"/>
  <c r="B955" i="2"/>
  <c r="C954" i="2"/>
  <c r="D954" i="2" s="1"/>
  <c r="E954" i="2" s="1"/>
  <c r="F954" i="2" s="1"/>
  <c r="B956" i="2" l="1"/>
  <c r="C955" i="2"/>
  <c r="D955" i="2" s="1"/>
  <c r="E955" i="2" s="1"/>
  <c r="F955" i="2" s="1"/>
  <c r="G952" i="2"/>
  <c r="H951" i="2"/>
  <c r="I951" i="2" s="1"/>
  <c r="G953" i="2" l="1"/>
  <c r="H952" i="2"/>
  <c r="I952" i="2" s="1"/>
  <c r="C956" i="2"/>
  <c r="D956" i="2" s="1"/>
  <c r="E956" i="2" s="1"/>
  <c r="F956" i="2" s="1"/>
  <c r="B957" i="2"/>
  <c r="B958" i="2" l="1"/>
  <c r="C957" i="2"/>
  <c r="D957" i="2" s="1"/>
  <c r="E957" i="2" s="1"/>
  <c r="F957" i="2" s="1"/>
  <c r="H953" i="2"/>
  <c r="I953" i="2" s="1"/>
  <c r="G954" i="2"/>
  <c r="H954" i="2" l="1"/>
  <c r="I954" i="2" s="1"/>
  <c r="G955" i="2"/>
  <c r="C958" i="2"/>
  <c r="D958" i="2" s="1"/>
  <c r="E958" i="2" s="1"/>
  <c r="F958" i="2" s="1"/>
  <c r="B959" i="2"/>
  <c r="B960" i="2" l="1"/>
  <c r="C959" i="2"/>
  <c r="D959" i="2" s="1"/>
  <c r="E959" i="2" s="1"/>
  <c r="F959" i="2" s="1"/>
  <c r="G956" i="2"/>
  <c r="H955" i="2"/>
  <c r="I955" i="2" s="1"/>
  <c r="G957" i="2" l="1"/>
  <c r="H956" i="2"/>
  <c r="I956" i="2" s="1"/>
  <c r="C960" i="2"/>
  <c r="D960" i="2" s="1"/>
  <c r="E960" i="2" s="1"/>
  <c r="F960" i="2" s="1"/>
  <c r="B961" i="2"/>
  <c r="C961" i="2" l="1"/>
  <c r="D961" i="2" s="1"/>
  <c r="E961" i="2" s="1"/>
  <c r="F961" i="2" s="1"/>
  <c r="B962" i="2"/>
  <c r="G958" i="2"/>
  <c r="H957" i="2"/>
  <c r="I957" i="2" s="1"/>
  <c r="B963" i="2" l="1"/>
  <c r="C962" i="2"/>
  <c r="D962" i="2" s="1"/>
  <c r="E962" i="2" s="1"/>
  <c r="F962" i="2" s="1"/>
  <c r="H958" i="2"/>
  <c r="I958" i="2" s="1"/>
  <c r="G959" i="2"/>
  <c r="G960" i="2" l="1"/>
  <c r="H959" i="2"/>
  <c r="I959" i="2" s="1"/>
  <c r="C963" i="2"/>
  <c r="B964" i="2"/>
  <c r="D963" i="2"/>
  <c r="E963" i="2" s="1"/>
  <c r="F963" i="2" s="1"/>
  <c r="B965" i="2" l="1"/>
  <c r="C964" i="2"/>
  <c r="D964" i="2" s="1"/>
  <c r="E964" i="2" s="1"/>
  <c r="F964" i="2" s="1"/>
  <c r="G961" i="2"/>
  <c r="H960" i="2"/>
  <c r="I960" i="2" s="1"/>
  <c r="H961" i="2" l="1"/>
  <c r="I961" i="2" s="1"/>
  <c r="G962" i="2"/>
  <c r="B966" i="2"/>
  <c r="C965" i="2"/>
  <c r="D965" i="2" s="1"/>
  <c r="E965" i="2" s="1"/>
  <c r="F965" i="2" s="1"/>
  <c r="G963" i="2" l="1"/>
  <c r="H962" i="2"/>
  <c r="I962" i="2" s="1"/>
  <c r="C966" i="2"/>
  <c r="D966" i="2" s="1"/>
  <c r="E966" i="2" s="1"/>
  <c r="F966" i="2" s="1"/>
  <c r="B967" i="2"/>
  <c r="B968" i="2" l="1"/>
  <c r="C967" i="2"/>
  <c r="D967" i="2" s="1"/>
  <c r="E967" i="2" s="1"/>
  <c r="F967" i="2" s="1"/>
  <c r="G964" i="2"/>
  <c r="H963" i="2"/>
  <c r="I963" i="2" s="1"/>
  <c r="H964" i="2" l="1"/>
  <c r="I964" i="2" s="1"/>
  <c r="G965" i="2"/>
  <c r="C968" i="2"/>
  <c r="D968" i="2" s="1"/>
  <c r="E968" i="2" s="1"/>
  <c r="F968" i="2" s="1"/>
  <c r="B969" i="2"/>
  <c r="C969" i="2" l="1"/>
  <c r="B970" i="2"/>
  <c r="D969" i="2"/>
  <c r="E969" i="2" s="1"/>
  <c r="F969" i="2" s="1"/>
  <c r="H965" i="2"/>
  <c r="I965" i="2" s="1"/>
  <c r="G966" i="2"/>
  <c r="G967" i="2" l="1"/>
  <c r="H966" i="2"/>
  <c r="I966" i="2" s="1"/>
  <c r="B971" i="2"/>
  <c r="C970" i="2"/>
  <c r="D970" i="2" s="1"/>
  <c r="E970" i="2" s="1"/>
  <c r="F970" i="2" s="1"/>
  <c r="C971" i="2" l="1"/>
  <c r="D971" i="2" s="1"/>
  <c r="E971" i="2" s="1"/>
  <c r="F971" i="2" s="1"/>
  <c r="B972" i="2"/>
  <c r="G968" i="2"/>
  <c r="H967" i="2"/>
  <c r="I967" i="2" s="1"/>
  <c r="H968" i="2" l="1"/>
  <c r="I968" i="2" s="1"/>
  <c r="G969" i="2"/>
  <c r="C972" i="2"/>
  <c r="D972" i="2" s="1"/>
  <c r="E972" i="2" s="1"/>
  <c r="F972" i="2" s="1"/>
  <c r="B973" i="2"/>
  <c r="C973" i="2" l="1"/>
  <c r="D973" i="2" s="1"/>
  <c r="E973" i="2" s="1"/>
  <c r="F973" i="2" s="1"/>
  <c r="B974" i="2"/>
  <c r="G970" i="2"/>
  <c r="H969" i="2"/>
  <c r="I969" i="2" s="1"/>
  <c r="G971" i="2" l="1"/>
  <c r="H970" i="2"/>
  <c r="I970" i="2" s="1"/>
  <c r="B975" i="2"/>
  <c r="C974" i="2"/>
  <c r="D974" i="2" s="1"/>
  <c r="E974" i="2" s="1"/>
  <c r="F974" i="2" s="1"/>
  <c r="C975" i="2" l="1"/>
  <c r="D975" i="2" s="1"/>
  <c r="E975" i="2" s="1"/>
  <c r="F975" i="2" s="1"/>
  <c r="B976" i="2"/>
  <c r="H971" i="2"/>
  <c r="I971" i="2" s="1"/>
  <c r="G972" i="2"/>
  <c r="C976" i="2" l="1"/>
  <c r="D976" i="2" s="1"/>
  <c r="E976" i="2" s="1"/>
  <c r="F976" i="2" s="1"/>
  <c r="B977" i="2"/>
  <c r="G973" i="2"/>
  <c r="H972" i="2"/>
  <c r="I972" i="2" s="1"/>
  <c r="G974" i="2" l="1"/>
  <c r="H973" i="2"/>
  <c r="I973" i="2" s="1"/>
  <c r="C977" i="2"/>
  <c r="D977" i="2" s="1"/>
  <c r="E977" i="2" s="1"/>
  <c r="F977" i="2" s="1"/>
  <c r="B978" i="2"/>
  <c r="C978" i="2" l="1"/>
  <c r="D978" i="2" s="1"/>
  <c r="E978" i="2" s="1"/>
  <c r="F978" i="2" s="1"/>
  <c r="B979" i="2"/>
  <c r="H974" i="2"/>
  <c r="I974" i="2" s="1"/>
  <c r="G975" i="2"/>
  <c r="H975" i="2" l="1"/>
  <c r="I975" i="2" s="1"/>
  <c r="G976" i="2"/>
  <c r="B980" i="2"/>
  <c r="C979" i="2"/>
  <c r="D979" i="2" s="1"/>
  <c r="E979" i="2" s="1"/>
  <c r="F979" i="2" s="1"/>
  <c r="B981" i="2" l="1"/>
  <c r="C980" i="2"/>
  <c r="D980" i="2" s="1"/>
  <c r="E980" i="2" s="1"/>
  <c r="F980" i="2" s="1"/>
  <c r="G977" i="2"/>
  <c r="H976" i="2"/>
  <c r="I976" i="2" s="1"/>
  <c r="H977" i="2" l="1"/>
  <c r="I977" i="2" s="1"/>
  <c r="G978" i="2"/>
  <c r="B982" i="2"/>
  <c r="C981" i="2"/>
  <c r="D981" i="2" s="1"/>
  <c r="E981" i="2" s="1"/>
  <c r="F981" i="2" s="1"/>
  <c r="C982" i="2" l="1"/>
  <c r="D982" i="2" s="1"/>
  <c r="E982" i="2" s="1"/>
  <c r="F982" i="2" s="1"/>
  <c r="B983" i="2"/>
  <c r="G979" i="2"/>
  <c r="H978" i="2"/>
  <c r="I978" i="2" s="1"/>
  <c r="G980" i="2" l="1"/>
  <c r="H979" i="2"/>
  <c r="I979" i="2" s="1"/>
  <c r="B984" i="2"/>
  <c r="C983" i="2"/>
  <c r="D983" i="2" s="1"/>
  <c r="E983" i="2" s="1"/>
  <c r="F983" i="2" s="1"/>
  <c r="C984" i="2" l="1"/>
  <c r="D984" i="2" s="1"/>
  <c r="E984" i="2" s="1"/>
  <c r="F984" i="2" s="1"/>
  <c r="B985" i="2"/>
  <c r="H980" i="2"/>
  <c r="I980" i="2" s="1"/>
  <c r="G981" i="2"/>
  <c r="C985" i="2" l="1"/>
  <c r="D985" i="2" s="1"/>
  <c r="E985" i="2" s="1"/>
  <c r="F985" i="2" s="1"/>
  <c r="B986" i="2"/>
  <c r="G982" i="2"/>
  <c r="H981" i="2"/>
  <c r="I981" i="2" s="1"/>
  <c r="G983" i="2" l="1"/>
  <c r="H982" i="2"/>
  <c r="I982" i="2" s="1"/>
  <c r="B987" i="2"/>
  <c r="C986" i="2"/>
  <c r="D986" i="2" s="1"/>
  <c r="E986" i="2" s="1"/>
  <c r="F986" i="2" s="1"/>
  <c r="B988" i="2" l="1"/>
  <c r="C987" i="2"/>
  <c r="D987" i="2" s="1"/>
  <c r="E987" i="2" s="1"/>
  <c r="F987" i="2" s="1"/>
  <c r="H983" i="2"/>
  <c r="I983" i="2" s="1"/>
  <c r="G984" i="2"/>
  <c r="G985" i="2" l="1"/>
  <c r="H984" i="2"/>
  <c r="I984" i="2" s="1"/>
  <c r="B989" i="2"/>
  <c r="C988" i="2"/>
  <c r="D988" i="2" s="1"/>
  <c r="E988" i="2" s="1"/>
  <c r="F988" i="2" s="1"/>
  <c r="C989" i="2" l="1"/>
  <c r="D989" i="2" s="1"/>
  <c r="E989" i="2" s="1"/>
  <c r="F989" i="2" s="1"/>
  <c r="B990" i="2"/>
  <c r="G986" i="2"/>
  <c r="H985" i="2"/>
  <c r="I985" i="2" s="1"/>
  <c r="H986" i="2" l="1"/>
  <c r="I986" i="2" s="1"/>
  <c r="G987" i="2"/>
  <c r="C990" i="2"/>
  <c r="D990" i="2" s="1"/>
  <c r="E990" i="2" s="1"/>
  <c r="F990" i="2" s="1"/>
  <c r="B991" i="2"/>
  <c r="H987" i="2" l="1"/>
  <c r="I987" i="2" s="1"/>
  <c r="G988" i="2"/>
  <c r="C991" i="2"/>
  <c r="D991" i="2" s="1"/>
  <c r="E991" i="2" s="1"/>
  <c r="F991" i="2" s="1"/>
  <c r="B992" i="2"/>
  <c r="B993" i="2" l="1"/>
  <c r="C992" i="2"/>
  <c r="D992" i="2" s="1"/>
  <c r="E992" i="2" s="1"/>
  <c r="F992" i="2" s="1"/>
  <c r="H988" i="2"/>
  <c r="I988" i="2" s="1"/>
  <c r="G989" i="2"/>
  <c r="G990" i="2" l="1"/>
  <c r="H989" i="2"/>
  <c r="I989" i="2" s="1"/>
  <c r="C993" i="2"/>
  <c r="D993" i="2" s="1"/>
  <c r="E993" i="2" s="1"/>
  <c r="F993" i="2" s="1"/>
  <c r="B994" i="2"/>
  <c r="B995" i="2" l="1"/>
  <c r="C994" i="2"/>
  <c r="D994" i="2" s="1"/>
  <c r="E994" i="2" s="1"/>
  <c r="F994" i="2" s="1"/>
  <c r="H990" i="2"/>
  <c r="I990" i="2" s="1"/>
  <c r="G991" i="2"/>
  <c r="G992" i="2" l="1"/>
  <c r="H991" i="2"/>
  <c r="I991" i="2" s="1"/>
  <c r="B996" i="2"/>
  <c r="C995" i="2"/>
  <c r="D995" i="2" s="1"/>
  <c r="E995" i="2" s="1"/>
  <c r="F995" i="2" s="1"/>
  <c r="B997" i="2" l="1"/>
  <c r="C996" i="2"/>
  <c r="D996" i="2" s="1"/>
  <c r="E996" i="2" s="1"/>
  <c r="F996" i="2" s="1"/>
  <c r="H992" i="2"/>
  <c r="I992" i="2" s="1"/>
  <c r="G993" i="2"/>
  <c r="G994" i="2" l="1"/>
  <c r="H993" i="2"/>
  <c r="I993" i="2" s="1"/>
  <c r="B998" i="2"/>
  <c r="C997" i="2"/>
  <c r="D997" i="2" s="1"/>
  <c r="E997" i="2" s="1"/>
  <c r="F997" i="2" s="1"/>
  <c r="C998" i="2" l="1"/>
  <c r="B999" i="2"/>
  <c r="D998" i="2"/>
  <c r="E998" i="2" s="1"/>
  <c r="F998" i="2" s="1"/>
  <c r="H994" i="2"/>
  <c r="I994" i="2" s="1"/>
  <c r="G995" i="2"/>
  <c r="H995" i="2" l="1"/>
  <c r="I995" i="2" s="1"/>
  <c r="G996" i="2"/>
  <c r="B1000" i="2"/>
  <c r="C999" i="2"/>
  <c r="D999" i="2" s="1"/>
  <c r="E999" i="2" s="1"/>
  <c r="F999" i="2" s="1"/>
  <c r="C1000" i="2" l="1"/>
  <c r="D1000" i="2" s="1"/>
  <c r="E1000" i="2" s="1"/>
  <c r="F1000" i="2" s="1"/>
  <c r="B1001" i="2"/>
  <c r="H996" i="2"/>
  <c r="I996" i="2" s="1"/>
  <c r="G997" i="2"/>
  <c r="H997" i="2" l="1"/>
  <c r="I997" i="2" s="1"/>
  <c r="G998" i="2"/>
  <c r="C1001" i="2"/>
  <c r="B1002" i="2"/>
  <c r="D1001" i="2"/>
  <c r="E1001" i="2" s="1"/>
  <c r="F1001" i="2" s="1"/>
  <c r="C1002" i="2" l="1"/>
  <c r="D1002" i="2" s="1"/>
  <c r="E1002" i="2" s="1"/>
  <c r="F1002" i="2" s="1"/>
  <c r="B1003" i="2"/>
  <c r="G999" i="2"/>
  <c r="H998" i="2"/>
  <c r="I998" i="2" s="1"/>
  <c r="B1004" i="2" l="1"/>
  <c r="C1003" i="2"/>
  <c r="D1003" i="2" s="1"/>
  <c r="E1003" i="2" s="1"/>
  <c r="F1003" i="2" s="1"/>
  <c r="G1000" i="2"/>
  <c r="H999" i="2"/>
  <c r="I999" i="2" s="1"/>
  <c r="C1004" i="2" l="1"/>
  <c r="D1004" i="2" s="1"/>
  <c r="E1004" i="2" s="1"/>
  <c r="F1004" i="2" s="1"/>
  <c r="B1005" i="2"/>
  <c r="H1000" i="2"/>
  <c r="I1000" i="2" s="1"/>
  <c r="G1001" i="2"/>
  <c r="G1002" i="2" l="1"/>
  <c r="H1001" i="2"/>
  <c r="I1001" i="2" s="1"/>
  <c r="C1005" i="2"/>
  <c r="D1005" i="2" s="1"/>
  <c r="E1005" i="2" s="1"/>
  <c r="F1005" i="2" s="1"/>
  <c r="B1006" i="2"/>
  <c r="B1007" i="2" l="1"/>
  <c r="C1006" i="2"/>
  <c r="D1006" i="2" s="1"/>
  <c r="E1006" i="2" s="1"/>
  <c r="F1006" i="2" s="1"/>
  <c r="G1003" i="2"/>
  <c r="H1002" i="2"/>
  <c r="I1002" i="2" s="1"/>
  <c r="G1004" i="2" l="1"/>
  <c r="H1003" i="2"/>
  <c r="I1003" i="2" s="1"/>
  <c r="C1007" i="2"/>
  <c r="D1007" i="2" s="1"/>
  <c r="E1007" i="2" s="1"/>
  <c r="F1007" i="2" s="1"/>
  <c r="B1008" i="2"/>
  <c r="C1008" i="2" l="1"/>
  <c r="D1008" i="2" s="1"/>
  <c r="E1008" i="2" s="1"/>
  <c r="F1008" i="2" s="1"/>
  <c r="B1009" i="2"/>
  <c r="H1004" i="2"/>
  <c r="I1004" i="2" s="1"/>
  <c r="G1005" i="2"/>
  <c r="G1006" i="2" l="1"/>
  <c r="H1005" i="2"/>
  <c r="I1005" i="2" s="1"/>
  <c r="C1009" i="2"/>
  <c r="D1009" i="2" s="1"/>
  <c r="E1009" i="2" s="1"/>
  <c r="F1009" i="2" s="1"/>
  <c r="H1006" i="2" l="1"/>
  <c r="I1006" i="2" s="1"/>
  <c r="G1007" i="2"/>
  <c r="G1008" i="2" l="1"/>
  <c r="H1007" i="2"/>
  <c r="I1007" i="2" s="1"/>
  <c r="H1008" i="2" l="1"/>
  <c r="I1008" i="2" s="1"/>
  <c r="G1009" i="2"/>
  <c r="H1009" i="2" s="1"/>
  <c r="I1009" i="2" s="1"/>
</calcChain>
</file>

<file path=xl/sharedStrings.xml><?xml version="1.0" encoding="utf-8"?>
<sst xmlns="http://schemas.openxmlformats.org/spreadsheetml/2006/main" count="305" uniqueCount="149">
  <si>
    <t>BD</t>
  </si>
  <si>
    <t>min dmg</t>
  </si>
  <si>
    <t>max dmg</t>
  </si>
  <si>
    <t>average</t>
  </si>
  <si>
    <t>AS</t>
  </si>
  <si>
    <t>suf</t>
  </si>
  <si>
    <t>SD</t>
  </si>
  <si>
    <t>ND</t>
  </si>
  <si>
    <t>min dps</t>
  </si>
  <si>
    <t>max dps</t>
  </si>
  <si>
    <t>average dps</t>
  </si>
  <si>
    <t>Upgrade</t>
  </si>
  <si>
    <t>Upgradelevel</t>
  </si>
  <si>
    <t>Differenz dmg</t>
  </si>
  <si>
    <t>Range 1</t>
  </si>
  <si>
    <t>Range 2</t>
  </si>
  <si>
    <t>Range 3</t>
  </si>
  <si>
    <t>Range 4</t>
  </si>
  <si>
    <t>Range 5</t>
  </si>
  <si>
    <t>Range 6</t>
  </si>
  <si>
    <t>Range 7</t>
  </si>
  <si>
    <t>Speed</t>
  </si>
  <si>
    <t>Range</t>
  </si>
  <si>
    <t>Arrow</t>
  </si>
  <si>
    <t>Constant factor</t>
  </si>
  <si>
    <t>level factor</t>
  </si>
  <si>
    <t>table (start EP)</t>
  </si>
  <si>
    <t>Gesamt EP</t>
  </si>
  <si>
    <t>für Stufenaufstieg</t>
  </si>
  <si>
    <t>Minuten</t>
  </si>
  <si>
    <t>Stunden</t>
  </si>
  <si>
    <t>Sekunden</t>
  </si>
  <si>
    <t>Auf Stufe</t>
  </si>
  <si>
    <t>Zeit pro Stufenaufstieg</t>
  </si>
  <si>
    <t>Gesamtdauer Stufenaufstiege</t>
  </si>
  <si>
    <t>previous value factor</t>
  </si>
  <si>
    <t>Liste offener Punkte</t>
  </si>
  <si>
    <t>Problem</t>
  </si>
  <si>
    <t>Wer macht's</t>
  </si>
  <si>
    <t>blug 3 macht flächen dmg</t>
  </si>
  <si>
    <t>Dave</t>
  </si>
  <si>
    <t>hotkey "stoppen" nicht auf s andere taste</t>
  </si>
  <si>
    <t>divine wall existiert noch nicht</t>
  </si>
  <si>
    <t>ultimate zero slow tower kostet kein essen</t>
  </si>
  <si>
    <t>Farms werden zu schnell ausgebaut</t>
  </si>
  <si>
    <t>Items fehlen noch</t>
  </si>
  <si>
    <t>Protector und zero entity ist die selbe fähigkeit</t>
  </si>
  <si>
    <t>Getötete Slayer geben zu viel EP</t>
  </si>
  <si>
    <t>benötigte EP für Level up skalieren</t>
  </si>
  <si>
    <t>Worker Upgrade skalieren, z.b. 2 Stufiges Schadesupgrade. 25 mal +1 dmg. Danach 25 +2 dmg</t>
  </si>
  <si>
    <t>Slayer bekommen auch bei Tag EP</t>
  </si>
  <si>
    <t>Marci</t>
  </si>
  <si>
    <t>gold portal</t>
  </si>
  <si>
    <t>nach Nutzung gold Portal auto attack auf Gold</t>
  </si>
  <si>
    <t>Gold area zum betreten zu groß.</t>
  </si>
  <si>
    <t>zoom geht noch nicht</t>
  </si>
  <si>
    <t>ganze map sichtbar</t>
  </si>
  <si>
    <t>gold kann tagsüber angegriffen werden</t>
  </si>
  <si>
    <t>secret lumber base gibt kein holz</t>
  </si>
  <si>
    <t>friendly fire ist an</t>
  </si>
  <si>
    <t>Unit in Slayer Level bereich bekommt nach dem Tod weiterhing ep. Muss nach dem Tot removed werden vom trigger</t>
  </si>
  <si>
    <t>Lumber base gibt nach detonate immer noch holz</t>
  </si>
  <si>
    <t>vamp bekommt durch zerstören von gebäuden kein gold (Beute an)</t>
  </si>
  <si>
    <t>item rezepte</t>
  </si>
  <si>
    <t>item trigger liste</t>
  </si>
  <si>
    <t>Slayer level up gibt keine 500 holz</t>
  </si>
  <si>
    <t>Items Liste und Umsetzen</t>
  </si>
  <si>
    <t>Vamp bekommt pro sekunde 1 gold</t>
  </si>
  <si>
    <t>Scoreboard</t>
  </si>
  <si>
    <t>Autoselect Vamp bei Start</t>
  </si>
  <si>
    <t xml:space="preserve">Sieg niederlage </t>
  </si>
  <si>
    <t>Start Gold Vamp</t>
  </si>
  <si>
    <t>Vampires Gem Stone Set Tool Tipp</t>
  </si>
  <si>
    <t>Clawas of Attack Tool Tipp</t>
  </si>
  <si>
    <t>Ring of Protection Tool Tipp</t>
  </si>
  <si>
    <t>Shadow Essence Schrift in hellgrau</t>
  </si>
  <si>
    <t>Hotkey in tootipp entfernen, wird von Warcraft automatisch erstellt</t>
  </si>
  <si>
    <t>Vamp bekommt nach tot immer noch ep</t>
  </si>
  <si>
    <t>Tool Tipps in Items zum Kombinieren erweitern</t>
  </si>
  <si>
    <t>erledigt?</t>
  </si>
  <si>
    <t>ja</t>
  </si>
  <si>
    <t>nein</t>
  </si>
  <si>
    <t>Berechnung Erfahrungspunkte</t>
  </si>
  <si>
    <t>Einheitenvergleich</t>
  </si>
  <si>
    <t>Item Liste für Vamps</t>
  </si>
  <si>
    <t>Item</t>
  </si>
  <si>
    <t>Kosten</t>
  </si>
  <si>
    <t>Water Essence</t>
  </si>
  <si>
    <t>1 agi + 1 str per hit, 100 mana buffer, 8 mana each hit</t>
  </si>
  <si>
    <t>All Elemental Essences</t>
  </si>
  <si>
    <t>1 agi + 1 str per hit, 100 mana buffer, 4 mana each hit</t>
  </si>
  <si>
    <t>1100 Hp</t>
  </si>
  <si>
    <t>inferno bolt</t>
  </si>
  <si>
    <t>book of random knowledge</t>
  </si>
  <si>
    <t>beim kauf zufällig zwischen 1 und 200 att bonus</t>
  </si>
  <si>
    <t>Ultimate Zero Stone</t>
  </si>
  <si>
    <t>Auren</t>
  </si>
  <si>
    <t>Gegenstände zum Triggern</t>
  </si>
  <si>
    <t>Gegenstand</t>
  </si>
  <si>
    <t>Effekt 1</t>
  </si>
  <si>
    <t>Effekt 2</t>
  </si>
  <si>
    <t>Effekt 3</t>
  </si>
  <si>
    <t>benötigt für</t>
  </si>
  <si>
    <t>Shop</t>
  </si>
  <si>
    <t>Vamp spawned bei 50 sekunden</t>
  </si>
  <si>
    <t>Startressourcen Humans entfernt</t>
  </si>
  <si>
    <t>Startreccourcen Vamp 500 gold oder boots zum starten</t>
  </si>
  <si>
    <t>Schaden</t>
  </si>
  <si>
    <t>Rüstung</t>
  </si>
  <si>
    <t>Mana Reg.</t>
  </si>
  <si>
    <t>HP Reg.</t>
  </si>
  <si>
    <t>Hp</t>
  </si>
  <si>
    <t>Tempo in %</t>
  </si>
  <si>
    <t>Stärke</t>
  </si>
  <si>
    <t>Int</t>
  </si>
  <si>
    <t>Agi</t>
  </si>
  <si>
    <t>Lauftempo in %</t>
  </si>
  <si>
    <t>Base Damage</t>
  </si>
  <si>
    <t>Number of dices</t>
  </si>
  <si>
    <t>sides of dices</t>
  </si>
  <si>
    <t>as</t>
  </si>
  <si>
    <t>Attack speed</t>
  </si>
  <si>
    <t>Basisschaden</t>
  </si>
  <si>
    <t>Anzahl der Würfel</t>
  </si>
  <si>
    <t>Würfel Seitenzahl</t>
  </si>
  <si>
    <t>Primärattribut</t>
  </si>
  <si>
    <t>Mindesschaden</t>
  </si>
  <si>
    <t>Maximalschaden</t>
  </si>
  <si>
    <t>Bei Tage Meldung zum Gold Farmen</t>
  </si>
  <si>
    <t>Bei Nacht Meldung zum Ep farmen</t>
  </si>
  <si>
    <t>Tage</t>
  </si>
  <si>
    <t>Dauer in Echtzeit</t>
  </si>
  <si>
    <t>Dauer Ingame Tag</t>
  </si>
  <si>
    <t>Bonus nach 45 Minuten ingame</t>
  </si>
  <si>
    <t>geht nicht</t>
  </si>
  <si>
    <t>Hells Key</t>
  </si>
  <si>
    <t>Abyssal Keys</t>
  </si>
  <si>
    <t>Ultimate Shop</t>
  </si>
  <si>
    <t>Bonus 1</t>
  </si>
  <si>
    <t>"Vampires Rage"
für 20 mana pro sekunde Feuerbrand auf Gebäude mit 60 schaden pro sekunde</t>
  </si>
  <si>
    <t>Vampires Rage</t>
  </si>
  <si>
    <t>Vampires Rage (A028)</t>
  </si>
  <si>
    <t>Ghostly Key of the Damned</t>
  </si>
  <si>
    <t>Spell Immunity</t>
  </si>
  <si>
    <t>Obelisk</t>
  </si>
  <si>
    <t>Recipe Abyssal Keys</t>
  </si>
  <si>
    <t>Spell Immuntity</t>
  </si>
  <si>
    <t>Aura of Inevitability
Slowes enemies within 750 AOE and stuns for 5 sec whenever they  cast a spell</t>
  </si>
  <si>
    <t>Abyssalkey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</si>
</sst>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tufe &quot;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2" fontId="0" fillId="0" borderId="10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2" fontId="0" fillId="0" borderId="13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0" fillId="0" borderId="9" xfId="0" applyBorder="1" applyAlignment="1">
      <alignment horizontal="left" vertical="center" wrapText="1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5" borderId="9" xfId="0" applyNumberFormat="1" applyFill="1" applyBorder="1"/>
    <xf numFmtId="0" fontId="0" fillId="5" borderId="10" xfId="0" applyFill="1" applyBorder="1"/>
    <xf numFmtId="2" fontId="0" fillId="5" borderId="10" xfId="0" applyNumberFormat="1" applyFill="1" applyBorder="1"/>
    <xf numFmtId="165" fontId="0" fillId="5" borderId="10" xfId="0" applyNumberFormat="1" applyFill="1" applyBorder="1"/>
    <xf numFmtId="165" fontId="0" fillId="5" borderId="11" xfId="0" applyNumberFormat="1" applyFill="1" applyBorder="1"/>
    <xf numFmtId="164" fontId="0" fillId="0" borderId="9" xfId="0" applyNumberFormat="1" applyFill="1" applyBorder="1"/>
    <xf numFmtId="0" fontId="0" fillId="0" borderId="10" xfId="0" applyFill="1" applyBorder="1"/>
    <xf numFmtId="2" fontId="0" fillId="0" borderId="10" xfId="0" applyNumberFormat="1" applyFill="1" applyBorder="1"/>
    <xf numFmtId="165" fontId="0" fillId="0" borderId="10" xfId="0" applyNumberFormat="1" applyFill="1" applyBorder="1"/>
    <xf numFmtId="165" fontId="0" fillId="0" borderId="11" xfId="0" applyNumberFormat="1" applyFill="1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3" xfId="0" applyBorder="1" applyAlignment="1">
      <alignment wrapText="1"/>
    </xf>
    <xf numFmtId="0" fontId="0" fillId="0" borderId="11" xfId="0" applyBorder="1" applyAlignment="1">
      <alignment wrapText="1"/>
    </xf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D1EB-2371-43D6-AC94-CE13044C6DF4}">
  <dimension ref="A1:P58"/>
  <sheetViews>
    <sheetView workbookViewId="0">
      <selection activeCell="B32" sqref="B32"/>
    </sheetView>
  </sheetViews>
  <sheetFormatPr baseColWidth="10" defaultRowHeight="15" x14ac:dyDescent="0.25"/>
  <cols>
    <col min="10" max="10" width="13.5703125" bestFit="1" customWidth="1"/>
  </cols>
  <sheetData>
    <row r="1" spans="1:10" x14ac:dyDescent="0.25">
      <c r="A1" s="60" t="s">
        <v>83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8</v>
      </c>
      <c r="G4" s="1" t="s">
        <v>9</v>
      </c>
      <c r="H4" s="1" t="s">
        <v>10</v>
      </c>
      <c r="I4" s="3" t="s">
        <v>11</v>
      </c>
    </row>
    <row r="5" spans="1:10" x14ac:dyDescent="0.25">
      <c r="A5" s="1">
        <f>B12+B13</f>
        <v>11</v>
      </c>
      <c r="B5" s="1">
        <f>B12+(B13*B14)</f>
        <v>15</v>
      </c>
      <c r="C5" s="1">
        <f>AVERAGE(A5:B5)</f>
        <v>13</v>
      </c>
      <c r="D5" s="2">
        <v>0.4</v>
      </c>
      <c r="E5" s="1">
        <f>1/D5</f>
        <v>2.5</v>
      </c>
      <c r="F5" s="1">
        <f>$E5*A5</f>
        <v>27.5</v>
      </c>
      <c r="G5" s="1">
        <f t="shared" ref="G5:H10" si="0">$E5*B5</f>
        <v>37.5</v>
      </c>
      <c r="H5" s="1">
        <f t="shared" si="0"/>
        <v>32.5</v>
      </c>
      <c r="I5" s="3">
        <v>0</v>
      </c>
    </row>
    <row r="6" spans="1:10" x14ac:dyDescent="0.25">
      <c r="A6" s="1">
        <f>B12+SUM(B13:C13)</f>
        <v>13</v>
      </c>
      <c r="B6" s="1">
        <f>B12+SUM(B13:C13)*B14</f>
        <v>25</v>
      </c>
      <c r="C6" s="1">
        <f t="shared" ref="C6:C10" si="1">AVERAGE(A6:B6)</f>
        <v>19</v>
      </c>
      <c r="D6" s="1">
        <f>$D$5</f>
        <v>0.4</v>
      </c>
      <c r="E6" s="1">
        <f t="shared" ref="E6:E10" si="2">1/D6</f>
        <v>2.5</v>
      </c>
      <c r="F6" s="1">
        <f t="shared" ref="F6:F10" si="3">$E6*A6</f>
        <v>32.5</v>
      </c>
      <c r="G6" s="1">
        <f t="shared" si="0"/>
        <v>62.5</v>
      </c>
      <c r="H6" s="1">
        <f t="shared" si="0"/>
        <v>47.5</v>
      </c>
      <c r="I6" s="3">
        <v>1</v>
      </c>
    </row>
    <row r="7" spans="1:10" x14ac:dyDescent="0.25">
      <c r="A7" s="1">
        <f>B12+SUM(B13:D13)</f>
        <v>15</v>
      </c>
      <c r="B7" s="1">
        <f>B12+SUM(B13:D13)*B14</f>
        <v>35</v>
      </c>
      <c r="C7" s="1">
        <f t="shared" si="1"/>
        <v>25</v>
      </c>
      <c r="D7" s="1">
        <f t="shared" ref="D7:D10" si="4">$D$5</f>
        <v>0.4</v>
      </c>
      <c r="E7" s="1">
        <f t="shared" si="2"/>
        <v>2.5</v>
      </c>
      <c r="F7" s="1">
        <f t="shared" si="3"/>
        <v>37.5</v>
      </c>
      <c r="G7" s="1">
        <f t="shared" si="0"/>
        <v>87.5</v>
      </c>
      <c r="H7" s="1">
        <f t="shared" si="0"/>
        <v>62.5</v>
      </c>
      <c r="I7" s="3">
        <v>2</v>
      </c>
    </row>
    <row r="8" spans="1:10" x14ac:dyDescent="0.25">
      <c r="A8" s="1">
        <f>B12+SUM(B13:E13)</f>
        <v>17</v>
      </c>
      <c r="B8" s="1">
        <f>B12+SUM(B13:E13)*B14</f>
        <v>45</v>
      </c>
      <c r="C8" s="1">
        <f t="shared" si="1"/>
        <v>31</v>
      </c>
      <c r="D8" s="1">
        <f t="shared" si="4"/>
        <v>0.4</v>
      </c>
      <c r="E8" s="1">
        <f t="shared" si="2"/>
        <v>2.5</v>
      </c>
      <c r="F8" s="1">
        <f t="shared" si="3"/>
        <v>42.5</v>
      </c>
      <c r="G8" s="1">
        <f t="shared" si="0"/>
        <v>112.5</v>
      </c>
      <c r="H8" s="1">
        <f t="shared" si="0"/>
        <v>77.5</v>
      </c>
      <c r="I8" s="3">
        <v>3</v>
      </c>
    </row>
    <row r="9" spans="1:10" x14ac:dyDescent="0.25">
      <c r="A9" s="1">
        <f>B12+SUM(B13:F13)</f>
        <v>19</v>
      </c>
      <c r="B9" s="1">
        <f>B12+SUM(B13:F13)*B14</f>
        <v>55</v>
      </c>
      <c r="C9" s="1">
        <f t="shared" si="1"/>
        <v>37</v>
      </c>
      <c r="D9" s="1">
        <f t="shared" si="4"/>
        <v>0.4</v>
      </c>
      <c r="E9" s="1">
        <f t="shared" si="2"/>
        <v>2.5</v>
      </c>
      <c r="F9" s="1">
        <f t="shared" si="3"/>
        <v>47.5</v>
      </c>
      <c r="G9" s="1">
        <f t="shared" si="0"/>
        <v>137.5</v>
      </c>
      <c r="H9" s="1">
        <f t="shared" si="0"/>
        <v>92.5</v>
      </c>
      <c r="I9" s="3">
        <v>4</v>
      </c>
    </row>
    <row r="10" spans="1:10" x14ac:dyDescent="0.25">
      <c r="A10" s="1">
        <f>B12+SUM(B13:G13)</f>
        <v>21</v>
      </c>
      <c r="B10" s="1">
        <f>B12+SUM(B13:G13)*B14</f>
        <v>65</v>
      </c>
      <c r="C10" s="1">
        <f t="shared" si="1"/>
        <v>43</v>
      </c>
      <c r="D10" s="1">
        <f t="shared" si="4"/>
        <v>0.4</v>
      </c>
      <c r="E10" s="1">
        <f t="shared" si="2"/>
        <v>2.5</v>
      </c>
      <c r="F10" s="1">
        <f t="shared" si="3"/>
        <v>52.5</v>
      </c>
      <c r="G10" s="1">
        <f t="shared" si="0"/>
        <v>162.5</v>
      </c>
      <c r="H10" s="1">
        <f t="shared" si="0"/>
        <v>107.5</v>
      </c>
      <c r="I10" s="3">
        <v>5</v>
      </c>
    </row>
    <row r="11" spans="1:10" x14ac:dyDescent="0.25">
      <c r="A11" s="1"/>
      <c r="B11" s="3"/>
      <c r="C11" s="3">
        <v>1</v>
      </c>
      <c r="D11" s="3">
        <v>2</v>
      </c>
      <c r="E11" s="3">
        <v>3</v>
      </c>
      <c r="F11" s="3">
        <v>4</v>
      </c>
      <c r="G11" s="3">
        <v>5</v>
      </c>
    </row>
    <row r="12" spans="1:10" x14ac:dyDescent="0.25">
      <c r="A12" s="1" t="s">
        <v>0</v>
      </c>
      <c r="B12" s="2">
        <v>10</v>
      </c>
      <c r="C12" s="3"/>
      <c r="D12" s="3"/>
      <c r="E12" s="3"/>
      <c r="F12" s="3"/>
      <c r="G12" s="3"/>
    </row>
    <row r="13" spans="1:10" x14ac:dyDescent="0.25">
      <c r="A13" s="1" t="s">
        <v>7</v>
      </c>
      <c r="B13" s="2">
        <v>1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</row>
    <row r="14" spans="1:10" x14ac:dyDescent="0.25">
      <c r="A14" s="1" t="s">
        <v>6</v>
      </c>
      <c r="B14" s="2">
        <v>5</v>
      </c>
      <c r="C14" s="59" t="s">
        <v>12</v>
      </c>
      <c r="D14" s="59"/>
      <c r="E14" s="59"/>
      <c r="F14" s="59"/>
      <c r="G14" s="59"/>
    </row>
    <row r="18" spans="1:16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8</v>
      </c>
      <c r="G18" s="1" t="s">
        <v>9</v>
      </c>
      <c r="H18" s="1" t="s">
        <v>10</v>
      </c>
      <c r="I18" s="3" t="s">
        <v>11</v>
      </c>
      <c r="J18" s="1" t="s">
        <v>13</v>
      </c>
    </row>
    <row r="19" spans="1:16" x14ac:dyDescent="0.25">
      <c r="A19" s="1">
        <f>B26+B27</f>
        <v>7</v>
      </c>
      <c r="B19" s="1">
        <f>B26+(B27*B28)</f>
        <v>8</v>
      </c>
      <c r="C19" s="1">
        <f>AVERAGE(A19:B19)</f>
        <v>7.5</v>
      </c>
      <c r="D19" s="2">
        <v>0.4</v>
      </c>
      <c r="E19" s="1">
        <f>1/D19</f>
        <v>2.5</v>
      </c>
      <c r="F19" s="1">
        <f>$E19*A19</f>
        <v>17.5</v>
      </c>
      <c r="G19" s="1">
        <f t="shared" ref="G19:G24" si="5">$E19*B19</f>
        <v>20</v>
      </c>
      <c r="H19" s="1">
        <f t="shared" ref="H19:H24" si="6">$E19*C19</f>
        <v>18.75</v>
      </c>
      <c r="I19" s="3">
        <v>0</v>
      </c>
      <c r="J19" s="1">
        <f>H19-H5/10</f>
        <v>15.5</v>
      </c>
    </row>
    <row r="20" spans="1:16" x14ac:dyDescent="0.25">
      <c r="A20" s="1">
        <f>B26+SUM(B27:C27)</f>
        <v>7</v>
      </c>
      <c r="B20" s="1">
        <f>B26+SUM(B27:C27)*B28</f>
        <v>8</v>
      </c>
      <c r="C20" s="1">
        <f t="shared" ref="C20:C24" si="7">AVERAGE(A20:B20)</f>
        <v>7.5</v>
      </c>
      <c r="D20" s="1">
        <f>$D$19</f>
        <v>0.4</v>
      </c>
      <c r="E20" s="1">
        <f t="shared" ref="E20:E24" si="8">1/D20</f>
        <v>2.5</v>
      </c>
      <c r="F20" s="1">
        <f t="shared" ref="F20:F24" si="9">$E20*A20</f>
        <v>17.5</v>
      </c>
      <c r="G20" s="1">
        <f t="shared" si="5"/>
        <v>20</v>
      </c>
      <c r="H20" s="1">
        <f t="shared" si="6"/>
        <v>18.75</v>
      </c>
      <c r="I20" s="3">
        <v>1</v>
      </c>
      <c r="J20" s="1">
        <f t="shared" ref="J20:J24" si="10">H20-H6/10</f>
        <v>14</v>
      </c>
    </row>
    <row r="21" spans="1:16" x14ac:dyDescent="0.25">
      <c r="A21" s="1">
        <f>B26+SUM(B27:D27)</f>
        <v>7</v>
      </c>
      <c r="B21" s="1">
        <f>B26+SUM(B27:D27)*B28</f>
        <v>8</v>
      </c>
      <c r="C21" s="1">
        <f t="shared" si="7"/>
        <v>7.5</v>
      </c>
      <c r="D21" s="1">
        <f t="shared" ref="D21:D24" si="11">$D$19</f>
        <v>0.4</v>
      </c>
      <c r="E21" s="1">
        <f t="shared" si="8"/>
        <v>2.5</v>
      </c>
      <c r="F21" s="1">
        <f t="shared" si="9"/>
        <v>17.5</v>
      </c>
      <c r="G21" s="1">
        <f t="shared" si="5"/>
        <v>20</v>
      </c>
      <c r="H21" s="1">
        <f t="shared" si="6"/>
        <v>18.75</v>
      </c>
      <c r="I21" s="3">
        <v>2</v>
      </c>
      <c r="J21" s="1">
        <f t="shared" si="10"/>
        <v>12.5</v>
      </c>
    </row>
    <row r="22" spans="1:16" x14ac:dyDescent="0.25">
      <c r="A22" s="1">
        <f>B26+SUM(B27:E27)</f>
        <v>7</v>
      </c>
      <c r="B22" s="1">
        <f>B26+SUM(B27:E27)*B28</f>
        <v>8</v>
      </c>
      <c r="C22" s="1">
        <f t="shared" si="7"/>
        <v>7.5</v>
      </c>
      <c r="D22" s="1">
        <f t="shared" si="11"/>
        <v>0.4</v>
      </c>
      <c r="E22" s="1">
        <f t="shared" si="8"/>
        <v>2.5</v>
      </c>
      <c r="F22" s="1">
        <f t="shared" si="9"/>
        <v>17.5</v>
      </c>
      <c r="G22" s="1">
        <f t="shared" si="5"/>
        <v>20</v>
      </c>
      <c r="H22" s="1">
        <f t="shared" si="6"/>
        <v>18.75</v>
      </c>
      <c r="I22" s="3">
        <v>3</v>
      </c>
      <c r="J22" s="1">
        <f t="shared" si="10"/>
        <v>11</v>
      </c>
    </row>
    <row r="23" spans="1:16" x14ac:dyDescent="0.25">
      <c r="A23" s="1">
        <f>B26+SUM(B27:F27)</f>
        <v>7</v>
      </c>
      <c r="B23" s="1">
        <f>B26+SUM(B27:F27)*B28</f>
        <v>8</v>
      </c>
      <c r="C23" s="1">
        <f t="shared" si="7"/>
        <v>7.5</v>
      </c>
      <c r="D23" s="1">
        <f t="shared" si="11"/>
        <v>0.4</v>
      </c>
      <c r="E23" s="1">
        <f t="shared" si="8"/>
        <v>2.5</v>
      </c>
      <c r="F23" s="1">
        <f t="shared" si="9"/>
        <v>17.5</v>
      </c>
      <c r="G23" s="1">
        <f t="shared" si="5"/>
        <v>20</v>
      </c>
      <c r="H23" s="1">
        <f t="shared" si="6"/>
        <v>18.75</v>
      </c>
      <c r="I23" s="3">
        <v>4</v>
      </c>
      <c r="J23" s="1">
        <f t="shared" si="10"/>
        <v>9.5</v>
      </c>
    </row>
    <row r="24" spans="1:16" x14ac:dyDescent="0.25">
      <c r="A24" s="1">
        <f>B26+SUM(B27:G27)</f>
        <v>7</v>
      </c>
      <c r="B24" s="1">
        <f>B26+SUM(B27:G27)*B28</f>
        <v>8</v>
      </c>
      <c r="C24" s="1">
        <f t="shared" si="7"/>
        <v>7.5</v>
      </c>
      <c r="D24" s="1">
        <f t="shared" si="11"/>
        <v>0.4</v>
      </c>
      <c r="E24" s="1">
        <f t="shared" si="8"/>
        <v>2.5</v>
      </c>
      <c r="F24" s="1">
        <f t="shared" si="9"/>
        <v>17.5</v>
      </c>
      <c r="G24" s="1">
        <f t="shared" si="5"/>
        <v>20</v>
      </c>
      <c r="H24" s="1">
        <f t="shared" si="6"/>
        <v>18.75</v>
      </c>
      <c r="I24" s="3">
        <v>5</v>
      </c>
      <c r="J24" s="1">
        <f t="shared" si="10"/>
        <v>8</v>
      </c>
    </row>
    <row r="25" spans="1:16" x14ac:dyDescent="0.25">
      <c r="A25" s="1"/>
      <c r="B25" s="3"/>
      <c r="C25" s="3">
        <v>1</v>
      </c>
      <c r="D25" s="3">
        <v>2</v>
      </c>
      <c r="E25" s="3">
        <v>3</v>
      </c>
      <c r="F25" s="3">
        <v>4</v>
      </c>
      <c r="G25" s="3">
        <v>5</v>
      </c>
    </row>
    <row r="26" spans="1:16" x14ac:dyDescent="0.25">
      <c r="A26" s="1" t="s">
        <v>0</v>
      </c>
      <c r="B26" s="2">
        <v>6</v>
      </c>
      <c r="C26" s="3"/>
      <c r="D26" s="3"/>
      <c r="E26" s="3"/>
      <c r="F26" s="3"/>
      <c r="G26" s="3"/>
    </row>
    <row r="27" spans="1:16" x14ac:dyDescent="0.25">
      <c r="A27" s="1" t="s">
        <v>7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16" x14ac:dyDescent="0.25">
      <c r="A28" s="1" t="s">
        <v>6</v>
      </c>
      <c r="B28" s="2">
        <v>2</v>
      </c>
      <c r="C28" s="59" t="s">
        <v>12</v>
      </c>
      <c r="D28" s="59"/>
      <c r="E28" s="59"/>
      <c r="F28" s="59"/>
      <c r="G28" s="59"/>
    </row>
    <row r="31" spans="1:16" x14ac:dyDescent="0.25">
      <c r="L31" t="s">
        <v>23</v>
      </c>
    </row>
    <row r="32" spans="1:16" x14ac:dyDescent="0.25">
      <c r="A32" t="s">
        <v>0</v>
      </c>
      <c r="B32" t="s">
        <v>117</v>
      </c>
      <c r="L32">
        <v>1</v>
      </c>
      <c r="M32" t="s">
        <v>0</v>
      </c>
      <c r="N32">
        <v>1</v>
      </c>
      <c r="O32" t="s">
        <v>4</v>
      </c>
      <c r="P32">
        <v>0.9</v>
      </c>
    </row>
    <row r="33" spans="1:16" x14ac:dyDescent="0.25">
      <c r="A33" t="s">
        <v>7</v>
      </c>
      <c r="B33" t="s">
        <v>118</v>
      </c>
      <c r="L33">
        <v>2</v>
      </c>
      <c r="M33" t="s">
        <v>0</v>
      </c>
      <c r="N33">
        <v>3</v>
      </c>
      <c r="O33" t="s">
        <v>4</v>
      </c>
      <c r="P33">
        <v>0.9</v>
      </c>
    </row>
    <row r="34" spans="1:16" x14ac:dyDescent="0.25">
      <c r="A34" t="s">
        <v>6</v>
      </c>
      <c r="B34" t="s">
        <v>119</v>
      </c>
      <c r="L34">
        <v>3</v>
      </c>
      <c r="M34" t="s">
        <v>0</v>
      </c>
      <c r="N34">
        <v>6</v>
      </c>
      <c r="O34" t="s">
        <v>4</v>
      </c>
      <c r="P34">
        <v>0.9</v>
      </c>
    </row>
    <row r="35" spans="1:16" x14ac:dyDescent="0.25">
      <c r="A35" t="s">
        <v>120</v>
      </c>
      <c r="B35" t="s">
        <v>121</v>
      </c>
      <c r="L35">
        <v>4</v>
      </c>
      <c r="M35" t="s">
        <v>0</v>
      </c>
      <c r="N35">
        <v>9</v>
      </c>
      <c r="O35" t="s">
        <v>4</v>
      </c>
      <c r="P35">
        <v>0.9</v>
      </c>
    </row>
    <row r="36" spans="1:16" x14ac:dyDescent="0.25">
      <c r="A36" t="s">
        <v>5</v>
      </c>
      <c r="L36">
        <v>5</v>
      </c>
      <c r="M36" t="s">
        <v>0</v>
      </c>
      <c r="N36">
        <v>14</v>
      </c>
      <c r="O36" t="s">
        <v>4</v>
      </c>
      <c r="P36">
        <v>0.8</v>
      </c>
    </row>
    <row r="37" spans="1:16" x14ac:dyDescent="0.25">
      <c r="L37">
        <v>6</v>
      </c>
      <c r="M37" t="s">
        <v>0</v>
      </c>
      <c r="N37">
        <v>19</v>
      </c>
      <c r="O37" t="s">
        <v>4</v>
      </c>
      <c r="P37">
        <v>0.75</v>
      </c>
    </row>
    <row r="38" spans="1:16" x14ac:dyDescent="0.25">
      <c r="L38">
        <v>7</v>
      </c>
      <c r="M38" t="s">
        <v>0</v>
      </c>
      <c r="N38">
        <v>30</v>
      </c>
      <c r="O38" t="s">
        <v>4</v>
      </c>
      <c r="P38">
        <v>0.55000000000000004</v>
      </c>
    </row>
    <row r="41" spans="1:16" x14ac:dyDescent="0.25">
      <c r="L41" t="s">
        <v>21</v>
      </c>
    </row>
    <row r="42" spans="1:16" x14ac:dyDescent="0.25">
      <c r="L42">
        <v>1</v>
      </c>
      <c r="M42" t="s">
        <v>0</v>
      </c>
      <c r="N42">
        <v>0</v>
      </c>
      <c r="O42" t="s">
        <v>4</v>
      </c>
      <c r="P42">
        <v>0.8</v>
      </c>
    </row>
    <row r="43" spans="1:16" x14ac:dyDescent="0.25">
      <c r="L43">
        <v>2</v>
      </c>
      <c r="M43" t="s">
        <v>0</v>
      </c>
      <c r="N43">
        <v>1</v>
      </c>
      <c r="O43" t="s">
        <v>4</v>
      </c>
      <c r="P43">
        <v>0.75</v>
      </c>
    </row>
    <row r="44" spans="1:16" x14ac:dyDescent="0.25">
      <c r="L44">
        <v>3</v>
      </c>
      <c r="M44" t="s">
        <v>0</v>
      </c>
      <c r="N44">
        <v>2</v>
      </c>
      <c r="O44" t="s">
        <v>4</v>
      </c>
      <c r="P44">
        <v>0.7</v>
      </c>
    </row>
    <row r="45" spans="1:16" x14ac:dyDescent="0.25">
      <c r="L45">
        <v>4</v>
      </c>
      <c r="M45" t="s">
        <v>0</v>
      </c>
      <c r="N45">
        <v>3</v>
      </c>
      <c r="O45" t="s">
        <v>4</v>
      </c>
      <c r="P45">
        <v>0.65</v>
      </c>
    </row>
    <row r="46" spans="1:16" x14ac:dyDescent="0.25">
      <c r="L46">
        <v>5</v>
      </c>
      <c r="M46" t="s">
        <v>0</v>
      </c>
      <c r="N46">
        <v>4</v>
      </c>
      <c r="O46" t="s">
        <v>4</v>
      </c>
      <c r="P46">
        <v>0.5</v>
      </c>
    </row>
    <row r="47" spans="1:16" x14ac:dyDescent="0.25">
      <c r="L47">
        <v>6</v>
      </c>
      <c r="M47" t="s">
        <v>0</v>
      </c>
      <c r="N47">
        <v>12</v>
      </c>
      <c r="O47" t="s">
        <v>4</v>
      </c>
      <c r="P47">
        <v>0.35</v>
      </c>
    </row>
    <row r="48" spans="1:16" x14ac:dyDescent="0.25">
      <c r="L48">
        <v>7</v>
      </c>
      <c r="M48" t="s">
        <v>0</v>
      </c>
      <c r="N48">
        <v>21</v>
      </c>
      <c r="O48" t="s">
        <v>4</v>
      </c>
      <c r="P48">
        <v>0.25</v>
      </c>
    </row>
    <row r="51" spans="12:16" x14ac:dyDescent="0.25">
      <c r="L51" t="s">
        <v>22</v>
      </c>
    </row>
    <row r="52" spans="12:16" x14ac:dyDescent="0.25">
      <c r="L52" t="s">
        <v>14</v>
      </c>
      <c r="M52" t="s">
        <v>0</v>
      </c>
      <c r="N52">
        <v>2</v>
      </c>
      <c r="O52" t="s">
        <v>4</v>
      </c>
      <c r="P52">
        <v>2</v>
      </c>
    </row>
    <row r="53" spans="12:16" x14ac:dyDescent="0.25">
      <c r="L53" t="s">
        <v>15</v>
      </c>
      <c r="M53" t="s">
        <v>0</v>
      </c>
      <c r="N53">
        <v>2</v>
      </c>
      <c r="O53" t="s">
        <v>4</v>
      </c>
      <c r="P53">
        <v>1.55</v>
      </c>
    </row>
    <row r="54" spans="12:16" x14ac:dyDescent="0.25">
      <c r="L54" t="s">
        <v>16</v>
      </c>
      <c r="M54" t="s">
        <v>0</v>
      </c>
      <c r="N54">
        <v>2</v>
      </c>
      <c r="O54" t="s">
        <v>4</v>
      </c>
      <c r="P54">
        <v>1.25</v>
      </c>
    </row>
    <row r="55" spans="12:16" x14ac:dyDescent="0.25">
      <c r="L55" t="s">
        <v>17</v>
      </c>
      <c r="M55" t="s">
        <v>0</v>
      </c>
      <c r="N55">
        <v>3</v>
      </c>
      <c r="O55" t="s">
        <v>4</v>
      </c>
      <c r="P55">
        <v>1.05</v>
      </c>
    </row>
    <row r="56" spans="12:16" x14ac:dyDescent="0.25">
      <c r="L56" t="s">
        <v>18</v>
      </c>
      <c r="M56" t="s">
        <v>0</v>
      </c>
      <c r="N56">
        <v>4</v>
      </c>
      <c r="O56" t="s">
        <v>4</v>
      </c>
      <c r="P56">
        <v>0.85</v>
      </c>
    </row>
    <row r="57" spans="12:16" x14ac:dyDescent="0.25">
      <c r="L57" t="s">
        <v>19</v>
      </c>
      <c r="M57" t="s">
        <v>0</v>
      </c>
      <c r="N57">
        <v>11</v>
      </c>
      <c r="O57" t="s">
        <v>4</v>
      </c>
      <c r="P57">
        <v>0.75</v>
      </c>
    </row>
    <row r="58" spans="12:16" x14ac:dyDescent="0.25">
      <c r="L58" t="s">
        <v>20</v>
      </c>
      <c r="M58" t="s">
        <v>0</v>
      </c>
      <c r="N58">
        <v>11</v>
      </c>
      <c r="O58" t="s">
        <v>4</v>
      </c>
      <c r="P58">
        <v>0.55000000000000004</v>
      </c>
    </row>
  </sheetData>
  <mergeCells count="3">
    <mergeCell ref="C14:G14"/>
    <mergeCell ref="C28:G28"/>
    <mergeCell ref="A1:J2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BF9C-49C5-4846-A1A9-88FFE9E17CC9}">
  <dimension ref="A2:F3"/>
  <sheetViews>
    <sheetView workbookViewId="0">
      <selection activeCell="B32" sqref="B32"/>
    </sheetView>
  </sheetViews>
  <sheetFormatPr baseColWidth="10" defaultRowHeight="15" x14ac:dyDescent="0.25"/>
  <cols>
    <col min="1" max="1" width="12.140625" bestFit="1" customWidth="1"/>
    <col min="2" max="2" width="16.42578125" bestFit="1" customWidth="1"/>
    <col min="3" max="3" width="16.140625" bestFit="1" customWidth="1"/>
    <col min="4" max="4" width="12.85546875" bestFit="1" customWidth="1"/>
    <col min="5" max="5" width="14.140625" bestFit="1" customWidth="1"/>
    <col min="6" max="6" width="15.140625" bestFit="1" customWidth="1"/>
  </cols>
  <sheetData>
    <row r="2" spans="1:6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</row>
    <row r="3" spans="1:6" x14ac:dyDescent="0.25">
      <c r="A3">
        <v>0</v>
      </c>
      <c r="B3">
        <v>2</v>
      </c>
      <c r="C3">
        <v>4</v>
      </c>
      <c r="E3">
        <f>IF(COUNTA($A3:$D3)&lt;3,"",$A3+$B3+$D3*0.1)</f>
        <v>2</v>
      </c>
      <c r="F3">
        <f>IF(COUNTA($A3:$D3)&lt;3,"",$A3+$B3*$C3+$D3*0.1)</f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F2B9-3D0C-4B7B-8C47-595ACEC56376}">
  <dimension ref="A1:P1009"/>
  <sheetViews>
    <sheetView tabSelected="1" zoomScaleNormal="100" workbookViewId="0">
      <pane ySplit="10" topLeftCell="A11" activePane="bottomLeft" state="frozen"/>
      <selection pane="bottomLeft" activeCell="C6" sqref="C6"/>
    </sheetView>
  </sheetViews>
  <sheetFormatPr baseColWidth="10" defaultRowHeight="15" x14ac:dyDescent="0.25"/>
  <cols>
    <col min="1" max="1" width="10.140625" bestFit="1" customWidth="1"/>
    <col min="2" max="2" width="10.28515625" bestFit="1" customWidth="1"/>
    <col min="3" max="3" width="17.140625" bestFit="1" customWidth="1"/>
    <col min="4" max="4" width="9.85546875" bestFit="1" customWidth="1"/>
    <col min="5" max="5" width="8.5703125" bestFit="1" customWidth="1"/>
    <col min="6" max="6" width="8.42578125" bestFit="1" customWidth="1"/>
    <col min="7" max="7" width="9.85546875" bestFit="1" customWidth="1"/>
    <col min="8" max="8" width="8.5703125" bestFit="1" customWidth="1"/>
    <col min="9" max="9" width="8.42578125" bestFit="1" customWidth="1"/>
    <col min="11" max="11" width="16.140625" bestFit="1" customWidth="1"/>
    <col min="12" max="12" width="4.85546875" bestFit="1" customWidth="1"/>
  </cols>
  <sheetData>
    <row r="1" spans="1:9" x14ac:dyDescent="0.25">
      <c r="A1" s="60" t="s">
        <v>82</v>
      </c>
      <c r="B1" s="60"/>
      <c r="C1" s="60"/>
      <c r="D1" s="60"/>
      <c r="E1" s="60"/>
      <c r="F1" s="60"/>
      <c r="G1" s="60"/>
      <c r="H1" s="60"/>
      <c r="I1" s="60"/>
    </row>
    <row r="2" spans="1:9" x14ac:dyDescent="0.25">
      <c r="A2" s="60"/>
      <c r="B2" s="60"/>
      <c r="C2" s="60"/>
      <c r="D2" s="60"/>
      <c r="E2" s="60"/>
      <c r="F2" s="60"/>
      <c r="G2" s="60"/>
      <c r="H2" s="60"/>
      <c r="I2" s="60"/>
    </row>
    <row r="4" spans="1:9" x14ac:dyDescent="0.25">
      <c r="A4" s="65" t="s">
        <v>24</v>
      </c>
      <c r="B4" s="65"/>
      <c r="C4" s="4">
        <v>100</v>
      </c>
    </row>
    <row r="5" spans="1:9" x14ac:dyDescent="0.25">
      <c r="A5" s="65" t="s">
        <v>25</v>
      </c>
      <c r="B5" s="65"/>
      <c r="C5" s="4">
        <v>10</v>
      </c>
    </row>
    <row r="6" spans="1:9" x14ac:dyDescent="0.25">
      <c r="A6" s="65" t="s">
        <v>35</v>
      </c>
      <c r="B6" s="65"/>
      <c r="C6" s="4">
        <v>1</v>
      </c>
    </row>
    <row r="7" spans="1:9" x14ac:dyDescent="0.25">
      <c r="A7" s="65" t="s">
        <v>26</v>
      </c>
      <c r="B7" s="65"/>
      <c r="C7" s="4">
        <v>120</v>
      </c>
    </row>
    <row r="8" spans="1:9" ht="15.75" thickBot="1" x14ac:dyDescent="0.3"/>
    <row r="9" spans="1:9" ht="15.75" thickBot="1" x14ac:dyDescent="0.3">
      <c r="D9" s="62" t="s">
        <v>33</v>
      </c>
      <c r="E9" s="63"/>
      <c r="F9" s="63"/>
      <c r="G9" s="63" t="s">
        <v>34</v>
      </c>
      <c r="H9" s="63"/>
      <c r="I9" s="64"/>
    </row>
    <row r="10" spans="1:9" x14ac:dyDescent="0.25">
      <c r="A10" s="5" t="s">
        <v>32</v>
      </c>
      <c r="B10" s="6" t="s">
        <v>27</v>
      </c>
      <c r="C10" s="6" t="s">
        <v>28</v>
      </c>
      <c r="D10" s="7" t="s">
        <v>31</v>
      </c>
      <c r="E10" s="7" t="s">
        <v>29</v>
      </c>
      <c r="F10" s="7" t="s">
        <v>30</v>
      </c>
      <c r="G10" s="7" t="s">
        <v>31</v>
      </c>
      <c r="H10" s="7" t="s">
        <v>29</v>
      </c>
      <c r="I10" s="8" t="s">
        <v>30</v>
      </c>
    </row>
    <row r="11" spans="1:9" x14ac:dyDescent="0.25">
      <c r="A11" s="9">
        <v>2</v>
      </c>
      <c r="B11" s="10">
        <f>$C$7</f>
        <v>120</v>
      </c>
      <c r="C11" s="10"/>
      <c r="D11" s="10">
        <f>MIN($B11:$C11)/10</f>
        <v>12</v>
      </c>
      <c r="E11" s="11">
        <f>$D11/60</f>
        <v>0.2</v>
      </c>
      <c r="F11" s="12">
        <f>$E11/60</f>
        <v>3.3333333333333335E-3</v>
      </c>
      <c r="G11" s="10">
        <f>$D11</f>
        <v>12</v>
      </c>
      <c r="H11" s="11">
        <f>$E11</f>
        <v>0.2</v>
      </c>
      <c r="I11" s="13">
        <f>$F11</f>
        <v>3.3333333333333335E-3</v>
      </c>
    </row>
    <row r="12" spans="1:9" x14ac:dyDescent="0.25">
      <c r="A12" s="9">
        <v>3</v>
      </c>
      <c r="B12" s="10">
        <f t="shared" ref="B12:B43" si="0">$B11*$C$6+$A12*$C$5+$C$4</f>
        <v>250</v>
      </c>
      <c r="C12" s="10">
        <f t="shared" ref="C12:C75" si="1">$B12-$B11</f>
        <v>130</v>
      </c>
      <c r="D12" s="10">
        <f t="shared" ref="D12:D75" si="2">MIN($B12:$C12)/10</f>
        <v>13</v>
      </c>
      <c r="E12" s="11">
        <f t="shared" ref="E12:E75" si="3">$D12/60</f>
        <v>0.21666666666666667</v>
      </c>
      <c r="F12" s="12">
        <f t="shared" ref="F12:F75" si="4">$E12/60</f>
        <v>3.6111111111111114E-3</v>
      </c>
      <c r="G12" s="10">
        <f>$G11+$D12</f>
        <v>25</v>
      </c>
      <c r="H12" s="11">
        <f>$G12/60</f>
        <v>0.41666666666666669</v>
      </c>
      <c r="I12" s="13">
        <f>$H12/60</f>
        <v>6.9444444444444449E-3</v>
      </c>
    </row>
    <row r="13" spans="1:9" x14ac:dyDescent="0.25">
      <c r="A13" s="9">
        <v>4</v>
      </c>
      <c r="B13" s="10">
        <f t="shared" si="0"/>
        <v>390</v>
      </c>
      <c r="C13" s="10">
        <f t="shared" si="1"/>
        <v>140</v>
      </c>
      <c r="D13" s="10">
        <f t="shared" si="2"/>
        <v>14</v>
      </c>
      <c r="E13" s="11">
        <f t="shared" si="3"/>
        <v>0.23333333333333334</v>
      </c>
      <c r="F13" s="12">
        <f t="shared" si="4"/>
        <v>3.8888888888888888E-3</v>
      </c>
      <c r="G13" s="10">
        <f t="shared" ref="G13:G76" si="5">$G12+$D13</f>
        <v>39</v>
      </c>
      <c r="H13" s="11">
        <f t="shared" ref="H13:H76" si="6">$G13/60</f>
        <v>0.65</v>
      </c>
      <c r="I13" s="13">
        <f t="shared" ref="I13:I76" si="7">$H13/60</f>
        <v>1.0833333333333334E-2</v>
      </c>
    </row>
    <row r="14" spans="1:9" x14ac:dyDescent="0.25">
      <c r="A14" s="9">
        <v>5</v>
      </c>
      <c r="B14" s="10">
        <f t="shared" si="0"/>
        <v>540</v>
      </c>
      <c r="C14" s="10">
        <f t="shared" si="1"/>
        <v>150</v>
      </c>
      <c r="D14" s="10">
        <f t="shared" si="2"/>
        <v>15</v>
      </c>
      <c r="E14" s="11">
        <f t="shared" si="3"/>
        <v>0.25</v>
      </c>
      <c r="F14" s="12">
        <f t="shared" si="4"/>
        <v>4.1666666666666666E-3</v>
      </c>
      <c r="G14" s="10">
        <f t="shared" si="5"/>
        <v>54</v>
      </c>
      <c r="H14" s="11">
        <f t="shared" si="6"/>
        <v>0.9</v>
      </c>
      <c r="I14" s="13">
        <f t="shared" si="7"/>
        <v>1.5000000000000001E-2</v>
      </c>
    </row>
    <row r="15" spans="1:9" x14ac:dyDescent="0.25">
      <c r="A15" s="9">
        <v>6</v>
      </c>
      <c r="B15" s="10">
        <f t="shared" si="0"/>
        <v>700</v>
      </c>
      <c r="C15" s="10">
        <f t="shared" si="1"/>
        <v>160</v>
      </c>
      <c r="D15" s="10">
        <f t="shared" si="2"/>
        <v>16</v>
      </c>
      <c r="E15" s="11">
        <f t="shared" si="3"/>
        <v>0.26666666666666666</v>
      </c>
      <c r="F15" s="12">
        <f t="shared" si="4"/>
        <v>4.4444444444444444E-3</v>
      </c>
      <c r="G15" s="10">
        <f t="shared" si="5"/>
        <v>70</v>
      </c>
      <c r="H15" s="11">
        <f t="shared" si="6"/>
        <v>1.1666666666666667</v>
      </c>
      <c r="I15" s="13">
        <f t="shared" si="7"/>
        <v>1.9444444444444445E-2</v>
      </c>
    </row>
    <row r="16" spans="1:9" x14ac:dyDescent="0.25">
      <c r="A16" s="9">
        <v>7</v>
      </c>
      <c r="B16" s="10">
        <f t="shared" si="0"/>
        <v>870</v>
      </c>
      <c r="C16" s="10">
        <f t="shared" si="1"/>
        <v>170</v>
      </c>
      <c r="D16" s="10">
        <f t="shared" si="2"/>
        <v>17</v>
      </c>
      <c r="E16" s="11">
        <f t="shared" si="3"/>
        <v>0.28333333333333333</v>
      </c>
      <c r="F16" s="12">
        <f t="shared" si="4"/>
        <v>4.7222222222222223E-3</v>
      </c>
      <c r="G16" s="10">
        <f t="shared" si="5"/>
        <v>87</v>
      </c>
      <c r="H16" s="11">
        <f t="shared" si="6"/>
        <v>1.45</v>
      </c>
      <c r="I16" s="13">
        <f t="shared" si="7"/>
        <v>2.4166666666666666E-2</v>
      </c>
    </row>
    <row r="17" spans="1:16" x14ac:dyDescent="0.25">
      <c r="A17" s="9">
        <v>8</v>
      </c>
      <c r="B17" s="10">
        <f t="shared" si="0"/>
        <v>1050</v>
      </c>
      <c r="C17" s="10">
        <f t="shared" si="1"/>
        <v>180</v>
      </c>
      <c r="D17" s="10">
        <f t="shared" si="2"/>
        <v>18</v>
      </c>
      <c r="E17" s="11">
        <f t="shared" si="3"/>
        <v>0.3</v>
      </c>
      <c r="F17" s="12">
        <f t="shared" si="4"/>
        <v>5.0000000000000001E-3</v>
      </c>
      <c r="G17" s="10">
        <f t="shared" si="5"/>
        <v>105</v>
      </c>
      <c r="H17" s="11">
        <f t="shared" si="6"/>
        <v>1.75</v>
      </c>
      <c r="I17" s="13">
        <f t="shared" si="7"/>
        <v>2.9166666666666667E-2</v>
      </c>
    </row>
    <row r="18" spans="1:16" x14ac:dyDescent="0.25">
      <c r="A18" s="9">
        <v>9</v>
      </c>
      <c r="B18" s="10">
        <f t="shared" si="0"/>
        <v>1240</v>
      </c>
      <c r="C18" s="10">
        <f t="shared" si="1"/>
        <v>190</v>
      </c>
      <c r="D18" s="10">
        <f t="shared" si="2"/>
        <v>19</v>
      </c>
      <c r="E18" s="11">
        <f t="shared" si="3"/>
        <v>0.31666666666666665</v>
      </c>
      <c r="F18" s="12">
        <f t="shared" si="4"/>
        <v>5.2777777777777779E-3</v>
      </c>
      <c r="G18" s="10">
        <f t="shared" si="5"/>
        <v>124</v>
      </c>
      <c r="H18" s="11">
        <f t="shared" si="6"/>
        <v>2.0666666666666669</v>
      </c>
      <c r="I18" s="13">
        <f t="shared" si="7"/>
        <v>3.4444444444444451E-2</v>
      </c>
      <c r="N18" s="61" t="s">
        <v>131</v>
      </c>
      <c r="O18" s="61"/>
      <c r="P18" s="61"/>
    </row>
    <row r="19" spans="1:16" x14ac:dyDescent="0.25">
      <c r="A19" s="9">
        <v>10</v>
      </c>
      <c r="B19" s="10">
        <f t="shared" si="0"/>
        <v>1440</v>
      </c>
      <c r="C19" s="10">
        <f t="shared" si="1"/>
        <v>200</v>
      </c>
      <c r="D19" s="10">
        <f t="shared" si="2"/>
        <v>20</v>
      </c>
      <c r="E19" s="11">
        <f t="shared" si="3"/>
        <v>0.33333333333333331</v>
      </c>
      <c r="F19" s="12">
        <f t="shared" si="4"/>
        <v>5.5555555555555549E-3</v>
      </c>
      <c r="G19" s="10">
        <f t="shared" si="5"/>
        <v>144</v>
      </c>
      <c r="H19" s="11">
        <f t="shared" si="6"/>
        <v>2.4</v>
      </c>
      <c r="I19" s="13">
        <f t="shared" si="7"/>
        <v>0.04</v>
      </c>
      <c r="K19" t="s">
        <v>132</v>
      </c>
      <c r="L19" t="s">
        <v>130</v>
      </c>
      <c r="N19" t="s">
        <v>31</v>
      </c>
      <c r="O19" t="s">
        <v>29</v>
      </c>
      <c r="P19" t="s">
        <v>30</v>
      </c>
    </row>
    <row r="20" spans="1:16" x14ac:dyDescent="0.25">
      <c r="A20" s="9">
        <v>11</v>
      </c>
      <c r="B20" s="10">
        <f t="shared" si="0"/>
        <v>1650</v>
      </c>
      <c r="C20" s="10">
        <f t="shared" si="1"/>
        <v>210</v>
      </c>
      <c r="D20" s="10">
        <f t="shared" si="2"/>
        <v>21</v>
      </c>
      <c r="E20" s="11">
        <f t="shared" si="3"/>
        <v>0.35</v>
      </c>
      <c r="F20" s="12">
        <f t="shared" si="4"/>
        <v>5.8333333333333327E-3</v>
      </c>
      <c r="G20" s="10">
        <f t="shared" si="5"/>
        <v>165</v>
      </c>
      <c r="H20" s="11">
        <f t="shared" si="6"/>
        <v>2.75</v>
      </c>
      <c r="I20" s="13">
        <f t="shared" si="7"/>
        <v>4.583333333333333E-2</v>
      </c>
      <c r="K20">
        <v>240</v>
      </c>
      <c r="L20">
        <v>1</v>
      </c>
      <c r="M20">
        <f>$K$20*$L20</f>
        <v>240</v>
      </c>
      <c r="N20">
        <f>L20*480</f>
        <v>480</v>
      </c>
      <c r="O20">
        <f>N20/60</f>
        <v>8</v>
      </c>
      <c r="P20">
        <f>O20/60</f>
        <v>0.13333333333333333</v>
      </c>
    </row>
    <row r="21" spans="1:16" x14ac:dyDescent="0.25">
      <c r="A21" s="9">
        <v>12</v>
      </c>
      <c r="B21" s="10">
        <f t="shared" si="0"/>
        <v>1870</v>
      </c>
      <c r="C21" s="10">
        <f t="shared" si="1"/>
        <v>220</v>
      </c>
      <c r="D21" s="10">
        <f t="shared" si="2"/>
        <v>22</v>
      </c>
      <c r="E21" s="11">
        <f t="shared" si="3"/>
        <v>0.36666666666666664</v>
      </c>
      <c r="F21" s="12">
        <f t="shared" si="4"/>
        <v>6.1111111111111106E-3</v>
      </c>
      <c r="G21" s="10">
        <f t="shared" si="5"/>
        <v>187</v>
      </c>
      <c r="H21" s="11">
        <f t="shared" si="6"/>
        <v>3.1166666666666667</v>
      </c>
      <c r="I21" s="13">
        <f t="shared" si="7"/>
        <v>5.1944444444444446E-2</v>
      </c>
      <c r="L21">
        <v>2</v>
      </c>
      <c r="M21">
        <f t="shared" ref="M21:M39" si="8">$K$20*$L21</f>
        <v>480</v>
      </c>
      <c r="N21">
        <f t="shared" ref="N21:N39" si="9">L21*480</f>
        <v>960</v>
      </c>
      <c r="O21">
        <f t="shared" ref="O21:O39" si="10">N21/60</f>
        <v>16</v>
      </c>
      <c r="P21">
        <f t="shared" ref="P21:P39" si="11">O21/60</f>
        <v>0.26666666666666666</v>
      </c>
    </row>
    <row r="22" spans="1:16" x14ac:dyDescent="0.25">
      <c r="A22" s="9">
        <v>13</v>
      </c>
      <c r="B22" s="10">
        <f t="shared" si="0"/>
        <v>2100</v>
      </c>
      <c r="C22" s="10">
        <f t="shared" si="1"/>
        <v>230</v>
      </c>
      <c r="D22" s="10">
        <f t="shared" si="2"/>
        <v>23</v>
      </c>
      <c r="E22" s="11">
        <f t="shared" si="3"/>
        <v>0.38333333333333336</v>
      </c>
      <c r="F22" s="12">
        <f t="shared" si="4"/>
        <v>6.3888888888888893E-3</v>
      </c>
      <c r="G22" s="10">
        <f t="shared" si="5"/>
        <v>210</v>
      </c>
      <c r="H22" s="11">
        <f t="shared" si="6"/>
        <v>3.5</v>
      </c>
      <c r="I22" s="13">
        <f t="shared" si="7"/>
        <v>5.8333333333333334E-2</v>
      </c>
      <c r="L22">
        <v>3</v>
      </c>
      <c r="M22">
        <f t="shared" si="8"/>
        <v>720</v>
      </c>
      <c r="N22">
        <f t="shared" si="9"/>
        <v>1440</v>
      </c>
      <c r="O22">
        <f t="shared" si="10"/>
        <v>24</v>
      </c>
      <c r="P22">
        <f t="shared" si="11"/>
        <v>0.4</v>
      </c>
    </row>
    <row r="23" spans="1:16" x14ac:dyDescent="0.25">
      <c r="A23" s="38">
        <v>14</v>
      </c>
      <c r="B23" s="39">
        <f t="shared" si="0"/>
        <v>2340</v>
      </c>
      <c r="C23" s="39">
        <f t="shared" si="1"/>
        <v>240</v>
      </c>
      <c r="D23" s="39">
        <f t="shared" si="2"/>
        <v>24</v>
      </c>
      <c r="E23" s="40">
        <f t="shared" si="3"/>
        <v>0.4</v>
      </c>
      <c r="F23" s="41">
        <f t="shared" si="4"/>
        <v>6.6666666666666671E-3</v>
      </c>
      <c r="G23" s="39">
        <f t="shared" si="5"/>
        <v>234</v>
      </c>
      <c r="H23" s="40">
        <f t="shared" si="6"/>
        <v>3.9</v>
      </c>
      <c r="I23" s="42">
        <f t="shared" si="7"/>
        <v>6.5000000000000002E-2</v>
      </c>
      <c r="L23">
        <v>4</v>
      </c>
      <c r="M23">
        <f t="shared" si="8"/>
        <v>960</v>
      </c>
      <c r="N23">
        <f t="shared" si="9"/>
        <v>1920</v>
      </c>
      <c r="O23">
        <f t="shared" si="10"/>
        <v>32</v>
      </c>
      <c r="P23">
        <f t="shared" si="11"/>
        <v>0.53333333333333333</v>
      </c>
    </row>
    <row r="24" spans="1:16" x14ac:dyDescent="0.25">
      <c r="A24" s="9">
        <v>15</v>
      </c>
      <c r="B24" s="10">
        <f t="shared" si="0"/>
        <v>2590</v>
      </c>
      <c r="C24" s="10">
        <f t="shared" si="1"/>
        <v>250</v>
      </c>
      <c r="D24" s="10">
        <f t="shared" si="2"/>
        <v>25</v>
      </c>
      <c r="E24" s="11">
        <f t="shared" si="3"/>
        <v>0.41666666666666669</v>
      </c>
      <c r="F24" s="12">
        <f t="shared" si="4"/>
        <v>6.9444444444444449E-3</v>
      </c>
      <c r="G24" s="10">
        <f t="shared" si="5"/>
        <v>259</v>
      </c>
      <c r="H24" s="11">
        <f t="shared" si="6"/>
        <v>4.3166666666666664</v>
      </c>
      <c r="I24" s="13">
        <f t="shared" si="7"/>
        <v>7.1944444444444436E-2</v>
      </c>
      <c r="L24">
        <v>5</v>
      </c>
      <c r="M24">
        <f t="shared" si="8"/>
        <v>1200</v>
      </c>
      <c r="N24">
        <f t="shared" si="9"/>
        <v>2400</v>
      </c>
      <c r="O24">
        <f t="shared" si="10"/>
        <v>40</v>
      </c>
      <c r="P24">
        <f t="shared" si="11"/>
        <v>0.66666666666666663</v>
      </c>
    </row>
    <row r="25" spans="1:16" x14ac:dyDescent="0.25">
      <c r="A25" s="9">
        <v>16</v>
      </c>
      <c r="B25" s="10">
        <f t="shared" si="0"/>
        <v>2850</v>
      </c>
      <c r="C25" s="10">
        <f t="shared" si="1"/>
        <v>260</v>
      </c>
      <c r="D25" s="10">
        <f t="shared" si="2"/>
        <v>26</v>
      </c>
      <c r="E25" s="11">
        <f t="shared" si="3"/>
        <v>0.43333333333333335</v>
      </c>
      <c r="F25" s="12">
        <f t="shared" si="4"/>
        <v>7.2222222222222228E-3</v>
      </c>
      <c r="G25" s="10">
        <f t="shared" si="5"/>
        <v>285</v>
      </c>
      <c r="H25" s="11">
        <f t="shared" si="6"/>
        <v>4.75</v>
      </c>
      <c r="I25" s="13">
        <f t="shared" si="7"/>
        <v>7.9166666666666663E-2</v>
      </c>
      <c r="L25">
        <v>6</v>
      </c>
      <c r="M25">
        <f t="shared" si="8"/>
        <v>1440</v>
      </c>
      <c r="N25">
        <f t="shared" si="9"/>
        <v>2880</v>
      </c>
      <c r="O25">
        <f t="shared" si="10"/>
        <v>48</v>
      </c>
      <c r="P25">
        <f t="shared" si="11"/>
        <v>0.8</v>
      </c>
    </row>
    <row r="26" spans="1:16" x14ac:dyDescent="0.25">
      <c r="A26" s="9">
        <v>17</v>
      </c>
      <c r="B26" s="10">
        <f t="shared" si="0"/>
        <v>3120</v>
      </c>
      <c r="C26" s="10">
        <f t="shared" si="1"/>
        <v>270</v>
      </c>
      <c r="D26" s="10">
        <f t="shared" si="2"/>
        <v>27</v>
      </c>
      <c r="E26" s="11">
        <f t="shared" si="3"/>
        <v>0.45</v>
      </c>
      <c r="F26" s="12">
        <f t="shared" si="4"/>
        <v>7.5000000000000006E-3</v>
      </c>
      <c r="G26" s="10">
        <f t="shared" si="5"/>
        <v>312</v>
      </c>
      <c r="H26" s="11">
        <f t="shared" si="6"/>
        <v>5.2</v>
      </c>
      <c r="I26" s="13">
        <f t="shared" si="7"/>
        <v>8.666666666666667E-2</v>
      </c>
      <c r="L26">
        <v>7</v>
      </c>
      <c r="M26">
        <f t="shared" si="8"/>
        <v>1680</v>
      </c>
      <c r="N26">
        <f t="shared" si="9"/>
        <v>3360</v>
      </c>
      <c r="O26">
        <f t="shared" si="10"/>
        <v>56</v>
      </c>
      <c r="P26">
        <f t="shared" si="11"/>
        <v>0.93333333333333335</v>
      </c>
    </row>
    <row r="27" spans="1:16" x14ac:dyDescent="0.25">
      <c r="A27" s="9">
        <v>18</v>
      </c>
      <c r="B27" s="10">
        <f t="shared" si="0"/>
        <v>3400</v>
      </c>
      <c r="C27" s="10">
        <f t="shared" si="1"/>
        <v>280</v>
      </c>
      <c r="D27" s="10">
        <f t="shared" si="2"/>
        <v>28</v>
      </c>
      <c r="E27" s="11">
        <f t="shared" si="3"/>
        <v>0.46666666666666667</v>
      </c>
      <c r="F27" s="12">
        <f t="shared" si="4"/>
        <v>7.7777777777777776E-3</v>
      </c>
      <c r="G27" s="10">
        <f t="shared" si="5"/>
        <v>340</v>
      </c>
      <c r="H27" s="11">
        <f t="shared" si="6"/>
        <v>5.666666666666667</v>
      </c>
      <c r="I27" s="13">
        <f t="shared" si="7"/>
        <v>9.4444444444444456E-2</v>
      </c>
      <c r="L27">
        <v>8</v>
      </c>
      <c r="M27">
        <f t="shared" si="8"/>
        <v>1920</v>
      </c>
      <c r="N27">
        <f t="shared" si="9"/>
        <v>3840</v>
      </c>
      <c r="O27">
        <f t="shared" si="10"/>
        <v>64</v>
      </c>
      <c r="P27">
        <f t="shared" si="11"/>
        <v>1.0666666666666667</v>
      </c>
    </row>
    <row r="28" spans="1:16" x14ac:dyDescent="0.25">
      <c r="A28" s="9">
        <v>19</v>
      </c>
      <c r="B28" s="10">
        <f t="shared" si="0"/>
        <v>3690</v>
      </c>
      <c r="C28" s="10">
        <f t="shared" si="1"/>
        <v>290</v>
      </c>
      <c r="D28" s="10">
        <f t="shared" si="2"/>
        <v>29</v>
      </c>
      <c r="E28" s="11">
        <f t="shared" si="3"/>
        <v>0.48333333333333334</v>
      </c>
      <c r="F28" s="12">
        <f t="shared" si="4"/>
        <v>8.0555555555555554E-3</v>
      </c>
      <c r="G28" s="10">
        <f t="shared" si="5"/>
        <v>369</v>
      </c>
      <c r="H28" s="11">
        <f t="shared" si="6"/>
        <v>6.15</v>
      </c>
      <c r="I28" s="13">
        <f t="shared" si="7"/>
        <v>0.10250000000000001</v>
      </c>
      <c r="L28">
        <v>9</v>
      </c>
      <c r="M28">
        <f t="shared" si="8"/>
        <v>2160</v>
      </c>
      <c r="N28">
        <f t="shared" si="9"/>
        <v>4320</v>
      </c>
      <c r="O28">
        <f t="shared" si="10"/>
        <v>72</v>
      </c>
      <c r="P28">
        <f t="shared" si="11"/>
        <v>1.2</v>
      </c>
    </row>
    <row r="29" spans="1:16" x14ac:dyDescent="0.25">
      <c r="A29" s="9">
        <v>20</v>
      </c>
      <c r="B29" s="10">
        <f t="shared" si="0"/>
        <v>3990</v>
      </c>
      <c r="C29" s="10">
        <f t="shared" si="1"/>
        <v>300</v>
      </c>
      <c r="D29" s="10">
        <f t="shared" si="2"/>
        <v>30</v>
      </c>
      <c r="E29" s="11">
        <f t="shared" si="3"/>
        <v>0.5</v>
      </c>
      <c r="F29" s="12">
        <f t="shared" si="4"/>
        <v>8.3333333333333332E-3</v>
      </c>
      <c r="G29" s="10">
        <f t="shared" si="5"/>
        <v>399</v>
      </c>
      <c r="H29" s="11">
        <f t="shared" si="6"/>
        <v>6.65</v>
      </c>
      <c r="I29" s="13">
        <f t="shared" si="7"/>
        <v>0.11083333333333334</v>
      </c>
      <c r="L29">
        <v>10</v>
      </c>
      <c r="M29">
        <f t="shared" si="8"/>
        <v>2400</v>
      </c>
      <c r="N29">
        <f t="shared" si="9"/>
        <v>4800</v>
      </c>
      <c r="O29">
        <f t="shared" si="10"/>
        <v>80</v>
      </c>
      <c r="P29">
        <f t="shared" si="11"/>
        <v>1.3333333333333333</v>
      </c>
    </row>
    <row r="30" spans="1:16" x14ac:dyDescent="0.25">
      <c r="A30" s="9">
        <v>21</v>
      </c>
      <c r="B30" s="10">
        <f t="shared" si="0"/>
        <v>4300</v>
      </c>
      <c r="C30" s="10">
        <f t="shared" si="1"/>
        <v>310</v>
      </c>
      <c r="D30" s="10">
        <f t="shared" si="2"/>
        <v>31</v>
      </c>
      <c r="E30" s="11">
        <f t="shared" si="3"/>
        <v>0.51666666666666672</v>
      </c>
      <c r="F30" s="12">
        <f t="shared" si="4"/>
        <v>8.6111111111111128E-3</v>
      </c>
      <c r="G30" s="10">
        <f t="shared" si="5"/>
        <v>430</v>
      </c>
      <c r="H30" s="11">
        <f t="shared" si="6"/>
        <v>7.166666666666667</v>
      </c>
      <c r="I30" s="13">
        <f t="shared" si="7"/>
        <v>0.11944444444444445</v>
      </c>
      <c r="L30">
        <v>11</v>
      </c>
      <c r="M30">
        <f t="shared" si="8"/>
        <v>2640</v>
      </c>
      <c r="N30">
        <f t="shared" si="9"/>
        <v>5280</v>
      </c>
      <c r="O30">
        <f t="shared" si="10"/>
        <v>88</v>
      </c>
      <c r="P30">
        <f t="shared" si="11"/>
        <v>1.4666666666666666</v>
      </c>
    </row>
    <row r="31" spans="1:16" x14ac:dyDescent="0.25">
      <c r="A31" s="38">
        <v>22</v>
      </c>
      <c r="B31" s="39">
        <f t="shared" si="0"/>
        <v>4620</v>
      </c>
      <c r="C31" s="39">
        <f t="shared" si="1"/>
        <v>320</v>
      </c>
      <c r="D31" s="39">
        <f t="shared" si="2"/>
        <v>32</v>
      </c>
      <c r="E31" s="40">
        <f t="shared" si="3"/>
        <v>0.53333333333333333</v>
      </c>
      <c r="F31" s="41">
        <f t="shared" si="4"/>
        <v>8.8888888888888889E-3</v>
      </c>
      <c r="G31" s="39">
        <f t="shared" si="5"/>
        <v>462</v>
      </c>
      <c r="H31" s="40">
        <f t="shared" si="6"/>
        <v>7.7</v>
      </c>
      <c r="I31" s="42">
        <f t="shared" si="7"/>
        <v>0.12833333333333333</v>
      </c>
      <c r="L31">
        <v>12</v>
      </c>
      <c r="M31">
        <f t="shared" si="8"/>
        <v>2880</v>
      </c>
      <c r="N31">
        <f t="shared" si="9"/>
        <v>5760</v>
      </c>
      <c r="O31">
        <f t="shared" si="10"/>
        <v>96</v>
      </c>
      <c r="P31">
        <f t="shared" si="11"/>
        <v>1.6</v>
      </c>
    </row>
    <row r="32" spans="1:16" x14ac:dyDescent="0.25">
      <c r="A32" s="9">
        <v>23</v>
      </c>
      <c r="B32" s="10">
        <f t="shared" si="0"/>
        <v>4950</v>
      </c>
      <c r="C32" s="10">
        <f t="shared" si="1"/>
        <v>330</v>
      </c>
      <c r="D32" s="10">
        <f t="shared" si="2"/>
        <v>33</v>
      </c>
      <c r="E32" s="11">
        <f t="shared" si="3"/>
        <v>0.55000000000000004</v>
      </c>
      <c r="F32" s="12">
        <f t="shared" si="4"/>
        <v>9.1666666666666667E-3</v>
      </c>
      <c r="G32" s="10">
        <f t="shared" si="5"/>
        <v>495</v>
      </c>
      <c r="H32" s="11">
        <f t="shared" si="6"/>
        <v>8.25</v>
      </c>
      <c r="I32" s="13">
        <f t="shared" si="7"/>
        <v>0.13750000000000001</v>
      </c>
      <c r="L32">
        <v>13</v>
      </c>
      <c r="M32">
        <f t="shared" si="8"/>
        <v>3120</v>
      </c>
      <c r="N32">
        <f t="shared" si="9"/>
        <v>6240</v>
      </c>
      <c r="O32">
        <f t="shared" si="10"/>
        <v>104</v>
      </c>
      <c r="P32">
        <f t="shared" si="11"/>
        <v>1.7333333333333334</v>
      </c>
    </row>
    <row r="33" spans="1:16" x14ac:dyDescent="0.25">
      <c r="A33" s="9">
        <v>24</v>
      </c>
      <c r="B33" s="10">
        <f t="shared" si="0"/>
        <v>5290</v>
      </c>
      <c r="C33" s="10">
        <f t="shared" si="1"/>
        <v>340</v>
      </c>
      <c r="D33" s="10">
        <f t="shared" si="2"/>
        <v>34</v>
      </c>
      <c r="E33" s="11">
        <f t="shared" si="3"/>
        <v>0.56666666666666665</v>
      </c>
      <c r="F33" s="12">
        <f t="shared" si="4"/>
        <v>9.4444444444444445E-3</v>
      </c>
      <c r="G33" s="10">
        <f t="shared" si="5"/>
        <v>529</v>
      </c>
      <c r="H33" s="11">
        <f t="shared" si="6"/>
        <v>8.8166666666666664</v>
      </c>
      <c r="I33" s="13">
        <f t="shared" si="7"/>
        <v>0.14694444444444443</v>
      </c>
      <c r="L33">
        <v>14</v>
      </c>
      <c r="M33">
        <f t="shared" si="8"/>
        <v>3360</v>
      </c>
      <c r="N33">
        <f t="shared" si="9"/>
        <v>6720</v>
      </c>
      <c r="O33">
        <f t="shared" si="10"/>
        <v>112</v>
      </c>
      <c r="P33">
        <f t="shared" si="11"/>
        <v>1.8666666666666667</v>
      </c>
    </row>
    <row r="34" spans="1:16" x14ac:dyDescent="0.25">
      <c r="A34" s="9">
        <v>25</v>
      </c>
      <c r="B34" s="10">
        <f t="shared" si="0"/>
        <v>5640</v>
      </c>
      <c r="C34" s="10">
        <f t="shared" si="1"/>
        <v>350</v>
      </c>
      <c r="D34" s="10">
        <f t="shared" si="2"/>
        <v>35</v>
      </c>
      <c r="E34" s="11">
        <f t="shared" si="3"/>
        <v>0.58333333333333337</v>
      </c>
      <c r="F34" s="12">
        <f t="shared" si="4"/>
        <v>9.7222222222222224E-3</v>
      </c>
      <c r="G34" s="10">
        <f t="shared" si="5"/>
        <v>564</v>
      </c>
      <c r="H34" s="11">
        <f t="shared" si="6"/>
        <v>9.4</v>
      </c>
      <c r="I34" s="13">
        <f t="shared" si="7"/>
        <v>0.15666666666666668</v>
      </c>
      <c r="L34">
        <v>15</v>
      </c>
      <c r="M34">
        <f t="shared" si="8"/>
        <v>3600</v>
      </c>
      <c r="N34">
        <f t="shared" si="9"/>
        <v>7200</v>
      </c>
      <c r="O34">
        <f t="shared" si="10"/>
        <v>120</v>
      </c>
      <c r="P34">
        <f t="shared" si="11"/>
        <v>2</v>
      </c>
    </row>
    <row r="35" spans="1:16" x14ac:dyDescent="0.25">
      <c r="A35" s="9">
        <v>26</v>
      </c>
      <c r="B35" s="10">
        <f t="shared" si="0"/>
        <v>6000</v>
      </c>
      <c r="C35" s="10">
        <f t="shared" si="1"/>
        <v>360</v>
      </c>
      <c r="D35" s="10">
        <f t="shared" si="2"/>
        <v>36</v>
      </c>
      <c r="E35" s="11">
        <f t="shared" si="3"/>
        <v>0.6</v>
      </c>
      <c r="F35" s="12">
        <f t="shared" si="4"/>
        <v>0.01</v>
      </c>
      <c r="G35" s="10">
        <f t="shared" si="5"/>
        <v>600</v>
      </c>
      <c r="H35" s="11">
        <f t="shared" si="6"/>
        <v>10</v>
      </c>
      <c r="I35" s="13">
        <f t="shared" si="7"/>
        <v>0.16666666666666666</v>
      </c>
      <c r="L35">
        <v>16</v>
      </c>
      <c r="M35">
        <f t="shared" si="8"/>
        <v>3840</v>
      </c>
      <c r="N35">
        <f t="shared" si="9"/>
        <v>7680</v>
      </c>
      <c r="O35">
        <f t="shared" si="10"/>
        <v>128</v>
      </c>
      <c r="P35">
        <f t="shared" si="11"/>
        <v>2.1333333333333333</v>
      </c>
    </row>
    <row r="36" spans="1:16" x14ac:dyDescent="0.25">
      <c r="A36" s="9">
        <v>27</v>
      </c>
      <c r="B36" s="10">
        <f t="shared" si="0"/>
        <v>6370</v>
      </c>
      <c r="C36" s="10">
        <f t="shared" si="1"/>
        <v>370</v>
      </c>
      <c r="D36" s="10">
        <f t="shared" si="2"/>
        <v>37</v>
      </c>
      <c r="E36" s="11">
        <f t="shared" si="3"/>
        <v>0.6166666666666667</v>
      </c>
      <c r="F36" s="12">
        <f t="shared" si="4"/>
        <v>1.0277777777777778E-2</v>
      </c>
      <c r="G36" s="10">
        <f t="shared" si="5"/>
        <v>637</v>
      </c>
      <c r="H36" s="11">
        <f t="shared" si="6"/>
        <v>10.616666666666667</v>
      </c>
      <c r="I36" s="13">
        <f t="shared" si="7"/>
        <v>0.17694444444444446</v>
      </c>
      <c r="L36">
        <v>17</v>
      </c>
      <c r="M36">
        <f t="shared" si="8"/>
        <v>4080</v>
      </c>
      <c r="N36">
        <f t="shared" si="9"/>
        <v>8160</v>
      </c>
      <c r="O36">
        <f t="shared" si="10"/>
        <v>136</v>
      </c>
      <c r="P36">
        <f t="shared" si="11"/>
        <v>2.2666666666666666</v>
      </c>
    </row>
    <row r="37" spans="1:16" x14ac:dyDescent="0.25">
      <c r="A37" s="9">
        <v>28</v>
      </c>
      <c r="B37" s="10">
        <f t="shared" si="0"/>
        <v>6750</v>
      </c>
      <c r="C37" s="10">
        <f t="shared" si="1"/>
        <v>380</v>
      </c>
      <c r="D37" s="10">
        <f t="shared" si="2"/>
        <v>38</v>
      </c>
      <c r="E37" s="11">
        <f t="shared" si="3"/>
        <v>0.6333333333333333</v>
      </c>
      <c r="F37" s="12">
        <f t="shared" si="4"/>
        <v>1.0555555555555556E-2</v>
      </c>
      <c r="G37" s="10">
        <f t="shared" si="5"/>
        <v>675</v>
      </c>
      <c r="H37" s="11">
        <f t="shared" si="6"/>
        <v>11.25</v>
      </c>
      <c r="I37" s="13">
        <f t="shared" si="7"/>
        <v>0.1875</v>
      </c>
      <c r="L37">
        <v>18</v>
      </c>
      <c r="M37">
        <f t="shared" si="8"/>
        <v>4320</v>
      </c>
      <c r="N37">
        <f t="shared" si="9"/>
        <v>8640</v>
      </c>
      <c r="O37">
        <f t="shared" si="10"/>
        <v>144</v>
      </c>
      <c r="P37">
        <f t="shared" si="11"/>
        <v>2.4</v>
      </c>
    </row>
    <row r="38" spans="1:16" x14ac:dyDescent="0.25">
      <c r="A38" s="38">
        <v>29</v>
      </c>
      <c r="B38" s="39">
        <f t="shared" si="0"/>
        <v>7140</v>
      </c>
      <c r="C38" s="39">
        <f t="shared" si="1"/>
        <v>390</v>
      </c>
      <c r="D38" s="39">
        <f t="shared" si="2"/>
        <v>39</v>
      </c>
      <c r="E38" s="40">
        <f t="shared" si="3"/>
        <v>0.65</v>
      </c>
      <c r="F38" s="41">
        <f t="shared" si="4"/>
        <v>1.0833333333333334E-2</v>
      </c>
      <c r="G38" s="39">
        <f t="shared" si="5"/>
        <v>714</v>
      </c>
      <c r="H38" s="40">
        <f t="shared" si="6"/>
        <v>11.9</v>
      </c>
      <c r="I38" s="42">
        <f t="shared" si="7"/>
        <v>0.19833333333333333</v>
      </c>
      <c r="L38">
        <v>19</v>
      </c>
      <c r="M38">
        <f t="shared" si="8"/>
        <v>4560</v>
      </c>
      <c r="N38">
        <f t="shared" si="9"/>
        <v>9120</v>
      </c>
      <c r="O38">
        <f t="shared" si="10"/>
        <v>152</v>
      </c>
      <c r="P38">
        <f t="shared" si="11"/>
        <v>2.5333333333333332</v>
      </c>
    </row>
    <row r="39" spans="1:16" x14ac:dyDescent="0.25">
      <c r="A39" s="9">
        <v>30</v>
      </c>
      <c r="B39" s="10">
        <f t="shared" si="0"/>
        <v>7540</v>
      </c>
      <c r="C39" s="10">
        <f t="shared" si="1"/>
        <v>400</v>
      </c>
      <c r="D39" s="10">
        <f t="shared" si="2"/>
        <v>40</v>
      </c>
      <c r="E39" s="11">
        <f t="shared" si="3"/>
        <v>0.66666666666666663</v>
      </c>
      <c r="F39" s="12">
        <f t="shared" si="4"/>
        <v>1.111111111111111E-2</v>
      </c>
      <c r="G39" s="10">
        <f t="shared" si="5"/>
        <v>754</v>
      </c>
      <c r="H39" s="11">
        <f t="shared" si="6"/>
        <v>12.566666666666666</v>
      </c>
      <c r="I39" s="13">
        <f t="shared" si="7"/>
        <v>0.20944444444444443</v>
      </c>
      <c r="L39">
        <v>20</v>
      </c>
      <c r="M39">
        <f t="shared" si="8"/>
        <v>4800</v>
      </c>
      <c r="N39">
        <f t="shared" si="9"/>
        <v>9600</v>
      </c>
      <c r="O39">
        <f t="shared" si="10"/>
        <v>160</v>
      </c>
      <c r="P39">
        <f t="shared" si="11"/>
        <v>2.6666666666666665</v>
      </c>
    </row>
    <row r="40" spans="1:16" x14ac:dyDescent="0.25">
      <c r="A40" s="9">
        <v>31</v>
      </c>
      <c r="B40" s="10">
        <f t="shared" si="0"/>
        <v>7950</v>
      </c>
      <c r="C40" s="10">
        <f t="shared" si="1"/>
        <v>410</v>
      </c>
      <c r="D40" s="10">
        <f t="shared" si="2"/>
        <v>41</v>
      </c>
      <c r="E40" s="11">
        <f t="shared" si="3"/>
        <v>0.68333333333333335</v>
      </c>
      <c r="F40" s="12">
        <f t="shared" si="4"/>
        <v>1.1388888888888889E-2</v>
      </c>
      <c r="G40" s="10">
        <f t="shared" si="5"/>
        <v>795</v>
      </c>
      <c r="H40" s="11">
        <f t="shared" si="6"/>
        <v>13.25</v>
      </c>
      <c r="I40" s="13">
        <f t="shared" si="7"/>
        <v>0.22083333333333333</v>
      </c>
    </row>
    <row r="41" spans="1:16" x14ac:dyDescent="0.25">
      <c r="A41" s="9">
        <v>32</v>
      </c>
      <c r="B41" s="10">
        <f t="shared" si="0"/>
        <v>8370</v>
      </c>
      <c r="C41" s="10">
        <f t="shared" si="1"/>
        <v>420</v>
      </c>
      <c r="D41" s="10">
        <f t="shared" si="2"/>
        <v>42</v>
      </c>
      <c r="E41" s="11">
        <f t="shared" si="3"/>
        <v>0.7</v>
      </c>
      <c r="F41" s="12">
        <f t="shared" si="4"/>
        <v>1.1666666666666665E-2</v>
      </c>
      <c r="G41" s="10">
        <f t="shared" si="5"/>
        <v>837</v>
      </c>
      <c r="H41" s="11">
        <f t="shared" si="6"/>
        <v>13.95</v>
      </c>
      <c r="I41" s="13">
        <f t="shared" si="7"/>
        <v>0.23249999999999998</v>
      </c>
    </row>
    <row r="42" spans="1:16" x14ac:dyDescent="0.25">
      <c r="A42" s="9">
        <v>33</v>
      </c>
      <c r="B42" s="10">
        <f t="shared" si="0"/>
        <v>8800</v>
      </c>
      <c r="C42" s="10">
        <f t="shared" si="1"/>
        <v>430</v>
      </c>
      <c r="D42" s="10">
        <f t="shared" si="2"/>
        <v>43</v>
      </c>
      <c r="E42" s="11">
        <f t="shared" si="3"/>
        <v>0.71666666666666667</v>
      </c>
      <c r="F42" s="12">
        <f t="shared" si="4"/>
        <v>1.1944444444444445E-2</v>
      </c>
      <c r="G42" s="10">
        <f t="shared" si="5"/>
        <v>880</v>
      </c>
      <c r="H42" s="11">
        <f t="shared" si="6"/>
        <v>14.666666666666666</v>
      </c>
      <c r="I42" s="13">
        <f t="shared" si="7"/>
        <v>0.24444444444444444</v>
      </c>
    </row>
    <row r="43" spans="1:16" x14ac:dyDescent="0.25">
      <c r="A43" s="9">
        <v>34</v>
      </c>
      <c r="B43" s="10">
        <f t="shared" si="0"/>
        <v>9240</v>
      </c>
      <c r="C43" s="10">
        <f t="shared" si="1"/>
        <v>440</v>
      </c>
      <c r="D43" s="10">
        <f t="shared" si="2"/>
        <v>44</v>
      </c>
      <c r="E43" s="11">
        <f t="shared" si="3"/>
        <v>0.73333333333333328</v>
      </c>
      <c r="F43" s="12">
        <f t="shared" si="4"/>
        <v>1.2222222222222221E-2</v>
      </c>
      <c r="G43" s="10">
        <f t="shared" si="5"/>
        <v>924</v>
      </c>
      <c r="H43" s="11">
        <f t="shared" si="6"/>
        <v>15.4</v>
      </c>
      <c r="I43" s="13">
        <f t="shared" si="7"/>
        <v>0.25666666666666665</v>
      </c>
    </row>
    <row r="44" spans="1:16" x14ac:dyDescent="0.25">
      <c r="A44" s="38">
        <v>35</v>
      </c>
      <c r="B44" s="39">
        <f t="shared" ref="B44:B75" si="12">$B43*$C$6+$A44*$C$5+$C$4</f>
        <v>9690</v>
      </c>
      <c r="C44" s="39">
        <f t="shared" si="1"/>
        <v>450</v>
      </c>
      <c r="D44" s="39">
        <f t="shared" si="2"/>
        <v>45</v>
      </c>
      <c r="E44" s="40">
        <f t="shared" si="3"/>
        <v>0.75</v>
      </c>
      <c r="F44" s="41">
        <f t="shared" si="4"/>
        <v>1.2500000000000001E-2</v>
      </c>
      <c r="G44" s="39">
        <f t="shared" si="5"/>
        <v>969</v>
      </c>
      <c r="H44" s="40">
        <f t="shared" si="6"/>
        <v>16.149999999999999</v>
      </c>
      <c r="I44" s="42">
        <f t="shared" si="7"/>
        <v>0.26916666666666667</v>
      </c>
    </row>
    <row r="45" spans="1:16" x14ac:dyDescent="0.25">
      <c r="A45" s="9">
        <v>36</v>
      </c>
      <c r="B45" s="10">
        <f t="shared" si="12"/>
        <v>10150</v>
      </c>
      <c r="C45" s="10">
        <f t="shared" si="1"/>
        <v>460</v>
      </c>
      <c r="D45" s="10">
        <f t="shared" si="2"/>
        <v>46</v>
      </c>
      <c r="E45" s="11">
        <f t="shared" si="3"/>
        <v>0.76666666666666672</v>
      </c>
      <c r="F45" s="12">
        <f t="shared" si="4"/>
        <v>1.2777777777777779E-2</v>
      </c>
      <c r="G45" s="10">
        <f t="shared" si="5"/>
        <v>1015</v>
      </c>
      <c r="H45" s="11">
        <f t="shared" si="6"/>
        <v>16.916666666666668</v>
      </c>
      <c r="I45" s="13">
        <f t="shared" si="7"/>
        <v>0.28194444444444444</v>
      </c>
    </row>
    <row r="46" spans="1:16" x14ac:dyDescent="0.25">
      <c r="A46" s="9">
        <v>37</v>
      </c>
      <c r="B46" s="10">
        <f t="shared" si="12"/>
        <v>10620</v>
      </c>
      <c r="C46" s="10">
        <f t="shared" si="1"/>
        <v>470</v>
      </c>
      <c r="D46" s="10">
        <f t="shared" si="2"/>
        <v>47</v>
      </c>
      <c r="E46" s="11">
        <f t="shared" si="3"/>
        <v>0.78333333333333333</v>
      </c>
      <c r="F46" s="12">
        <f t="shared" si="4"/>
        <v>1.3055555555555555E-2</v>
      </c>
      <c r="G46" s="10">
        <f t="shared" si="5"/>
        <v>1062</v>
      </c>
      <c r="H46" s="11">
        <f t="shared" si="6"/>
        <v>17.7</v>
      </c>
      <c r="I46" s="13">
        <f t="shared" si="7"/>
        <v>0.29499999999999998</v>
      </c>
    </row>
    <row r="47" spans="1:16" x14ac:dyDescent="0.25">
      <c r="A47" s="9">
        <v>38</v>
      </c>
      <c r="B47" s="10">
        <f t="shared" si="12"/>
        <v>11100</v>
      </c>
      <c r="C47" s="10">
        <f t="shared" si="1"/>
        <v>480</v>
      </c>
      <c r="D47" s="10">
        <f t="shared" si="2"/>
        <v>48</v>
      </c>
      <c r="E47" s="11">
        <f t="shared" si="3"/>
        <v>0.8</v>
      </c>
      <c r="F47" s="12">
        <f t="shared" si="4"/>
        <v>1.3333333333333334E-2</v>
      </c>
      <c r="G47" s="10">
        <f t="shared" si="5"/>
        <v>1110</v>
      </c>
      <c r="H47" s="11">
        <f t="shared" si="6"/>
        <v>18.5</v>
      </c>
      <c r="I47" s="13">
        <f t="shared" si="7"/>
        <v>0.30833333333333335</v>
      </c>
    </row>
    <row r="48" spans="1:16" x14ac:dyDescent="0.25">
      <c r="A48" s="9">
        <v>39</v>
      </c>
      <c r="B48" s="10">
        <f t="shared" si="12"/>
        <v>11590</v>
      </c>
      <c r="C48" s="10">
        <f t="shared" si="1"/>
        <v>490</v>
      </c>
      <c r="D48" s="10">
        <f t="shared" si="2"/>
        <v>49</v>
      </c>
      <c r="E48" s="11">
        <f t="shared" si="3"/>
        <v>0.81666666666666665</v>
      </c>
      <c r="F48" s="12">
        <f t="shared" si="4"/>
        <v>1.361111111111111E-2</v>
      </c>
      <c r="G48" s="10">
        <f t="shared" si="5"/>
        <v>1159</v>
      </c>
      <c r="H48" s="11">
        <f t="shared" si="6"/>
        <v>19.316666666666666</v>
      </c>
      <c r="I48" s="13">
        <f t="shared" si="7"/>
        <v>0.32194444444444442</v>
      </c>
    </row>
    <row r="49" spans="1:9" x14ac:dyDescent="0.25">
      <c r="A49" s="38">
        <v>40</v>
      </c>
      <c r="B49" s="39">
        <f t="shared" si="12"/>
        <v>12090</v>
      </c>
      <c r="C49" s="39">
        <f t="shared" si="1"/>
        <v>500</v>
      </c>
      <c r="D49" s="39">
        <f t="shared" si="2"/>
        <v>50</v>
      </c>
      <c r="E49" s="40">
        <f t="shared" si="3"/>
        <v>0.83333333333333337</v>
      </c>
      <c r="F49" s="41">
        <f t="shared" si="4"/>
        <v>1.388888888888889E-2</v>
      </c>
      <c r="G49" s="39">
        <f t="shared" si="5"/>
        <v>1209</v>
      </c>
      <c r="H49" s="40">
        <f t="shared" si="6"/>
        <v>20.149999999999999</v>
      </c>
      <c r="I49" s="42">
        <f t="shared" si="7"/>
        <v>0.33583333333333332</v>
      </c>
    </row>
    <row r="50" spans="1:9" x14ac:dyDescent="0.25">
      <c r="A50" s="9">
        <v>41</v>
      </c>
      <c r="B50" s="10">
        <f t="shared" si="12"/>
        <v>12600</v>
      </c>
      <c r="C50" s="10">
        <f t="shared" si="1"/>
        <v>510</v>
      </c>
      <c r="D50" s="10">
        <f t="shared" si="2"/>
        <v>51</v>
      </c>
      <c r="E50" s="11">
        <f t="shared" si="3"/>
        <v>0.85</v>
      </c>
      <c r="F50" s="12">
        <f t="shared" si="4"/>
        <v>1.4166666666666666E-2</v>
      </c>
      <c r="G50" s="10">
        <f t="shared" si="5"/>
        <v>1260</v>
      </c>
      <c r="H50" s="11">
        <f t="shared" si="6"/>
        <v>21</v>
      </c>
      <c r="I50" s="13">
        <f t="shared" si="7"/>
        <v>0.35</v>
      </c>
    </row>
    <row r="51" spans="1:9" x14ac:dyDescent="0.25">
      <c r="A51" s="9">
        <v>42</v>
      </c>
      <c r="B51" s="10">
        <f t="shared" si="12"/>
        <v>13120</v>
      </c>
      <c r="C51" s="10">
        <f t="shared" si="1"/>
        <v>520</v>
      </c>
      <c r="D51" s="10">
        <f t="shared" si="2"/>
        <v>52</v>
      </c>
      <c r="E51" s="11">
        <f t="shared" si="3"/>
        <v>0.8666666666666667</v>
      </c>
      <c r="F51" s="12">
        <f t="shared" si="4"/>
        <v>1.4444444444444446E-2</v>
      </c>
      <c r="G51" s="10">
        <f t="shared" si="5"/>
        <v>1312</v>
      </c>
      <c r="H51" s="11">
        <f t="shared" si="6"/>
        <v>21.866666666666667</v>
      </c>
      <c r="I51" s="13">
        <f t="shared" si="7"/>
        <v>0.36444444444444446</v>
      </c>
    </row>
    <row r="52" spans="1:9" x14ac:dyDescent="0.25">
      <c r="A52" s="9">
        <v>43</v>
      </c>
      <c r="B52" s="10">
        <f t="shared" si="12"/>
        <v>13650</v>
      </c>
      <c r="C52" s="10">
        <f t="shared" si="1"/>
        <v>530</v>
      </c>
      <c r="D52" s="10">
        <f t="shared" si="2"/>
        <v>53</v>
      </c>
      <c r="E52" s="11">
        <f t="shared" si="3"/>
        <v>0.8833333333333333</v>
      </c>
      <c r="F52" s="12">
        <f t="shared" si="4"/>
        <v>1.4722222222222222E-2</v>
      </c>
      <c r="G52" s="10">
        <f t="shared" si="5"/>
        <v>1365</v>
      </c>
      <c r="H52" s="11">
        <f t="shared" si="6"/>
        <v>22.75</v>
      </c>
      <c r="I52" s="13">
        <f t="shared" si="7"/>
        <v>0.37916666666666665</v>
      </c>
    </row>
    <row r="53" spans="1:9" x14ac:dyDescent="0.25">
      <c r="A53" s="43">
        <v>44</v>
      </c>
      <c r="B53" s="44">
        <f t="shared" si="12"/>
        <v>14190</v>
      </c>
      <c r="C53" s="44">
        <f t="shared" si="1"/>
        <v>540</v>
      </c>
      <c r="D53" s="44">
        <f t="shared" si="2"/>
        <v>54</v>
      </c>
      <c r="E53" s="45">
        <f t="shared" si="3"/>
        <v>0.9</v>
      </c>
      <c r="F53" s="46">
        <f t="shared" si="4"/>
        <v>1.5000000000000001E-2</v>
      </c>
      <c r="G53" s="44">
        <f t="shared" si="5"/>
        <v>1419</v>
      </c>
      <c r="H53" s="45">
        <f t="shared" si="6"/>
        <v>23.65</v>
      </c>
      <c r="I53" s="47">
        <f t="shared" si="7"/>
        <v>0.39416666666666667</v>
      </c>
    </row>
    <row r="54" spans="1:9" x14ac:dyDescent="0.25">
      <c r="A54" s="38">
        <v>45</v>
      </c>
      <c r="B54" s="39">
        <f t="shared" si="12"/>
        <v>14740</v>
      </c>
      <c r="C54" s="39">
        <f t="shared" si="1"/>
        <v>550</v>
      </c>
      <c r="D54" s="39">
        <f t="shared" si="2"/>
        <v>55</v>
      </c>
      <c r="E54" s="40">
        <f t="shared" si="3"/>
        <v>0.91666666666666663</v>
      </c>
      <c r="F54" s="41">
        <f t="shared" si="4"/>
        <v>1.5277777777777777E-2</v>
      </c>
      <c r="G54" s="39">
        <f t="shared" si="5"/>
        <v>1474</v>
      </c>
      <c r="H54" s="40">
        <f t="shared" si="6"/>
        <v>24.566666666666666</v>
      </c>
      <c r="I54" s="42">
        <f t="shared" si="7"/>
        <v>0.40944444444444444</v>
      </c>
    </row>
    <row r="55" spans="1:9" x14ac:dyDescent="0.25">
      <c r="A55" s="9">
        <v>46</v>
      </c>
      <c r="B55" s="10">
        <f t="shared" si="12"/>
        <v>15300</v>
      </c>
      <c r="C55" s="10">
        <f t="shared" si="1"/>
        <v>560</v>
      </c>
      <c r="D55" s="10">
        <f t="shared" si="2"/>
        <v>56</v>
      </c>
      <c r="E55" s="11">
        <f t="shared" si="3"/>
        <v>0.93333333333333335</v>
      </c>
      <c r="F55" s="12">
        <f t="shared" si="4"/>
        <v>1.5555555555555555E-2</v>
      </c>
      <c r="G55" s="10">
        <f t="shared" si="5"/>
        <v>1530</v>
      </c>
      <c r="H55" s="11">
        <f t="shared" si="6"/>
        <v>25.5</v>
      </c>
      <c r="I55" s="13">
        <f t="shared" si="7"/>
        <v>0.42499999999999999</v>
      </c>
    </row>
    <row r="56" spans="1:9" x14ac:dyDescent="0.25">
      <c r="A56" s="9">
        <v>47</v>
      </c>
      <c r="B56" s="10">
        <f t="shared" si="12"/>
        <v>15870</v>
      </c>
      <c r="C56" s="10">
        <f t="shared" si="1"/>
        <v>570</v>
      </c>
      <c r="D56" s="10">
        <f t="shared" si="2"/>
        <v>57</v>
      </c>
      <c r="E56" s="11">
        <f t="shared" si="3"/>
        <v>0.95</v>
      </c>
      <c r="F56" s="12">
        <f t="shared" si="4"/>
        <v>1.5833333333333331E-2</v>
      </c>
      <c r="G56" s="10">
        <f t="shared" si="5"/>
        <v>1587</v>
      </c>
      <c r="H56" s="11">
        <f t="shared" si="6"/>
        <v>26.45</v>
      </c>
      <c r="I56" s="13">
        <f t="shared" si="7"/>
        <v>0.4408333333333333</v>
      </c>
    </row>
    <row r="57" spans="1:9" x14ac:dyDescent="0.25">
      <c r="A57" s="9">
        <v>48</v>
      </c>
      <c r="B57" s="10">
        <f t="shared" si="12"/>
        <v>16450</v>
      </c>
      <c r="C57" s="10">
        <f t="shared" si="1"/>
        <v>580</v>
      </c>
      <c r="D57" s="10">
        <f t="shared" si="2"/>
        <v>58</v>
      </c>
      <c r="E57" s="11">
        <f t="shared" si="3"/>
        <v>0.96666666666666667</v>
      </c>
      <c r="F57" s="12">
        <f t="shared" si="4"/>
        <v>1.6111111111111111E-2</v>
      </c>
      <c r="G57" s="10">
        <f t="shared" si="5"/>
        <v>1645</v>
      </c>
      <c r="H57" s="11">
        <f t="shared" si="6"/>
        <v>27.416666666666668</v>
      </c>
      <c r="I57" s="13">
        <f t="shared" si="7"/>
        <v>0.45694444444444449</v>
      </c>
    </row>
    <row r="58" spans="1:9" x14ac:dyDescent="0.25">
      <c r="A58" s="38">
        <v>49</v>
      </c>
      <c r="B58" s="39">
        <f t="shared" si="12"/>
        <v>17040</v>
      </c>
      <c r="C58" s="39">
        <f t="shared" si="1"/>
        <v>590</v>
      </c>
      <c r="D58" s="39">
        <f t="shared" si="2"/>
        <v>59</v>
      </c>
      <c r="E58" s="40">
        <f t="shared" si="3"/>
        <v>0.98333333333333328</v>
      </c>
      <c r="F58" s="41">
        <f t="shared" si="4"/>
        <v>1.6388888888888887E-2</v>
      </c>
      <c r="G58" s="39">
        <f t="shared" si="5"/>
        <v>1704</v>
      </c>
      <c r="H58" s="40">
        <f t="shared" si="6"/>
        <v>28.4</v>
      </c>
      <c r="I58" s="42">
        <f t="shared" si="7"/>
        <v>0.47333333333333333</v>
      </c>
    </row>
    <row r="59" spans="1:9" x14ac:dyDescent="0.25">
      <c r="A59" s="9">
        <v>50</v>
      </c>
      <c r="B59" s="10">
        <f t="shared" si="12"/>
        <v>17640</v>
      </c>
      <c r="C59" s="10">
        <f t="shared" si="1"/>
        <v>600</v>
      </c>
      <c r="D59" s="10">
        <f t="shared" si="2"/>
        <v>60</v>
      </c>
      <c r="E59" s="11">
        <f t="shared" si="3"/>
        <v>1</v>
      </c>
      <c r="F59" s="12">
        <f t="shared" si="4"/>
        <v>1.6666666666666666E-2</v>
      </c>
      <c r="G59" s="10">
        <f t="shared" si="5"/>
        <v>1764</v>
      </c>
      <c r="H59" s="11">
        <f t="shared" si="6"/>
        <v>29.4</v>
      </c>
      <c r="I59" s="13">
        <f t="shared" si="7"/>
        <v>0.49</v>
      </c>
    </row>
    <row r="60" spans="1:9" x14ac:dyDescent="0.25">
      <c r="A60" s="9">
        <v>51</v>
      </c>
      <c r="B60" s="10">
        <f t="shared" si="12"/>
        <v>18250</v>
      </c>
      <c r="C60" s="10">
        <f t="shared" si="1"/>
        <v>610</v>
      </c>
      <c r="D60" s="10">
        <f t="shared" si="2"/>
        <v>61</v>
      </c>
      <c r="E60" s="11">
        <f t="shared" si="3"/>
        <v>1.0166666666666666</v>
      </c>
      <c r="F60" s="12">
        <f t="shared" si="4"/>
        <v>1.6944444444444443E-2</v>
      </c>
      <c r="G60" s="10">
        <f t="shared" si="5"/>
        <v>1825</v>
      </c>
      <c r="H60" s="11">
        <f t="shared" si="6"/>
        <v>30.416666666666668</v>
      </c>
      <c r="I60" s="13">
        <f t="shared" si="7"/>
        <v>0.50694444444444442</v>
      </c>
    </row>
    <row r="61" spans="1:9" x14ac:dyDescent="0.25">
      <c r="A61" s="9">
        <v>52</v>
      </c>
      <c r="B61" s="10">
        <f t="shared" si="12"/>
        <v>18870</v>
      </c>
      <c r="C61" s="10">
        <f t="shared" si="1"/>
        <v>620</v>
      </c>
      <c r="D61" s="10">
        <f t="shared" si="2"/>
        <v>62</v>
      </c>
      <c r="E61" s="11">
        <f t="shared" si="3"/>
        <v>1.0333333333333334</v>
      </c>
      <c r="F61" s="12">
        <f t="shared" si="4"/>
        <v>1.7222222222222226E-2</v>
      </c>
      <c r="G61" s="10">
        <f t="shared" si="5"/>
        <v>1887</v>
      </c>
      <c r="H61" s="11">
        <f t="shared" si="6"/>
        <v>31.45</v>
      </c>
      <c r="I61" s="13">
        <f t="shared" si="7"/>
        <v>0.52416666666666667</v>
      </c>
    </row>
    <row r="62" spans="1:9" x14ac:dyDescent="0.25">
      <c r="A62" s="38">
        <v>53</v>
      </c>
      <c r="B62" s="39">
        <f t="shared" si="12"/>
        <v>19500</v>
      </c>
      <c r="C62" s="39">
        <f t="shared" si="1"/>
        <v>630</v>
      </c>
      <c r="D62" s="39">
        <f t="shared" si="2"/>
        <v>63</v>
      </c>
      <c r="E62" s="40">
        <f t="shared" si="3"/>
        <v>1.05</v>
      </c>
      <c r="F62" s="41">
        <f t="shared" si="4"/>
        <v>1.7500000000000002E-2</v>
      </c>
      <c r="G62" s="39">
        <f t="shared" si="5"/>
        <v>1950</v>
      </c>
      <c r="H62" s="40">
        <f t="shared" si="6"/>
        <v>32.5</v>
      </c>
      <c r="I62" s="42">
        <f t="shared" si="7"/>
        <v>0.54166666666666663</v>
      </c>
    </row>
    <row r="63" spans="1:9" x14ac:dyDescent="0.25">
      <c r="A63" s="9">
        <v>54</v>
      </c>
      <c r="B63" s="10">
        <f t="shared" si="12"/>
        <v>20140</v>
      </c>
      <c r="C63" s="10">
        <f t="shared" si="1"/>
        <v>640</v>
      </c>
      <c r="D63" s="10">
        <f t="shared" si="2"/>
        <v>64</v>
      </c>
      <c r="E63" s="11">
        <f t="shared" si="3"/>
        <v>1.0666666666666667</v>
      </c>
      <c r="F63" s="12">
        <f t="shared" si="4"/>
        <v>1.7777777777777778E-2</v>
      </c>
      <c r="G63" s="10">
        <f t="shared" si="5"/>
        <v>2014</v>
      </c>
      <c r="H63" s="11">
        <f t="shared" si="6"/>
        <v>33.56666666666667</v>
      </c>
      <c r="I63" s="13">
        <f t="shared" si="7"/>
        <v>0.55944444444444452</v>
      </c>
    </row>
    <row r="64" spans="1:9" x14ac:dyDescent="0.25">
      <c r="A64" s="9">
        <v>55</v>
      </c>
      <c r="B64" s="10">
        <f t="shared" si="12"/>
        <v>20790</v>
      </c>
      <c r="C64" s="10">
        <f t="shared" si="1"/>
        <v>650</v>
      </c>
      <c r="D64" s="10">
        <f t="shared" si="2"/>
        <v>65</v>
      </c>
      <c r="E64" s="11">
        <f t="shared" si="3"/>
        <v>1.0833333333333333</v>
      </c>
      <c r="F64" s="12">
        <f t="shared" si="4"/>
        <v>1.8055555555555554E-2</v>
      </c>
      <c r="G64" s="10">
        <f t="shared" si="5"/>
        <v>2079</v>
      </c>
      <c r="H64" s="11">
        <f t="shared" si="6"/>
        <v>34.65</v>
      </c>
      <c r="I64" s="13">
        <f t="shared" si="7"/>
        <v>0.57750000000000001</v>
      </c>
    </row>
    <row r="65" spans="1:9" x14ac:dyDescent="0.25">
      <c r="A65" s="9">
        <v>56</v>
      </c>
      <c r="B65" s="10">
        <f t="shared" si="12"/>
        <v>21450</v>
      </c>
      <c r="C65" s="10">
        <f t="shared" si="1"/>
        <v>660</v>
      </c>
      <c r="D65" s="10">
        <f t="shared" si="2"/>
        <v>66</v>
      </c>
      <c r="E65" s="11">
        <f t="shared" si="3"/>
        <v>1.1000000000000001</v>
      </c>
      <c r="F65" s="12">
        <f t="shared" si="4"/>
        <v>1.8333333333333333E-2</v>
      </c>
      <c r="G65" s="10">
        <f t="shared" si="5"/>
        <v>2145</v>
      </c>
      <c r="H65" s="11">
        <f t="shared" si="6"/>
        <v>35.75</v>
      </c>
      <c r="I65" s="13">
        <f t="shared" si="7"/>
        <v>0.59583333333333333</v>
      </c>
    </row>
    <row r="66" spans="1:9" x14ac:dyDescent="0.25">
      <c r="A66" s="38">
        <v>57</v>
      </c>
      <c r="B66" s="39">
        <f t="shared" si="12"/>
        <v>22120</v>
      </c>
      <c r="C66" s="39">
        <f t="shared" si="1"/>
        <v>670</v>
      </c>
      <c r="D66" s="39">
        <f t="shared" si="2"/>
        <v>67</v>
      </c>
      <c r="E66" s="40">
        <f t="shared" si="3"/>
        <v>1.1166666666666667</v>
      </c>
      <c r="F66" s="41">
        <f t="shared" si="4"/>
        <v>1.8611111111111113E-2</v>
      </c>
      <c r="G66" s="39">
        <f t="shared" si="5"/>
        <v>2212</v>
      </c>
      <c r="H66" s="40">
        <f t="shared" si="6"/>
        <v>36.866666666666667</v>
      </c>
      <c r="I66" s="42">
        <f t="shared" si="7"/>
        <v>0.61444444444444446</v>
      </c>
    </row>
    <row r="67" spans="1:9" x14ac:dyDescent="0.25">
      <c r="A67" s="9">
        <v>58</v>
      </c>
      <c r="B67" s="10">
        <f t="shared" si="12"/>
        <v>22800</v>
      </c>
      <c r="C67" s="10">
        <f t="shared" si="1"/>
        <v>680</v>
      </c>
      <c r="D67" s="10">
        <f t="shared" si="2"/>
        <v>68</v>
      </c>
      <c r="E67" s="11">
        <f t="shared" si="3"/>
        <v>1.1333333333333333</v>
      </c>
      <c r="F67" s="12">
        <f t="shared" si="4"/>
        <v>1.8888888888888889E-2</v>
      </c>
      <c r="G67" s="10">
        <f t="shared" si="5"/>
        <v>2280</v>
      </c>
      <c r="H67" s="11">
        <f t="shared" si="6"/>
        <v>38</v>
      </c>
      <c r="I67" s="13">
        <f t="shared" si="7"/>
        <v>0.6333333333333333</v>
      </c>
    </row>
    <row r="68" spans="1:9" x14ac:dyDescent="0.25">
      <c r="A68" s="9">
        <v>59</v>
      </c>
      <c r="B68" s="10">
        <f t="shared" si="12"/>
        <v>23490</v>
      </c>
      <c r="C68" s="10">
        <f t="shared" si="1"/>
        <v>690</v>
      </c>
      <c r="D68" s="10">
        <f t="shared" si="2"/>
        <v>69</v>
      </c>
      <c r="E68" s="11">
        <f t="shared" si="3"/>
        <v>1.1499999999999999</v>
      </c>
      <c r="F68" s="12">
        <f t="shared" si="4"/>
        <v>1.9166666666666665E-2</v>
      </c>
      <c r="G68" s="10">
        <f t="shared" si="5"/>
        <v>2349</v>
      </c>
      <c r="H68" s="11">
        <f t="shared" si="6"/>
        <v>39.15</v>
      </c>
      <c r="I68" s="13">
        <f t="shared" si="7"/>
        <v>0.65249999999999997</v>
      </c>
    </row>
    <row r="69" spans="1:9" x14ac:dyDescent="0.25">
      <c r="A69" s="38">
        <v>60</v>
      </c>
      <c r="B69" s="39">
        <f t="shared" si="12"/>
        <v>24190</v>
      </c>
      <c r="C69" s="39">
        <f t="shared" si="1"/>
        <v>700</v>
      </c>
      <c r="D69" s="39">
        <f t="shared" si="2"/>
        <v>70</v>
      </c>
      <c r="E69" s="40">
        <f t="shared" si="3"/>
        <v>1.1666666666666667</v>
      </c>
      <c r="F69" s="41">
        <f t="shared" si="4"/>
        <v>1.9444444444444445E-2</v>
      </c>
      <c r="G69" s="39">
        <f t="shared" si="5"/>
        <v>2419</v>
      </c>
      <c r="H69" s="40">
        <f t="shared" si="6"/>
        <v>40.31666666666667</v>
      </c>
      <c r="I69" s="42">
        <f t="shared" si="7"/>
        <v>0.67194444444444446</v>
      </c>
    </row>
    <row r="70" spans="1:9" x14ac:dyDescent="0.25">
      <c r="A70" s="9">
        <v>61</v>
      </c>
      <c r="B70" s="10">
        <f t="shared" si="12"/>
        <v>24900</v>
      </c>
      <c r="C70" s="10">
        <f t="shared" si="1"/>
        <v>710</v>
      </c>
      <c r="D70" s="10">
        <f t="shared" si="2"/>
        <v>71</v>
      </c>
      <c r="E70" s="11">
        <f t="shared" si="3"/>
        <v>1.1833333333333333</v>
      </c>
      <c r="F70" s="12">
        <f t="shared" si="4"/>
        <v>1.9722222222222221E-2</v>
      </c>
      <c r="G70" s="10">
        <f t="shared" si="5"/>
        <v>2490</v>
      </c>
      <c r="H70" s="11">
        <f t="shared" si="6"/>
        <v>41.5</v>
      </c>
      <c r="I70" s="13">
        <f t="shared" si="7"/>
        <v>0.69166666666666665</v>
      </c>
    </row>
    <row r="71" spans="1:9" x14ac:dyDescent="0.25">
      <c r="A71" s="9">
        <v>62</v>
      </c>
      <c r="B71" s="10">
        <f t="shared" si="12"/>
        <v>25620</v>
      </c>
      <c r="C71" s="10">
        <f t="shared" si="1"/>
        <v>720</v>
      </c>
      <c r="D71" s="10">
        <f t="shared" si="2"/>
        <v>72</v>
      </c>
      <c r="E71" s="11">
        <f t="shared" si="3"/>
        <v>1.2</v>
      </c>
      <c r="F71" s="12">
        <f t="shared" si="4"/>
        <v>0.02</v>
      </c>
      <c r="G71" s="10">
        <f t="shared" si="5"/>
        <v>2562</v>
      </c>
      <c r="H71" s="11">
        <f t="shared" si="6"/>
        <v>42.7</v>
      </c>
      <c r="I71" s="13">
        <f t="shared" si="7"/>
        <v>0.71166666666666667</v>
      </c>
    </row>
    <row r="72" spans="1:9" x14ac:dyDescent="0.25">
      <c r="A72" s="9">
        <v>63</v>
      </c>
      <c r="B72" s="10">
        <f t="shared" si="12"/>
        <v>26350</v>
      </c>
      <c r="C72" s="10">
        <f t="shared" si="1"/>
        <v>730</v>
      </c>
      <c r="D72" s="10">
        <f t="shared" si="2"/>
        <v>73</v>
      </c>
      <c r="E72" s="11">
        <f t="shared" si="3"/>
        <v>1.2166666666666666</v>
      </c>
      <c r="F72" s="12">
        <f t="shared" si="4"/>
        <v>2.0277777777777777E-2</v>
      </c>
      <c r="G72" s="10">
        <f t="shared" si="5"/>
        <v>2635</v>
      </c>
      <c r="H72" s="11">
        <f t="shared" si="6"/>
        <v>43.916666666666664</v>
      </c>
      <c r="I72" s="13">
        <f t="shared" si="7"/>
        <v>0.7319444444444444</v>
      </c>
    </row>
    <row r="73" spans="1:9" x14ac:dyDescent="0.25">
      <c r="A73" s="9">
        <v>64</v>
      </c>
      <c r="B73" s="10">
        <f t="shared" si="12"/>
        <v>27090</v>
      </c>
      <c r="C73" s="10">
        <f t="shared" si="1"/>
        <v>740</v>
      </c>
      <c r="D73" s="10">
        <f t="shared" si="2"/>
        <v>74</v>
      </c>
      <c r="E73" s="11">
        <f t="shared" si="3"/>
        <v>1.2333333333333334</v>
      </c>
      <c r="F73" s="12">
        <f t="shared" si="4"/>
        <v>2.0555555555555556E-2</v>
      </c>
      <c r="G73" s="10">
        <f t="shared" si="5"/>
        <v>2709</v>
      </c>
      <c r="H73" s="11">
        <f t="shared" si="6"/>
        <v>45.15</v>
      </c>
      <c r="I73" s="13">
        <f t="shared" si="7"/>
        <v>0.75249999999999995</v>
      </c>
    </row>
    <row r="74" spans="1:9" x14ac:dyDescent="0.25">
      <c r="A74" s="9">
        <v>65</v>
      </c>
      <c r="B74" s="10">
        <f t="shared" si="12"/>
        <v>27840</v>
      </c>
      <c r="C74" s="10">
        <f t="shared" si="1"/>
        <v>750</v>
      </c>
      <c r="D74" s="10">
        <f t="shared" si="2"/>
        <v>75</v>
      </c>
      <c r="E74" s="11">
        <f t="shared" si="3"/>
        <v>1.25</v>
      </c>
      <c r="F74" s="12">
        <f t="shared" si="4"/>
        <v>2.0833333333333332E-2</v>
      </c>
      <c r="G74" s="10">
        <f t="shared" si="5"/>
        <v>2784</v>
      </c>
      <c r="H74" s="11">
        <f t="shared" si="6"/>
        <v>46.4</v>
      </c>
      <c r="I74" s="13">
        <f t="shared" si="7"/>
        <v>0.77333333333333332</v>
      </c>
    </row>
    <row r="75" spans="1:9" x14ac:dyDescent="0.25">
      <c r="A75" s="9">
        <v>66</v>
      </c>
      <c r="B75" s="10">
        <f t="shared" si="12"/>
        <v>28600</v>
      </c>
      <c r="C75" s="10">
        <f t="shared" si="1"/>
        <v>760</v>
      </c>
      <c r="D75" s="10">
        <f t="shared" si="2"/>
        <v>76</v>
      </c>
      <c r="E75" s="11">
        <f t="shared" si="3"/>
        <v>1.2666666666666666</v>
      </c>
      <c r="F75" s="12">
        <f t="shared" si="4"/>
        <v>2.1111111111111112E-2</v>
      </c>
      <c r="G75" s="10">
        <f t="shared" si="5"/>
        <v>2860</v>
      </c>
      <c r="H75" s="11">
        <f t="shared" si="6"/>
        <v>47.666666666666664</v>
      </c>
      <c r="I75" s="13">
        <f t="shared" si="7"/>
        <v>0.7944444444444444</v>
      </c>
    </row>
    <row r="76" spans="1:9" x14ac:dyDescent="0.25">
      <c r="A76" s="9">
        <v>67</v>
      </c>
      <c r="B76" s="10">
        <f t="shared" ref="B76:B107" si="13">$B75*$C$6+$A76*$C$5+$C$4</f>
        <v>29370</v>
      </c>
      <c r="C76" s="10">
        <f t="shared" ref="C76:C139" si="14">$B76-$B75</f>
        <v>770</v>
      </c>
      <c r="D76" s="10">
        <f t="shared" ref="D76:D139" si="15">MIN($B76:$C76)/10</f>
        <v>77</v>
      </c>
      <c r="E76" s="11">
        <f t="shared" ref="E76:E139" si="16">$D76/60</f>
        <v>1.2833333333333334</v>
      </c>
      <c r="F76" s="12">
        <f t="shared" ref="F76:F139" si="17">$E76/60</f>
        <v>2.1388888888888891E-2</v>
      </c>
      <c r="G76" s="10">
        <f t="shared" si="5"/>
        <v>2937</v>
      </c>
      <c r="H76" s="11">
        <f t="shared" si="6"/>
        <v>48.95</v>
      </c>
      <c r="I76" s="13">
        <f t="shared" si="7"/>
        <v>0.81583333333333341</v>
      </c>
    </row>
    <row r="77" spans="1:9" x14ac:dyDescent="0.25">
      <c r="A77" s="9">
        <v>68</v>
      </c>
      <c r="B77" s="10">
        <f t="shared" si="13"/>
        <v>30150</v>
      </c>
      <c r="C77" s="10">
        <f t="shared" si="14"/>
        <v>780</v>
      </c>
      <c r="D77" s="10">
        <f t="shared" si="15"/>
        <v>78</v>
      </c>
      <c r="E77" s="11">
        <f t="shared" si="16"/>
        <v>1.3</v>
      </c>
      <c r="F77" s="12">
        <f t="shared" si="17"/>
        <v>2.1666666666666667E-2</v>
      </c>
      <c r="G77" s="10">
        <f t="shared" ref="G77:G140" si="18">$G76+$D77</f>
        <v>3015</v>
      </c>
      <c r="H77" s="11">
        <f t="shared" ref="H77:H140" si="19">$G77/60</f>
        <v>50.25</v>
      </c>
      <c r="I77" s="13">
        <f t="shared" ref="I77:I140" si="20">$H77/60</f>
        <v>0.83750000000000002</v>
      </c>
    </row>
    <row r="78" spans="1:9" x14ac:dyDescent="0.25">
      <c r="A78" s="9">
        <v>69</v>
      </c>
      <c r="B78" s="10">
        <f t="shared" si="13"/>
        <v>30940</v>
      </c>
      <c r="C78" s="10">
        <f t="shared" si="14"/>
        <v>790</v>
      </c>
      <c r="D78" s="10">
        <f t="shared" si="15"/>
        <v>79</v>
      </c>
      <c r="E78" s="11">
        <f t="shared" si="16"/>
        <v>1.3166666666666667</v>
      </c>
      <c r="F78" s="12">
        <f t="shared" si="17"/>
        <v>2.1944444444444444E-2</v>
      </c>
      <c r="G78" s="10">
        <f t="shared" si="18"/>
        <v>3094</v>
      </c>
      <c r="H78" s="11">
        <f t="shared" si="19"/>
        <v>51.56666666666667</v>
      </c>
      <c r="I78" s="13">
        <f t="shared" si="20"/>
        <v>0.85944444444444446</v>
      </c>
    </row>
    <row r="79" spans="1:9" x14ac:dyDescent="0.25">
      <c r="A79" s="9">
        <v>70</v>
      </c>
      <c r="B79" s="10">
        <f t="shared" si="13"/>
        <v>31740</v>
      </c>
      <c r="C79" s="10">
        <f t="shared" si="14"/>
        <v>800</v>
      </c>
      <c r="D79" s="10">
        <f t="shared" si="15"/>
        <v>80</v>
      </c>
      <c r="E79" s="11">
        <f t="shared" si="16"/>
        <v>1.3333333333333333</v>
      </c>
      <c r="F79" s="12">
        <f t="shared" si="17"/>
        <v>2.222222222222222E-2</v>
      </c>
      <c r="G79" s="10">
        <f t="shared" si="18"/>
        <v>3174</v>
      </c>
      <c r="H79" s="11">
        <f t="shared" si="19"/>
        <v>52.9</v>
      </c>
      <c r="I79" s="13">
        <f t="shared" si="20"/>
        <v>0.8816666666666666</v>
      </c>
    </row>
    <row r="80" spans="1:9" x14ac:dyDescent="0.25">
      <c r="A80" s="9">
        <v>71</v>
      </c>
      <c r="B80" s="10">
        <f t="shared" si="13"/>
        <v>32550</v>
      </c>
      <c r="C80" s="10">
        <f t="shared" si="14"/>
        <v>810</v>
      </c>
      <c r="D80" s="10">
        <f t="shared" si="15"/>
        <v>81</v>
      </c>
      <c r="E80" s="11">
        <f t="shared" si="16"/>
        <v>1.35</v>
      </c>
      <c r="F80" s="12">
        <f t="shared" si="17"/>
        <v>2.2500000000000003E-2</v>
      </c>
      <c r="G80" s="10">
        <f t="shared" si="18"/>
        <v>3255</v>
      </c>
      <c r="H80" s="11">
        <f t="shared" si="19"/>
        <v>54.25</v>
      </c>
      <c r="I80" s="13">
        <f t="shared" si="20"/>
        <v>0.90416666666666667</v>
      </c>
    </row>
    <row r="81" spans="1:9" x14ac:dyDescent="0.25">
      <c r="A81" s="9">
        <v>72</v>
      </c>
      <c r="B81" s="10">
        <f t="shared" si="13"/>
        <v>33370</v>
      </c>
      <c r="C81" s="10">
        <f t="shared" si="14"/>
        <v>820</v>
      </c>
      <c r="D81" s="10">
        <f t="shared" si="15"/>
        <v>82</v>
      </c>
      <c r="E81" s="11">
        <f t="shared" si="16"/>
        <v>1.3666666666666667</v>
      </c>
      <c r="F81" s="12">
        <f t="shared" si="17"/>
        <v>2.2777777777777779E-2</v>
      </c>
      <c r="G81" s="10">
        <f t="shared" si="18"/>
        <v>3337</v>
      </c>
      <c r="H81" s="11">
        <f t="shared" si="19"/>
        <v>55.616666666666667</v>
      </c>
      <c r="I81" s="13">
        <f t="shared" si="20"/>
        <v>0.92694444444444446</v>
      </c>
    </row>
    <row r="82" spans="1:9" x14ac:dyDescent="0.25">
      <c r="A82" s="9">
        <v>73</v>
      </c>
      <c r="B82" s="10">
        <f t="shared" si="13"/>
        <v>34200</v>
      </c>
      <c r="C82" s="10">
        <f t="shared" si="14"/>
        <v>830</v>
      </c>
      <c r="D82" s="10">
        <f t="shared" si="15"/>
        <v>83</v>
      </c>
      <c r="E82" s="11">
        <f t="shared" si="16"/>
        <v>1.3833333333333333</v>
      </c>
      <c r="F82" s="12">
        <f t="shared" si="17"/>
        <v>2.3055555555555555E-2</v>
      </c>
      <c r="G82" s="10">
        <f t="shared" si="18"/>
        <v>3420</v>
      </c>
      <c r="H82" s="11">
        <f t="shared" si="19"/>
        <v>57</v>
      </c>
      <c r="I82" s="13">
        <f t="shared" si="20"/>
        <v>0.95</v>
      </c>
    </row>
    <row r="83" spans="1:9" x14ac:dyDescent="0.25">
      <c r="A83" s="9">
        <v>74</v>
      </c>
      <c r="B83" s="10">
        <f t="shared" si="13"/>
        <v>35040</v>
      </c>
      <c r="C83" s="10">
        <f t="shared" si="14"/>
        <v>840</v>
      </c>
      <c r="D83" s="10">
        <f t="shared" si="15"/>
        <v>84</v>
      </c>
      <c r="E83" s="11">
        <f t="shared" si="16"/>
        <v>1.4</v>
      </c>
      <c r="F83" s="12">
        <f t="shared" si="17"/>
        <v>2.3333333333333331E-2</v>
      </c>
      <c r="G83" s="10">
        <f t="shared" si="18"/>
        <v>3504</v>
      </c>
      <c r="H83" s="11">
        <f t="shared" si="19"/>
        <v>58.4</v>
      </c>
      <c r="I83" s="13">
        <f t="shared" si="20"/>
        <v>0.97333333333333327</v>
      </c>
    </row>
    <row r="84" spans="1:9" x14ac:dyDescent="0.25">
      <c r="A84" s="9">
        <v>75</v>
      </c>
      <c r="B84" s="10">
        <f t="shared" si="13"/>
        <v>35890</v>
      </c>
      <c r="C84" s="10">
        <f t="shared" si="14"/>
        <v>850</v>
      </c>
      <c r="D84" s="10">
        <f t="shared" si="15"/>
        <v>85</v>
      </c>
      <c r="E84" s="11">
        <f t="shared" si="16"/>
        <v>1.4166666666666667</v>
      </c>
      <c r="F84" s="12">
        <f t="shared" si="17"/>
        <v>2.3611111111111114E-2</v>
      </c>
      <c r="G84" s="10">
        <f t="shared" si="18"/>
        <v>3589</v>
      </c>
      <c r="H84" s="11">
        <f t="shared" si="19"/>
        <v>59.81666666666667</v>
      </c>
      <c r="I84" s="13">
        <f t="shared" si="20"/>
        <v>0.99694444444444452</v>
      </c>
    </row>
    <row r="85" spans="1:9" x14ac:dyDescent="0.25">
      <c r="A85" s="9">
        <v>76</v>
      </c>
      <c r="B85" s="10">
        <f t="shared" si="13"/>
        <v>36750</v>
      </c>
      <c r="C85" s="10">
        <f t="shared" si="14"/>
        <v>860</v>
      </c>
      <c r="D85" s="10">
        <f t="shared" si="15"/>
        <v>86</v>
      </c>
      <c r="E85" s="11">
        <f t="shared" si="16"/>
        <v>1.4333333333333333</v>
      </c>
      <c r="F85" s="12">
        <f t="shared" si="17"/>
        <v>2.388888888888889E-2</v>
      </c>
      <c r="G85" s="10">
        <f t="shared" si="18"/>
        <v>3675</v>
      </c>
      <c r="H85" s="11">
        <f t="shared" si="19"/>
        <v>61.25</v>
      </c>
      <c r="I85" s="13">
        <f t="shared" si="20"/>
        <v>1.0208333333333333</v>
      </c>
    </row>
    <row r="86" spans="1:9" x14ac:dyDescent="0.25">
      <c r="A86" s="9">
        <v>77</v>
      </c>
      <c r="B86" s="10">
        <f t="shared" si="13"/>
        <v>37620</v>
      </c>
      <c r="C86" s="10">
        <f t="shared" si="14"/>
        <v>870</v>
      </c>
      <c r="D86" s="10">
        <f t="shared" si="15"/>
        <v>87</v>
      </c>
      <c r="E86" s="11">
        <f t="shared" si="16"/>
        <v>1.45</v>
      </c>
      <c r="F86" s="12">
        <f t="shared" si="17"/>
        <v>2.4166666666666666E-2</v>
      </c>
      <c r="G86" s="10">
        <f t="shared" si="18"/>
        <v>3762</v>
      </c>
      <c r="H86" s="11">
        <f t="shared" si="19"/>
        <v>62.7</v>
      </c>
      <c r="I86" s="13">
        <f t="shared" si="20"/>
        <v>1.0450000000000002</v>
      </c>
    </row>
    <row r="87" spans="1:9" x14ac:dyDescent="0.25">
      <c r="A87" s="9">
        <v>78</v>
      </c>
      <c r="B87" s="10">
        <f t="shared" si="13"/>
        <v>38500</v>
      </c>
      <c r="C87" s="10">
        <f t="shared" si="14"/>
        <v>880</v>
      </c>
      <c r="D87" s="10">
        <f t="shared" si="15"/>
        <v>88</v>
      </c>
      <c r="E87" s="11">
        <f t="shared" si="16"/>
        <v>1.4666666666666666</v>
      </c>
      <c r="F87" s="12">
        <f t="shared" si="17"/>
        <v>2.4444444444444442E-2</v>
      </c>
      <c r="G87" s="10">
        <f t="shared" si="18"/>
        <v>3850</v>
      </c>
      <c r="H87" s="11">
        <f t="shared" si="19"/>
        <v>64.166666666666671</v>
      </c>
      <c r="I87" s="13">
        <f t="shared" si="20"/>
        <v>1.0694444444444444</v>
      </c>
    </row>
    <row r="88" spans="1:9" x14ac:dyDescent="0.25">
      <c r="A88" s="9">
        <v>79</v>
      </c>
      <c r="B88" s="10">
        <f t="shared" si="13"/>
        <v>39390</v>
      </c>
      <c r="C88" s="10">
        <f t="shared" si="14"/>
        <v>890</v>
      </c>
      <c r="D88" s="10">
        <f t="shared" si="15"/>
        <v>89</v>
      </c>
      <c r="E88" s="11">
        <f t="shared" si="16"/>
        <v>1.4833333333333334</v>
      </c>
      <c r="F88" s="12">
        <f t="shared" si="17"/>
        <v>2.4722222222222222E-2</v>
      </c>
      <c r="G88" s="10">
        <f t="shared" si="18"/>
        <v>3939</v>
      </c>
      <c r="H88" s="11">
        <f t="shared" si="19"/>
        <v>65.650000000000006</v>
      </c>
      <c r="I88" s="13">
        <f t="shared" si="20"/>
        <v>1.0941666666666667</v>
      </c>
    </row>
    <row r="89" spans="1:9" x14ac:dyDescent="0.25">
      <c r="A89" s="9">
        <v>80</v>
      </c>
      <c r="B89" s="10">
        <f t="shared" si="13"/>
        <v>40290</v>
      </c>
      <c r="C89" s="10">
        <f t="shared" si="14"/>
        <v>900</v>
      </c>
      <c r="D89" s="10">
        <f t="shared" si="15"/>
        <v>90</v>
      </c>
      <c r="E89" s="11">
        <f t="shared" si="16"/>
        <v>1.5</v>
      </c>
      <c r="F89" s="12">
        <f t="shared" si="17"/>
        <v>2.5000000000000001E-2</v>
      </c>
      <c r="G89" s="10">
        <f t="shared" si="18"/>
        <v>4029</v>
      </c>
      <c r="H89" s="11">
        <f t="shared" si="19"/>
        <v>67.150000000000006</v>
      </c>
      <c r="I89" s="13">
        <f t="shared" si="20"/>
        <v>1.1191666666666669</v>
      </c>
    </row>
    <row r="90" spans="1:9" x14ac:dyDescent="0.25">
      <c r="A90" s="9">
        <v>81</v>
      </c>
      <c r="B90" s="10">
        <f t="shared" si="13"/>
        <v>41200</v>
      </c>
      <c r="C90" s="10">
        <f t="shared" si="14"/>
        <v>910</v>
      </c>
      <c r="D90" s="10">
        <f t="shared" si="15"/>
        <v>91</v>
      </c>
      <c r="E90" s="11">
        <f t="shared" si="16"/>
        <v>1.5166666666666666</v>
      </c>
      <c r="F90" s="12">
        <f t="shared" si="17"/>
        <v>2.5277777777777777E-2</v>
      </c>
      <c r="G90" s="10">
        <f t="shared" si="18"/>
        <v>4120</v>
      </c>
      <c r="H90" s="11">
        <f t="shared" si="19"/>
        <v>68.666666666666671</v>
      </c>
      <c r="I90" s="13">
        <f t="shared" si="20"/>
        <v>1.1444444444444446</v>
      </c>
    </row>
    <row r="91" spans="1:9" x14ac:dyDescent="0.25">
      <c r="A91" s="9">
        <v>82</v>
      </c>
      <c r="B91" s="10">
        <f t="shared" si="13"/>
        <v>42120</v>
      </c>
      <c r="C91" s="10">
        <f t="shared" si="14"/>
        <v>920</v>
      </c>
      <c r="D91" s="10">
        <f t="shared" si="15"/>
        <v>92</v>
      </c>
      <c r="E91" s="11">
        <f t="shared" si="16"/>
        <v>1.5333333333333334</v>
      </c>
      <c r="F91" s="12">
        <f t="shared" si="17"/>
        <v>2.5555555555555557E-2</v>
      </c>
      <c r="G91" s="10">
        <f t="shared" si="18"/>
        <v>4212</v>
      </c>
      <c r="H91" s="11">
        <f t="shared" si="19"/>
        <v>70.2</v>
      </c>
      <c r="I91" s="13">
        <f t="shared" si="20"/>
        <v>1.1700000000000002</v>
      </c>
    </row>
    <row r="92" spans="1:9" x14ac:dyDescent="0.25">
      <c r="A92" s="9">
        <v>83</v>
      </c>
      <c r="B92" s="10">
        <f t="shared" si="13"/>
        <v>43050</v>
      </c>
      <c r="C92" s="10">
        <f t="shared" si="14"/>
        <v>930</v>
      </c>
      <c r="D92" s="10">
        <f t="shared" si="15"/>
        <v>93</v>
      </c>
      <c r="E92" s="11">
        <f t="shared" si="16"/>
        <v>1.55</v>
      </c>
      <c r="F92" s="12">
        <f t="shared" si="17"/>
        <v>2.5833333333333333E-2</v>
      </c>
      <c r="G92" s="10">
        <f t="shared" si="18"/>
        <v>4305</v>
      </c>
      <c r="H92" s="11">
        <f t="shared" si="19"/>
        <v>71.75</v>
      </c>
      <c r="I92" s="13">
        <f t="shared" si="20"/>
        <v>1.1958333333333333</v>
      </c>
    </row>
    <row r="93" spans="1:9" x14ac:dyDescent="0.25">
      <c r="A93" s="9">
        <v>84</v>
      </c>
      <c r="B93" s="10">
        <f t="shared" si="13"/>
        <v>43990</v>
      </c>
      <c r="C93" s="10">
        <f t="shared" si="14"/>
        <v>940</v>
      </c>
      <c r="D93" s="10">
        <f t="shared" si="15"/>
        <v>94</v>
      </c>
      <c r="E93" s="11">
        <f t="shared" si="16"/>
        <v>1.5666666666666667</v>
      </c>
      <c r="F93" s="12">
        <f t="shared" si="17"/>
        <v>2.6111111111111109E-2</v>
      </c>
      <c r="G93" s="10">
        <f t="shared" si="18"/>
        <v>4399</v>
      </c>
      <c r="H93" s="11">
        <f t="shared" si="19"/>
        <v>73.316666666666663</v>
      </c>
      <c r="I93" s="13">
        <f t="shared" si="20"/>
        <v>1.2219444444444443</v>
      </c>
    </row>
    <row r="94" spans="1:9" x14ac:dyDescent="0.25">
      <c r="A94" s="9">
        <v>85</v>
      </c>
      <c r="B94" s="10">
        <f t="shared" si="13"/>
        <v>44940</v>
      </c>
      <c r="C94" s="10">
        <f t="shared" si="14"/>
        <v>950</v>
      </c>
      <c r="D94" s="10">
        <f t="shared" si="15"/>
        <v>95</v>
      </c>
      <c r="E94" s="11">
        <f t="shared" si="16"/>
        <v>1.5833333333333333</v>
      </c>
      <c r="F94" s="12">
        <f t="shared" si="17"/>
        <v>2.6388888888888889E-2</v>
      </c>
      <c r="G94" s="10">
        <f t="shared" si="18"/>
        <v>4494</v>
      </c>
      <c r="H94" s="11">
        <f t="shared" si="19"/>
        <v>74.900000000000006</v>
      </c>
      <c r="I94" s="13">
        <f t="shared" si="20"/>
        <v>1.2483333333333335</v>
      </c>
    </row>
    <row r="95" spans="1:9" x14ac:dyDescent="0.25">
      <c r="A95" s="9">
        <v>86</v>
      </c>
      <c r="B95" s="10">
        <f t="shared" si="13"/>
        <v>45900</v>
      </c>
      <c r="C95" s="10">
        <f t="shared" si="14"/>
        <v>960</v>
      </c>
      <c r="D95" s="10">
        <f t="shared" si="15"/>
        <v>96</v>
      </c>
      <c r="E95" s="11">
        <f t="shared" si="16"/>
        <v>1.6</v>
      </c>
      <c r="F95" s="12">
        <f t="shared" si="17"/>
        <v>2.6666666666666668E-2</v>
      </c>
      <c r="G95" s="10">
        <f t="shared" si="18"/>
        <v>4590</v>
      </c>
      <c r="H95" s="11">
        <f t="shared" si="19"/>
        <v>76.5</v>
      </c>
      <c r="I95" s="13">
        <f t="shared" si="20"/>
        <v>1.2749999999999999</v>
      </c>
    </row>
    <row r="96" spans="1:9" x14ac:dyDescent="0.25">
      <c r="A96" s="9">
        <v>87</v>
      </c>
      <c r="B96" s="10">
        <f t="shared" si="13"/>
        <v>46870</v>
      </c>
      <c r="C96" s="10">
        <f t="shared" si="14"/>
        <v>970</v>
      </c>
      <c r="D96" s="10">
        <f t="shared" si="15"/>
        <v>97</v>
      </c>
      <c r="E96" s="11">
        <f t="shared" si="16"/>
        <v>1.6166666666666667</v>
      </c>
      <c r="F96" s="12">
        <f t="shared" si="17"/>
        <v>2.6944444444444444E-2</v>
      </c>
      <c r="G96" s="10">
        <f t="shared" si="18"/>
        <v>4687</v>
      </c>
      <c r="H96" s="11">
        <f t="shared" si="19"/>
        <v>78.11666666666666</v>
      </c>
      <c r="I96" s="13">
        <f t="shared" si="20"/>
        <v>1.3019444444444443</v>
      </c>
    </row>
    <row r="97" spans="1:9" x14ac:dyDescent="0.25">
      <c r="A97" s="9">
        <v>88</v>
      </c>
      <c r="B97" s="10">
        <f t="shared" si="13"/>
        <v>47850</v>
      </c>
      <c r="C97" s="10">
        <f t="shared" si="14"/>
        <v>980</v>
      </c>
      <c r="D97" s="10">
        <f t="shared" si="15"/>
        <v>98</v>
      </c>
      <c r="E97" s="11">
        <f t="shared" si="16"/>
        <v>1.6333333333333333</v>
      </c>
      <c r="F97" s="12">
        <f t="shared" si="17"/>
        <v>2.7222222222222221E-2</v>
      </c>
      <c r="G97" s="10">
        <f t="shared" si="18"/>
        <v>4785</v>
      </c>
      <c r="H97" s="11">
        <f t="shared" si="19"/>
        <v>79.75</v>
      </c>
      <c r="I97" s="13">
        <f t="shared" si="20"/>
        <v>1.3291666666666666</v>
      </c>
    </row>
    <row r="98" spans="1:9" x14ac:dyDescent="0.25">
      <c r="A98" s="9">
        <v>89</v>
      </c>
      <c r="B98" s="10">
        <f t="shared" si="13"/>
        <v>48840</v>
      </c>
      <c r="C98" s="10">
        <f t="shared" si="14"/>
        <v>990</v>
      </c>
      <c r="D98" s="10">
        <f t="shared" si="15"/>
        <v>99</v>
      </c>
      <c r="E98" s="11">
        <f t="shared" si="16"/>
        <v>1.65</v>
      </c>
      <c r="F98" s="12">
        <f t="shared" si="17"/>
        <v>2.75E-2</v>
      </c>
      <c r="G98" s="10">
        <f t="shared" si="18"/>
        <v>4884</v>
      </c>
      <c r="H98" s="11">
        <f t="shared" si="19"/>
        <v>81.400000000000006</v>
      </c>
      <c r="I98" s="13">
        <f t="shared" si="20"/>
        <v>1.3566666666666667</v>
      </c>
    </row>
    <row r="99" spans="1:9" x14ac:dyDescent="0.25">
      <c r="A99" s="9">
        <v>90</v>
      </c>
      <c r="B99" s="10">
        <f t="shared" si="13"/>
        <v>49840</v>
      </c>
      <c r="C99" s="10">
        <f t="shared" si="14"/>
        <v>1000</v>
      </c>
      <c r="D99" s="10">
        <f t="shared" si="15"/>
        <v>100</v>
      </c>
      <c r="E99" s="11">
        <f t="shared" si="16"/>
        <v>1.6666666666666667</v>
      </c>
      <c r="F99" s="12">
        <f t="shared" si="17"/>
        <v>2.777777777777778E-2</v>
      </c>
      <c r="G99" s="10">
        <f t="shared" si="18"/>
        <v>4984</v>
      </c>
      <c r="H99" s="11">
        <f t="shared" si="19"/>
        <v>83.066666666666663</v>
      </c>
      <c r="I99" s="13">
        <f t="shared" si="20"/>
        <v>1.3844444444444444</v>
      </c>
    </row>
    <row r="100" spans="1:9" x14ac:dyDescent="0.25">
      <c r="A100" s="9">
        <v>91</v>
      </c>
      <c r="B100" s="10">
        <f t="shared" si="13"/>
        <v>50850</v>
      </c>
      <c r="C100" s="10">
        <f t="shared" si="14"/>
        <v>1010</v>
      </c>
      <c r="D100" s="10">
        <f t="shared" si="15"/>
        <v>101</v>
      </c>
      <c r="E100" s="11">
        <f t="shared" si="16"/>
        <v>1.6833333333333333</v>
      </c>
      <c r="F100" s="12">
        <f t="shared" si="17"/>
        <v>2.8055555555555556E-2</v>
      </c>
      <c r="G100" s="10">
        <f t="shared" si="18"/>
        <v>5085</v>
      </c>
      <c r="H100" s="11">
        <f t="shared" si="19"/>
        <v>84.75</v>
      </c>
      <c r="I100" s="13">
        <f t="shared" si="20"/>
        <v>1.4125000000000001</v>
      </c>
    </row>
    <row r="101" spans="1:9" x14ac:dyDescent="0.25">
      <c r="A101" s="9">
        <v>92</v>
      </c>
      <c r="B101" s="10">
        <f t="shared" si="13"/>
        <v>51870</v>
      </c>
      <c r="C101" s="10">
        <f t="shared" si="14"/>
        <v>1020</v>
      </c>
      <c r="D101" s="10">
        <f t="shared" si="15"/>
        <v>102</v>
      </c>
      <c r="E101" s="11">
        <f t="shared" si="16"/>
        <v>1.7</v>
      </c>
      <c r="F101" s="12">
        <f t="shared" si="17"/>
        <v>2.8333333333333332E-2</v>
      </c>
      <c r="G101" s="10">
        <f t="shared" si="18"/>
        <v>5187</v>
      </c>
      <c r="H101" s="11">
        <f t="shared" si="19"/>
        <v>86.45</v>
      </c>
      <c r="I101" s="13">
        <f t="shared" si="20"/>
        <v>1.4408333333333334</v>
      </c>
    </row>
    <row r="102" spans="1:9" x14ac:dyDescent="0.25">
      <c r="A102" s="9">
        <v>93</v>
      </c>
      <c r="B102" s="10">
        <f t="shared" si="13"/>
        <v>52900</v>
      </c>
      <c r="C102" s="10">
        <f t="shared" si="14"/>
        <v>1030</v>
      </c>
      <c r="D102" s="10">
        <f t="shared" si="15"/>
        <v>103</v>
      </c>
      <c r="E102" s="11">
        <f t="shared" si="16"/>
        <v>1.7166666666666666</v>
      </c>
      <c r="F102" s="12">
        <f t="shared" si="17"/>
        <v>2.8611111111111108E-2</v>
      </c>
      <c r="G102" s="10">
        <f t="shared" si="18"/>
        <v>5290</v>
      </c>
      <c r="H102" s="11">
        <f t="shared" si="19"/>
        <v>88.166666666666671</v>
      </c>
      <c r="I102" s="13">
        <f t="shared" si="20"/>
        <v>1.4694444444444446</v>
      </c>
    </row>
    <row r="103" spans="1:9" x14ac:dyDescent="0.25">
      <c r="A103" s="9">
        <v>94</v>
      </c>
      <c r="B103" s="10">
        <f t="shared" si="13"/>
        <v>53940</v>
      </c>
      <c r="C103" s="10">
        <f t="shared" si="14"/>
        <v>1040</v>
      </c>
      <c r="D103" s="10">
        <f t="shared" si="15"/>
        <v>104</v>
      </c>
      <c r="E103" s="11">
        <f t="shared" si="16"/>
        <v>1.7333333333333334</v>
      </c>
      <c r="F103" s="12">
        <f t="shared" si="17"/>
        <v>2.8888888888888891E-2</v>
      </c>
      <c r="G103" s="10">
        <f t="shared" si="18"/>
        <v>5394</v>
      </c>
      <c r="H103" s="11">
        <f t="shared" si="19"/>
        <v>89.9</v>
      </c>
      <c r="I103" s="13">
        <f t="shared" si="20"/>
        <v>1.4983333333333335</v>
      </c>
    </row>
    <row r="104" spans="1:9" x14ac:dyDescent="0.25">
      <c r="A104" s="9">
        <v>95</v>
      </c>
      <c r="B104" s="10">
        <f t="shared" si="13"/>
        <v>54990</v>
      </c>
      <c r="C104" s="10">
        <f t="shared" si="14"/>
        <v>1050</v>
      </c>
      <c r="D104" s="10">
        <f t="shared" si="15"/>
        <v>105</v>
      </c>
      <c r="E104" s="11">
        <f t="shared" si="16"/>
        <v>1.75</v>
      </c>
      <c r="F104" s="12">
        <f t="shared" si="17"/>
        <v>2.9166666666666667E-2</v>
      </c>
      <c r="G104" s="10">
        <f t="shared" si="18"/>
        <v>5499</v>
      </c>
      <c r="H104" s="11">
        <f t="shared" si="19"/>
        <v>91.65</v>
      </c>
      <c r="I104" s="13">
        <f t="shared" si="20"/>
        <v>1.5275000000000001</v>
      </c>
    </row>
    <row r="105" spans="1:9" x14ac:dyDescent="0.25">
      <c r="A105" s="9">
        <v>96</v>
      </c>
      <c r="B105" s="10">
        <f t="shared" si="13"/>
        <v>56050</v>
      </c>
      <c r="C105" s="10">
        <f t="shared" si="14"/>
        <v>1060</v>
      </c>
      <c r="D105" s="10">
        <f t="shared" si="15"/>
        <v>106</v>
      </c>
      <c r="E105" s="11">
        <f t="shared" si="16"/>
        <v>1.7666666666666666</v>
      </c>
      <c r="F105" s="12">
        <f t="shared" si="17"/>
        <v>2.9444444444444443E-2</v>
      </c>
      <c r="G105" s="10">
        <f t="shared" si="18"/>
        <v>5605</v>
      </c>
      <c r="H105" s="11">
        <f t="shared" si="19"/>
        <v>93.416666666666671</v>
      </c>
      <c r="I105" s="13">
        <f t="shared" si="20"/>
        <v>1.5569444444444445</v>
      </c>
    </row>
    <row r="106" spans="1:9" x14ac:dyDescent="0.25">
      <c r="A106" s="9">
        <v>97</v>
      </c>
      <c r="B106" s="10">
        <f t="shared" si="13"/>
        <v>57120</v>
      </c>
      <c r="C106" s="10">
        <f t="shared" si="14"/>
        <v>1070</v>
      </c>
      <c r="D106" s="10">
        <f t="shared" si="15"/>
        <v>107</v>
      </c>
      <c r="E106" s="11">
        <f t="shared" si="16"/>
        <v>1.7833333333333334</v>
      </c>
      <c r="F106" s="12">
        <f t="shared" si="17"/>
        <v>2.9722222222222223E-2</v>
      </c>
      <c r="G106" s="10">
        <f t="shared" si="18"/>
        <v>5712</v>
      </c>
      <c r="H106" s="11">
        <f t="shared" si="19"/>
        <v>95.2</v>
      </c>
      <c r="I106" s="13">
        <f t="shared" si="20"/>
        <v>1.5866666666666667</v>
      </c>
    </row>
    <row r="107" spans="1:9" x14ac:dyDescent="0.25">
      <c r="A107" s="9">
        <v>98</v>
      </c>
      <c r="B107" s="10">
        <f t="shared" si="13"/>
        <v>58200</v>
      </c>
      <c r="C107" s="10">
        <f t="shared" si="14"/>
        <v>1080</v>
      </c>
      <c r="D107" s="10">
        <f t="shared" si="15"/>
        <v>108</v>
      </c>
      <c r="E107" s="11">
        <f t="shared" si="16"/>
        <v>1.8</v>
      </c>
      <c r="F107" s="12">
        <f t="shared" si="17"/>
        <v>3.0000000000000002E-2</v>
      </c>
      <c r="G107" s="10">
        <f t="shared" si="18"/>
        <v>5820</v>
      </c>
      <c r="H107" s="11">
        <f t="shared" si="19"/>
        <v>97</v>
      </c>
      <c r="I107" s="13">
        <f t="shared" si="20"/>
        <v>1.6166666666666667</v>
      </c>
    </row>
    <row r="108" spans="1:9" x14ac:dyDescent="0.25">
      <c r="A108" s="9">
        <v>99</v>
      </c>
      <c r="B108" s="10">
        <f t="shared" ref="B108:B139" si="21">$B107*$C$6+$A108*$C$5+$C$4</f>
        <v>59290</v>
      </c>
      <c r="C108" s="10">
        <f t="shared" si="14"/>
        <v>1090</v>
      </c>
      <c r="D108" s="10">
        <f t="shared" si="15"/>
        <v>109</v>
      </c>
      <c r="E108" s="11">
        <f t="shared" si="16"/>
        <v>1.8166666666666667</v>
      </c>
      <c r="F108" s="12">
        <f t="shared" si="17"/>
        <v>3.0277777777777778E-2</v>
      </c>
      <c r="G108" s="10">
        <f t="shared" si="18"/>
        <v>5929</v>
      </c>
      <c r="H108" s="11">
        <f t="shared" si="19"/>
        <v>98.816666666666663</v>
      </c>
      <c r="I108" s="13">
        <f t="shared" si="20"/>
        <v>1.6469444444444443</v>
      </c>
    </row>
    <row r="109" spans="1:9" x14ac:dyDescent="0.25">
      <c r="A109" s="9">
        <v>100</v>
      </c>
      <c r="B109" s="10">
        <f t="shared" si="21"/>
        <v>60390</v>
      </c>
      <c r="C109" s="10">
        <f t="shared" si="14"/>
        <v>1100</v>
      </c>
      <c r="D109" s="10">
        <f t="shared" si="15"/>
        <v>110</v>
      </c>
      <c r="E109" s="11">
        <f t="shared" si="16"/>
        <v>1.8333333333333333</v>
      </c>
      <c r="F109" s="12">
        <f t="shared" si="17"/>
        <v>3.0555555555555555E-2</v>
      </c>
      <c r="G109" s="10">
        <f t="shared" si="18"/>
        <v>6039</v>
      </c>
      <c r="H109" s="11">
        <f t="shared" si="19"/>
        <v>100.65</v>
      </c>
      <c r="I109" s="13">
        <f t="shared" si="20"/>
        <v>1.6775</v>
      </c>
    </row>
    <row r="110" spans="1:9" x14ac:dyDescent="0.25">
      <c r="A110" s="9">
        <v>101</v>
      </c>
      <c r="B110" s="10">
        <f t="shared" si="21"/>
        <v>61500</v>
      </c>
      <c r="C110" s="10">
        <f t="shared" si="14"/>
        <v>1110</v>
      </c>
      <c r="D110" s="10">
        <f t="shared" si="15"/>
        <v>111</v>
      </c>
      <c r="E110" s="11">
        <f t="shared" si="16"/>
        <v>1.85</v>
      </c>
      <c r="F110" s="12">
        <f t="shared" si="17"/>
        <v>3.0833333333333334E-2</v>
      </c>
      <c r="G110" s="10">
        <f t="shared" si="18"/>
        <v>6150</v>
      </c>
      <c r="H110" s="11">
        <f t="shared" si="19"/>
        <v>102.5</v>
      </c>
      <c r="I110" s="13">
        <f t="shared" si="20"/>
        <v>1.7083333333333333</v>
      </c>
    </row>
    <row r="111" spans="1:9" x14ac:dyDescent="0.25">
      <c r="A111" s="9">
        <v>102</v>
      </c>
      <c r="B111" s="10">
        <f t="shared" si="21"/>
        <v>62620</v>
      </c>
      <c r="C111" s="10">
        <f t="shared" si="14"/>
        <v>1120</v>
      </c>
      <c r="D111" s="10">
        <f t="shared" si="15"/>
        <v>112</v>
      </c>
      <c r="E111" s="11">
        <f t="shared" si="16"/>
        <v>1.8666666666666667</v>
      </c>
      <c r="F111" s="12">
        <f t="shared" si="17"/>
        <v>3.111111111111111E-2</v>
      </c>
      <c r="G111" s="10">
        <f t="shared" si="18"/>
        <v>6262</v>
      </c>
      <c r="H111" s="11">
        <f t="shared" si="19"/>
        <v>104.36666666666666</v>
      </c>
      <c r="I111" s="13">
        <f t="shared" si="20"/>
        <v>1.7394444444444443</v>
      </c>
    </row>
    <row r="112" spans="1:9" x14ac:dyDescent="0.25">
      <c r="A112" s="9">
        <v>103</v>
      </c>
      <c r="B112" s="10">
        <f t="shared" si="21"/>
        <v>63750</v>
      </c>
      <c r="C112" s="10">
        <f t="shared" si="14"/>
        <v>1130</v>
      </c>
      <c r="D112" s="10">
        <f t="shared" si="15"/>
        <v>113</v>
      </c>
      <c r="E112" s="11">
        <f t="shared" si="16"/>
        <v>1.8833333333333333</v>
      </c>
      <c r="F112" s="12">
        <f t="shared" si="17"/>
        <v>3.138888888888889E-2</v>
      </c>
      <c r="G112" s="10">
        <f t="shared" si="18"/>
        <v>6375</v>
      </c>
      <c r="H112" s="11">
        <f t="shared" si="19"/>
        <v>106.25</v>
      </c>
      <c r="I112" s="13">
        <f t="shared" si="20"/>
        <v>1.7708333333333333</v>
      </c>
    </row>
    <row r="113" spans="1:9" x14ac:dyDescent="0.25">
      <c r="A113" s="9">
        <v>104</v>
      </c>
      <c r="B113" s="10">
        <f t="shared" si="21"/>
        <v>64890</v>
      </c>
      <c r="C113" s="10">
        <f t="shared" si="14"/>
        <v>1140</v>
      </c>
      <c r="D113" s="10">
        <f t="shared" si="15"/>
        <v>114</v>
      </c>
      <c r="E113" s="11">
        <f t="shared" si="16"/>
        <v>1.9</v>
      </c>
      <c r="F113" s="12">
        <f t="shared" si="17"/>
        <v>3.1666666666666662E-2</v>
      </c>
      <c r="G113" s="10">
        <f t="shared" si="18"/>
        <v>6489</v>
      </c>
      <c r="H113" s="11">
        <f t="shared" si="19"/>
        <v>108.15</v>
      </c>
      <c r="I113" s="13">
        <f t="shared" si="20"/>
        <v>1.8025</v>
      </c>
    </row>
    <row r="114" spans="1:9" x14ac:dyDescent="0.25">
      <c r="A114" s="9">
        <v>105</v>
      </c>
      <c r="B114" s="10">
        <f t="shared" si="21"/>
        <v>66040</v>
      </c>
      <c r="C114" s="10">
        <f t="shared" si="14"/>
        <v>1150</v>
      </c>
      <c r="D114" s="10">
        <f t="shared" si="15"/>
        <v>115</v>
      </c>
      <c r="E114" s="11">
        <f t="shared" si="16"/>
        <v>1.9166666666666667</v>
      </c>
      <c r="F114" s="12">
        <f t="shared" si="17"/>
        <v>3.1944444444444449E-2</v>
      </c>
      <c r="G114" s="10">
        <f t="shared" si="18"/>
        <v>6604</v>
      </c>
      <c r="H114" s="11">
        <f t="shared" si="19"/>
        <v>110.06666666666666</v>
      </c>
      <c r="I114" s="13">
        <f t="shared" si="20"/>
        <v>1.8344444444444443</v>
      </c>
    </row>
    <row r="115" spans="1:9" x14ac:dyDescent="0.25">
      <c r="A115" s="9">
        <v>106</v>
      </c>
      <c r="B115" s="10">
        <f t="shared" si="21"/>
        <v>67200</v>
      </c>
      <c r="C115" s="10">
        <f t="shared" si="14"/>
        <v>1160</v>
      </c>
      <c r="D115" s="10">
        <f t="shared" si="15"/>
        <v>116</v>
      </c>
      <c r="E115" s="11">
        <f t="shared" si="16"/>
        <v>1.9333333333333333</v>
      </c>
      <c r="F115" s="12">
        <f t="shared" si="17"/>
        <v>3.2222222222222222E-2</v>
      </c>
      <c r="G115" s="10">
        <f t="shared" si="18"/>
        <v>6720</v>
      </c>
      <c r="H115" s="11">
        <f t="shared" si="19"/>
        <v>112</v>
      </c>
      <c r="I115" s="13">
        <f t="shared" si="20"/>
        <v>1.8666666666666667</v>
      </c>
    </row>
    <row r="116" spans="1:9" x14ac:dyDescent="0.25">
      <c r="A116" s="9">
        <v>107</v>
      </c>
      <c r="B116" s="10">
        <f t="shared" si="21"/>
        <v>68370</v>
      </c>
      <c r="C116" s="10">
        <f t="shared" si="14"/>
        <v>1170</v>
      </c>
      <c r="D116" s="10">
        <f t="shared" si="15"/>
        <v>117</v>
      </c>
      <c r="E116" s="11">
        <f t="shared" si="16"/>
        <v>1.95</v>
      </c>
      <c r="F116" s="12">
        <f t="shared" si="17"/>
        <v>3.2500000000000001E-2</v>
      </c>
      <c r="G116" s="10">
        <f t="shared" si="18"/>
        <v>6837</v>
      </c>
      <c r="H116" s="11">
        <f t="shared" si="19"/>
        <v>113.95</v>
      </c>
      <c r="I116" s="13">
        <f t="shared" si="20"/>
        <v>1.8991666666666667</v>
      </c>
    </row>
    <row r="117" spans="1:9" x14ac:dyDescent="0.25">
      <c r="A117" s="9">
        <v>108</v>
      </c>
      <c r="B117" s="10">
        <f t="shared" si="21"/>
        <v>69550</v>
      </c>
      <c r="C117" s="10">
        <f t="shared" si="14"/>
        <v>1180</v>
      </c>
      <c r="D117" s="10">
        <f t="shared" si="15"/>
        <v>118</v>
      </c>
      <c r="E117" s="11">
        <f t="shared" si="16"/>
        <v>1.9666666666666666</v>
      </c>
      <c r="F117" s="12">
        <f t="shared" si="17"/>
        <v>3.2777777777777774E-2</v>
      </c>
      <c r="G117" s="10">
        <f t="shared" si="18"/>
        <v>6955</v>
      </c>
      <c r="H117" s="11">
        <f t="shared" si="19"/>
        <v>115.91666666666667</v>
      </c>
      <c r="I117" s="13">
        <f t="shared" si="20"/>
        <v>1.9319444444444445</v>
      </c>
    </row>
    <row r="118" spans="1:9" x14ac:dyDescent="0.25">
      <c r="A118" s="9">
        <v>109</v>
      </c>
      <c r="B118" s="10">
        <f t="shared" si="21"/>
        <v>70740</v>
      </c>
      <c r="C118" s="10">
        <f t="shared" si="14"/>
        <v>1190</v>
      </c>
      <c r="D118" s="10">
        <f t="shared" si="15"/>
        <v>119</v>
      </c>
      <c r="E118" s="11">
        <f t="shared" si="16"/>
        <v>1.9833333333333334</v>
      </c>
      <c r="F118" s="12">
        <f t="shared" si="17"/>
        <v>3.3055555555555553E-2</v>
      </c>
      <c r="G118" s="10">
        <f t="shared" si="18"/>
        <v>7074</v>
      </c>
      <c r="H118" s="11">
        <f t="shared" si="19"/>
        <v>117.9</v>
      </c>
      <c r="I118" s="13">
        <f t="shared" si="20"/>
        <v>1.9650000000000001</v>
      </c>
    </row>
    <row r="119" spans="1:9" x14ac:dyDescent="0.25">
      <c r="A119" s="9">
        <v>110</v>
      </c>
      <c r="B119" s="10">
        <f t="shared" si="21"/>
        <v>71940</v>
      </c>
      <c r="C119" s="10">
        <f t="shared" si="14"/>
        <v>1200</v>
      </c>
      <c r="D119" s="10">
        <f t="shared" si="15"/>
        <v>120</v>
      </c>
      <c r="E119" s="11">
        <f t="shared" si="16"/>
        <v>2</v>
      </c>
      <c r="F119" s="12">
        <f t="shared" si="17"/>
        <v>3.3333333333333333E-2</v>
      </c>
      <c r="G119" s="10">
        <f t="shared" si="18"/>
        <v>7194</v>
      </c>
      <c r="H119" s="11">
        <f t="shared" si="19"/>
        <v>119.9</v>
      </c>
      <c r="I119" s="13">
        <f t="shared" si="20"/>
        <v>1.9983333333333335</v>
      </c>
    </row>
    <row r="120" spans="1:9" x14ac:dyDescent="0.25">
      <c r="A120" s="9">
        <v>111</v>
      </c>
      <c r="B120" s="10">
        <f t="shared" si="21"/>
        <v>73150</v>
      </c>
      <c r="C120" s="10">
        <f t="shared" si="14"/>
        <v>1210</v>
      </c>
      <c r="D120" s="10">
        <f t="shared" si="15"/>
        <v>121</v>
      </c>
      <c r="E120" s="11">
        <f t="shared" si="16"/>
        <v>2.0166666666666666</v>
      </c>
      <c r="F120" s="12">
        <f t="shared" si="17"/>
        <v>3.3611111111111112E-2</v>
      </c>
      <c r="G120" s="10">
        <f t="shared" si="18"/>
        <v>7315</v>
      </c>
      <c r="H120" s="11">
        <f t="shared" si="19"/>
        <v>121.91666666666667</v>
      </c>
      <c r="I120" s="13">
        <f t="shared" si="20"/>
        <v>2.0319444444444446</v>
      </c>
    </row>
    <row r="121" spans="1:9" x14ac:dyDescent="0.25">
      <c r="A121" s="9">
        <v>112</v>
      </c>
      <c r="B121" s="10">
        <f t="shared" si="21"/>
        <v>74370</v>
      </c>
      <c r="C121" s="10">
        <f t="shared" si="14"/>
        <v>1220</v>
      </c>
      <c r="D121" s="10">
        <f t="shared" si="15"/>
        <v>122</v>
      </c>
      <c r="E121" s="11">
        <f t="shared" si="16"/>
        <v>2.0333333333333332</v>
      </c>
      <c r="F121" s="12">
        <f t="shared" si="17"/>
        <v>3.3888888888888885E-2</v>
      </c>
      <c r="G121" s="10">
        <f t="shared" si="18"/>
        <v>7437</v>
      </c>
      <c r="H121" s="11">
        <f t="shared" si="19"/>
        <v>123.95</v>
      </c>
      <c r="I121" s="13">
        <f t="shared" si="20"/>
        <v>2.0658333333333334</v>
      </c>
    </row>
    <row r="122" spans="1:9" x14ac:dyDescent="0.25">
      <c r="A122" s="9">
        <v>113</v>
      </c>
      <c r="B122" s="10">
        <f t="shared" si="21"/>
        <v>75600</v>
      </c>
      <c r="C122" s="10">
        <f t="shared" si="14"/>
        <v>1230</v>
      </c>
      <c r="D122" s="10">
        <f t="shared" si="15"/>
        <v>123</v>
      </c>
      <c r="E122" s="11">
        <f t="shared" si="16"/>
        <v>2.0499999999999998</v>
      </c>
      <c r="F122" s="12">
        <f t="shared" si="17"/>
        <v>3.4166666666666665E-2</v>
      </c>
      <c r="G122" s="10">
        <f t="shared" si="18"/>
        <v>7560</v>
      </c>
      <c r="H122" s="11">
        <f t="shared" si="19"/>
        <v>126</v>
      </c>
      <c r="I122" s="13">
        <f t="shared" si="20"/>
        <v>2.1</v>
      </c>
    </row>
    <row r="123" spans="1:9" x14ac:dyDescent="0.25">
      <c r="A123" s="9">
        <v>114</v>
      </c>
      <c r="B123" s="10">
        <f t="shared" si="21"/>
        <v>76840</v>
      </c>
      <c r="C123" s="10">
        <f t="shared" si="14"/>
        <v>1240</v>
      </c>
      <c r="D123" s="10">
        <f t="shared" si="15"/>
        <v>124</v>
      </c>
      <c r="E123" s="11">
        <f t="shared" si="16"/>
        <v>2.0666666666666669</v>
      </c>
      <c r="F123" s="12">
        <f t="shared" si="17"/>
        <v>3.4444444444444451E-2</v>
      </c>
      <c r="G123" s="10">
        <f t="shared" si="18"/>
        <v>7684</v>
      </c>
      <c r="H123" s="11">
        <f t="shared" si="19"/>
        <v>128.06666666666666</v>
      </c>
      <c r="I123" s="13">
        <f t="shared" si="20"/>
        <v>2.1344444444444446</v>
      </c>
    </row>
    <row r="124" spans="1:9" x14ac:dyDescent="0.25">
      <c r="A124" s="9">
        <v>115</v>
      </c>
      <c r="B124" s="10">
        <f t="shared" si="21"/>
        <v>78090</v>
      </c>
      <c r="C124" s="10">
        <f t="shared" si="14"/>
        <v>1250</v>
      </c>
      <c r="D124" s="10">
        <f t="shared" si="15"/>
        <v>125</v>
      </c>
      <c r="E124" s="11">
        <f t="shared" si="16"/>
        <v>2.0833333333333335</v>
      </c>
      <c r="F124" s="12">
        <f t="shared" si="17"/>
        <v>3.4722222222222224E-2</v>
      </c>
      <c r="G124" s="10">
        <f t="shared" si="18"/>
        <v>7809</v>
      </c>
      <c r="H124" s="11">
        <f t="shared" si="19"/>
        <v>130.15</v>
      </c>
      <c r="I124" s="13">
        <f t="shared" si="20"/>
        <v>2.1691666666666669</v>
      </c>
    </row>
    <row r="125" spans="1:9" x14ac:dyDescent="0.25">
      <c r="A125" s="9">
        <v>116</v>
      </c>
      <c r="B125" s="10">
        <f t="shared" si="21"/>
        <v>79350</v>
      </c>
      <c r="C125" s="10">
        <f t="shared" si="14"/>
        <v>1260</v>
      </c>
      <c r="D125" s="10">
        <f t="shared" si="15"/>
        <v>126</v>
      </c>
      <c r="E125" s="11">
        <f t="shared" si="16"/>
        <v>2.1</v>
      </c>
      <c r="F125" s="12">
        <f t="shared" si="17"/>
        <v>3.5000000000000003E-2</v>
      </c>
      <c r="G125" s="10">
        <f t="shared" si="18"/>
        <v>7935</v>
      </c>
      <c r="H125" s="11">
        <f t="shared" si="19"/>
        <v>132.25</v>
      </c>
      <c r="I125" s="13">
        <f t="shared" si="20"/>
        <v>2.2041666666666666</v>
      </c>
    </row>
    <row r="126" spans="1:9" x14ac:dyDescent="0.25">
      <c r="A126" s="9">
        <v>117</v>
      </c>
      <c r="B126" s="10">
        <f t="shared" si="21"/>
        <v>80620</v>
      </c>
      <c r="C126" s="10">
        <f t="shared" si="14"/>
        <v>1270</v>
      </c>
      <c r="D126" s="10">
        <f t="shared" si="15"/>
        <v>127</v>
      </c>
      <c r="E126" s="11">
        <f t="shared" si="16"/>
        <v>2.1166666666666667</v>
      </c>
      <c r="F126" s="12">
        <f t="shared" si="17"/>
        <v>3.5277777777777776E-2</v>
      </c>
      <c r="G126" s="10">
        <f t="shared" si="18"/>
        <v>8062</v>
      </c>
      <c r="H126" s="11">
        <f t="shared" si="19"/>
        <v>134.36666666666667</v>
      </c>
      <c r="I126" s="13">
        <f t="shared" si="20"/>
        <v>2.2394444444444446</v>
      </c>
    </row>
    <row r="127" spans="1:9" x14ac:dyDescent="0.25">
      <c r="A127" s="9">
        <v>118</v>
      </c>
      <c r="B127" s="10">
        <f t="shared" si="21"/>
        <v>81900</v>
      </c>
      <c r="C127" s="10">
        <f t="shared" si="14"/>
        <v>1280</v>
      </c>
      <c r="D127" s="10">
        <f t="shared" si="15"/>
        <v>128</v>
      </c>
      <c r="E127" s="11">
        <f t="shared" si="16"/>
        <v>2.1333333333333333</v>
      </c>
      <c r="F127" s="12">
        <f t="shared" si="17"/>
        <v>3.5555555555555556E-2</v>
      </c>
      <c r="G127" s="10">
        <f t="shared" si="18"/>
        <v>8190</v>
      </c>
      <c r="H127" s="11">
        <f t="shared" si="19"/>
        <v>136.5</v>
      </c>
      <c r="I127" s="13">
        <f t="shared" si="20"/>
        <v>2.2749999999999999</v>
      </c>
    </row>
    <row r="128" spans="1:9" x14ac:dyDescent="0.25">
      <c r="A128" s="9">
        <v>119</v>
      </c>
      <c r="B128" s="10">
        <f t="shared" si="21"/>
        <v>83190</v>
      </c>
      <c r="C128" s="10">
        <f t="shared" si="14"/>
        <v>1290</v>
      </c>
      <c r="D128" s="10">
        <f t="shared" si="15"/>
        <v>129</v>
      </c>
      <c r="E128" s="11">
        <f t="shared" si="16"/>
        <v>2.15</v>
      </c>
      <c r="F128" s="12">
        <f t="shared" si="17"/>
        <v>3.5833333333333335E-2</v>
      </c>
      <c r="G128" s="10">
        <f t="shared" si="18"/>
        <v>8319</v>
      </c>
      <c r="H128" s="11">
        <f t="shared" si="19"/>
        <v>138.65</v>
      </c>
      <c r="I128" s="13">
        <f t="shared" si="20"/>
        <v>2.3108333333333335</v>
      </c>
    </row>
    <row r="129" spans="1:9" x14ac:dyDescent="0.25">
      <c r="A129" s="9">
        <v>120</v>
      </c>
      <c r="B129" s="10">
        <f t="shared" si="21"/>
        <v>84490</v>
      </c>
      <c r="C129" s="10">
        <f t="shared" si="14"/>
        <v>1300</v>
      </c>
      <c r="D129" s="10">
        <f t="shared" si="15"/>
        <v>130</v>
      </c>
      <c r="E129" s="11">
        <f t="shared" si="16"/>
        <v>2.1666666666666665</v>
      </c>
      <c r="F129" s="12">
        <f t="shared" si="17"/>
        <v>3.6111111111111108E-2</v>
      </c>
      <c r="G129" s="10">
        <f t="shared" si="18"/>
        <v>8449</v>
      </c>
      <c r="H129" s="11">
        <f t="shared" si="19"/>
        <v>140.81666666666666</v>
      </c>
      <c r="I129" s="13">
        <f t="shared" si="20"/>
        <v>2.3469444444444445</v>
      </c>
    </row>
    <row r="130" spans="1:9" x14ac:dyDescent="0.25">
      <c r="A130" s="9">
        <v>121</v>
      </c>
      <c r="B130" s="10">
        <f t="shared" si="21"/>
        <v>85800</v>
      </c>
      <c r="C130" s="10">
        <f t="shared" si="14"/>
        <v>1310</v>
      </c>
      <c r="D130" s="10">
        <f t="shared" si="15"/>
        <v>131</v>
      </c>
      <c r="E130" s="11">
        <f t="shared" si="16"/>
        <v>2.1833333333333331</v>
      </c>
      <c r="F130" s="12">
        <f t="shared" si="17"/>
        <v>3.6388888888888887E-2</v>
      </c>
      <c r="G130" s="10">
        <f t="shared" si="18"/>
        <v>8580</v>
      </c>
      <c r="H130" s="11">
        <f t="shared" si="19"/>
        <v>143</v>
      </c>
      <c r="I130" s="13">
        <f t="shared" si="20"/>
        <v>2.3833333333333333</v>
      </c>
    </row>
    <row r="131" spans="1:9" x14ac:dyDescent="0.25">
      <c r="A131" s="9">
        <v>122</v>
      </c>
      <c r="B131" s="10">
        <f t="shared" si="21"/>
        <v>87120</v>
      </c>
      <c r="C131" s="10">
        <f t="shared" si="14"/>
        <v>1320</v>
      </c>
      <c r="D131" s="10">
        <f t="shared" si="15"/>
        <v>132</v>
      </c>
      <c r="E131" s="11">
        <f t="shared" si="16"/>
        <v>2.2000000000000002</v>
      </c>
      <c r="F131" s="12">
        <f t="shared" si="17"/>
        <v>3.6666666666666667E-2</v>
      </c>
      <c r="G131" s="10">
        <f t="shared" si="18"/>
        <v>8712</v>
      </c>
      <c r="H131" s="11">
        <f t="shared" si="19"/>
        <v>145.19999999999999</v>
      </c>
      <c r="I131" s="13">
        <f t="shared" si="20"/>
        <v>2.42</v>
      </c>
    </row>
    <row r="132" spans="1:9" x14ac:dyDescent="0.25">
      <c r="A132" s="9">
        <v>123</v>
      </c>
      <c r="B132" s="10">
        <f t="shared" si="21"/>
        <v>88450</v>
      </c>
      <c r="C132" s="10">
        <f t="shared" si="14"/>
        <v>1330</v>
      </c>
      <c r="D132" s="10">
        <f t="shared" si="15"/>
        <v>133</v>
      </c>
      <c r="E132" s="11">
        <f t="shared" si="16"/>
        <v>2.2166666666666668</v>
      </c>
      <c r="F132" s="12">
        <f t="shared" si="17"/>
        <v>3.6944444444444446E-2</v>
      </c>
      <c r="G132" s="10">
        <f t="shared" si="18"/>
        <v>8845</v>
      </c>
      <c r="H132" s="11">
        <f t="shared" si="19"/>
        <v>147.41666666666666</v>
      </c>
      <c r="I132" s="13">
        <f t="shared" si="20"/>
        <v>2.4569444444444444</v>
      </c>
    </row>
    <row r="133" spans="1:9" x14ac:dyDescent="0.25">
      <c r="A133" s="9">
        <v>124</v>
      </c>
      <c r="B133" s="10">
        <f t="shared" si="21"/>
        <v>89790</v>
      </c>
      <c r="C133" s="10">
        <f t="shared" si="14"/>
        <v>1340</v>
      </c>
      <c r="D133" s="10">
        <f t="shared" si="15"/>
        <v>134</v>
      </c>
      <c r="E133" s="11">
        <f t="shared" si="16"/>
        <v>2.2333333333333334</v>
      </c>
      <c r="F133" s="12">
        <f t="shared" si="17"/>
        <v>3.7222222222222226E-2</v>
      </c>
      <c r="G133" s="10">
        <f t="shared" si="18"/>
        <v>8979</v>
      </c>
      <c r="H133" s="11">
        <f t="shared" si="19"/>
        <v>149.65</v>
      </c>
      <c r="I133" s="13">
        <f t="shared" si="20"/>
        <v>2.4941666666666666</v>
      </c>
    </row>
    <row r="134" spans="1:9" x14ac:dyDescent="0.25">
      <c r="A134" s="9">
        <v>125</v>
      </c>
      <c r="B134" s="10">
        <f t="shared" si="21"/>
        <v>91140</v>
      </c>
      <c r="C134" s="10">
        <f t="shared" si="14"/>
        <v>1350</v>
      </c>
      <c r="D134" s="10">
        <f t="shared" si="15"/>
        <v>135</v>
      </c>
      <c r="E134" s="11">
        <f t="shared" si="16"/>
        <v>2.25</v>
      </c>
      <c r="F134" s="12">
        <f t="shared" si="17"/>
        <v>3.7499999999999999E-2</v>
      </c>
      <c r="G134" s="10">
        <f t="shared" si="18"/>
        <v>9114</v>
      </c>
      <c r="H134" s="11">
        <f t="shared" si="19"/>
        <v>151.9</v>
      </c>
      <c r="I134" s="13">
        <f t="shared" si="20"/>
        <v>2.5316666666666667</v>
      </c>
    </row>
    <row r="135" spans="1:9" x14ac:dyDescent="0.25">
      <c r="A135" s="9">
        <v>126</v>
      </c>
      <c r="B135" s="10">
        <f t="shared" si="21"/>
        <v>92500</v>
      </c>
      <c r="C135" s="10">
        <f t="shared" si="14"/>
        <v>1360</v>
      </c>
      <c r="D135" s="10">
        <f t="shared" si="15"/>
        <v>136</v>
      </c>
      <c r="E135" s="11">
        <f t="shared" si="16"/>
        <v>2.2666666666666666</v>
      </c>
      <c r="F135" s="12">
        <f t="shared" si="17"/>
        <v>3.7777777777777778E-2</v>
      </c>
      <c r="G135" s="10">
        <f t="shared" si="18"/>
        <v>9250</v>
      </c>
      <c r="H135" s="11">
        <f t="shared" si="19"/>
        <v>154.16666666666666</v>
      </c>
      <c r="I135" s="13">
        <f t="shared" si="20"/>
        <v>2.5694444444444442</v>
      </c>
    </row>
    <row r="136" spans="1:9" x14ac:dyDescent="0.25">
      <c r="A136" s="9">
        <v>127</v>
      </c>
      <c r="B136" s="10">
        <f t="shared" si="21"/>
        <v>93870</v>
      </c>
      <c r="C136" s="10">
        <f t="shared" si="14"/>
        <v>1370</v>
      </c>
      <c r="D136" s="10">
        <f t="shared" si="15"/>
        <v>137</v>
      </c>
      <c r="E136" s="11">
        <f t="shared" si="16"/>
        <v>2.2833333333333332</v>
      </c>
      <c r="F136" s="12">
        <f t="shared" si="17"/>
        <v>3.8055555555555551E-2</v>
      </c>
      <c r="G136" s="10">
        <f t="shared" si="18"/>
        <v>9387</v>
      </c>
      <c r="H136" s="11">
        <f t="shared" si="19"/>
        <v>156.44999999999999</v>
      </c>
      <c r="I136" s="13">
        <f t="shared" si="20"/>
        <v>2.6074999999999999</v>
      </c>
    </row>
    <row r="137" spans="1:9" x14ac:dyDescent="0.25">
      <c r="A137" s="9">
        <v>128</v>
      </c>
      <c r="B137" s="10">
        <f t="shared" si="21"/>
        <v>95250</v>
      </c>
      <c r="C137" s="10">
        <f t="shared" si="14"/>
        <v>1380</v>
      </c>
      <c r="D137" s="10">
        <f t="shared" si="15"/>
        <v>138</v>
      </c>
      <c r="E137" s="11">
        <f t="shared" si="16"/>
        <v>2.2999999999999998</v>
      </c>
      <c r="F137" s="12">
        <f t="shared" si="17"/>
        <v>3.833333333333333E-2</v>
      </c>
      <c r="G137" s="10">
        <f t="shared" si="18"/>
        <v>9525</v>
      </c>
      <c r="H137" s="11">
        <f t="shared" si="19"/>
        <v>158.75</v>
      </c>
      <c r="I137" s="13">
        <f t="shared" si="20"/>
        <v>2.6458333333333335</v>
      </c>
    </row>
    <row r="138" spans="1:9" x14ac:dyDescent="0.25">
      <c r="A138" s="9">
        <v>129</v>
      </c>
      <c r="B138" s="10">
        <f t="shared" si="21"/>
        <v>96640</v>
      </c>
      <c r="C138" s="10">
        <f t="shared" si="14"/>
        <v>1390</v>
      </c>
      <c r="D138" s="10">
        <f t="shared" si="15"/>
        <v>139</v>
      </c>
      <c r="E138" s="11">
        <f t="shared" si="16"/>
        <v>2.3166666666666669</v>
      </c>
      <c r="F138" s="12">
        <f t="shared" si="17"/>
        <v>3.8611111111111117E-2</v>
      </c>
      <c r="G138" s="10">
        <f t="shared" si="18"/>
        <v>9664</v>
      </c>
      <c r="H138" s="11">
        <f t="shared" si="19"/>
        <v>161.06666666666666</v>
      </c>
      <c r="I138" s="13">
        <f t="shared" si="20"/>
        <v>2.6844444444444444</v>
      </c>
    </row>
    <row r="139" spans="1:9" x14ac:dyDescent="0.25">
      <c r="A139" s="9">
        <v>130</v>
      </c>
      <c r="B139" s="10">
        <f t="shared" si="21"/>
        <v>98040</v>
      </c>
      <c r="C139" s="10">
        <f t="shared" si="14"/>
        <v>1400</v>
      </c>
      <c r="D139" s="10">
        <f t="shared" si="15"/>
        <v>140</v>
      </c>
      <c r="E139" s="11">
        <f t="shared" si="16"/>
        <v>2.3333333333333335</v>
      </c>
      <c r="F139" s="12">
        <f t="shared" si="17"/>
        <v>3.888888888888889E-2</v>
      </c>
      <c r="G139" s="10">
        <f t="shared" si="18"/>
        <v>9804</v>
      </c>
      <c r="H139" s="11">
        <f t="shared" si="19"/>
        <v>163.4</v>
      </c>
      <c r="I139" s="13">
        <f t="shared" si="20"/>
        <v>2.7233333333333336</v>
      </c>
    </row>
    <row r="140" spans="1:9" x14ac:dyDescent="0.25">
      <c r="A140" s="9">
        <v>131</v>
      </c>
      <c r="B140" s="10">
        <f t="shared" ref="B140:B171" si="22">$B139*$C$6+$A140*$C$5+$C$4</f>
        <v>99450</v>
      </c>
      <c r="C140" s="10">
        <f t="shared" ref="C140:C194" si="23">$B140-$B139</f>
        <v>1410</v>
      </c>
      <c r="D140" s="10">
        <f t="shared" ref="D140:D203" si="24">MIN($B140:$C140)/10</f>
        <v>141</v>
      </c>
      <c r="E140" s="11">
        <f t="shared" ref="E140:E203" si="25">$D140/60</f>
        <v>2.35</v>
      </c>
      <c r="F140" s="12">
        <f t="shared" ref="F140:F203" si="26">$E140/60</f>
        <v>3.9166666666666669E-2</v>
      </c>
      <c r="G140" s="10">
        <f t="shared" si="18"/>
        <v>9945</v>
      </c>
      <c r="H140" s="11">
        <f t="shared" si="19"/>
        <v>165.75</v>
      </c>
      <c r="I140" s="13">
        <f t="shared" si="20"/>
        <v>2.7625000000000002</v>
      </c>
    </row>
    <row r="141" spans="1:9" x14ac:dyDescent="0.25">
      <c r="A141" s="9">
        <v>132</v>
      </c>
      <c r="B141" s="10">
        <f t="shared" si="22"/>
        <v>100870</v>
      </c>
      <c r="C141" s="10">
        <f t="shared" si="23"/>
        <v>1420</v>
      </c>
      <c r="D141" s="10">
        <f t="shared" si="24"/>
        <v>142</v>
      </c>
      <c r="E141" s="11">
        <f t="shared" si="25"/>
        <v>2.3666666666666667</v>
      </c>
      <c r="F141" s="12">
        <f t="shared" si="26"/>
        <v>3.9444444444444442E-2</v>
      </c>
      <c r="G141" s="10">
        <f t="shared" ref="G141:G194" si="27">$G140+$D141</f>
        <v>10087</v>
      </c>
      <c r="H141" s="11">
        <f t="shared" ref="H141:H204" si="28">$G141/60</f>
        <v>168.11666666666667</v>
      </c>
      <c r="I141" s="13">
        <f t="shared" ref="I141:I204" si="29">$H141/60</f>
        <v>2.8019444444444446</v>
      </c>
    </row>
    <row r="142" spans="1:9" x14ac:dyDescent="0.25">
      <c r="A142" s="9">
        <v>133</v>
      </c>
      <c r="B142" s="10">
        <f t="shared" si="22"/>
        <v>102300</v>
      </c>
      <c r="C142" s="10">
        <f t="shared" si="23"/>
        <v>1430</v>
      </c>
      <c r="D142" s="10">
        <f t="shared" si="24"/>
        <v>143</v>
      </c>
      <c r="E142" s="11">
        <f t="shared" si="25"/>
        <v>2.3833333333333333</v>
      </c>
      <c r="F142" s="12">
        <f t="shared" si="26"/>
        <v>3.9722222222222221E-2</v>
      </c>
      <c r="G142" s="10">
        <f t="shared" si="27"/>
        <v>10230</v>
      </c>
      <c r="H142" s="11">
        <f t="shared" si="28"/>
        <v>170.5</v>
      </c>
      <c r="I142" s="13">
        <f t="shared" si="29"/>
        <v>2.8416666666666668</v>
      </c>
    </row>
    <row r="143" spans="1:9" x14ac:dyDescent="0.25">
      <c r="A143" s="9">
        <v>134</v>
      </c>
      <c r="B143" s="10">
        <f t="shared" si="22"/>
        <v>103740</v>
      </c>
      <c r="C143" s="10">
        <f t="shared" si="23"/>
        <v>1440</v>
      </c>
      <c r="D143" s="10">
        <f t="shared" si="24"/>
        <v>144</v>
      </c>
      <c r="E143" s="11">
        <f t="shared" si="25"/>
        <v>2.4</v>
      </c>
      <c r="F143" s="12">
        <f t="shared" si="26"/>
        <v>0.04</v>
      </c>
      <c r="G143" s="10">
        <f t="shared" si="27"/>
        <v>10374</v>
      </c>
      <c r="H143" s="11">
        <f t="shared" si="28"/>
        <v>172.9</v>
      </c>
      <c r="I143" s="13">
        <f t="shared" si="29"/>
        <v>2.8816666666666668</v>
      </c>
    </row>
    <row r="144" spans="1:9" x14ac:dyDescent="0.25">
      <c r="A144" s="9">
        <v>135</v>
      </c>
      <c r="B144" s="10">
        <f t="shared" si="22"/>
        <v>105190</v>
      </c>
      <c r="C144" s="10">
        <f t="shared" si="23"/>
        <v>1450</v>
      </c>
      <c r="D144" s="10">
        <f t="shared" si="24"/>
        <v>145</v>
      </c>
      <c r="E144" s="11">
        <f t="shared" si="25"/>
        <v>2.4166666666666665</v>
      </c>
      <c r="F144" s="12">
        <f t="shared" si="26"/>
        <v>4.0277777777777773E-2</v>
      </c>
      <c r="G144" s="10">
        <f t="shared" si="27"/>
        <v>10519</v>
      </c>
      <c r="H144" s="11">
        <f t="shared" si="28"/>
        <v>175.31666666666666</v>
      </c>
      <c r="I144" s="13">
        <f t="shared" si="29"/>
        <v>2.9219444444444442</v>
      </c>
    </row>
    <row r="145" spans="1:9" x14ac:dyDescent="0.25">
      <c r="A145" s="9">
        <v>136</v>
      </c>
      <c r="B145" s="10">
        <f t="shared" si="22"/>
        <v>106650</v>
      </c>
      <c r="C145" s="10">
        <f t="shared" si="23"/>
        <v>1460</v>
      </c>
      <c r="D145" s="10">
        <f t="shared" si="24"/>
        <v>146</v>
      </c>
      <c r="E145" s="11">
        <f t="shared" si="25"/>
        <v>2.4333333333333331</v>
      </c>
      <c r="F145" s="12">
        <f t="shared" si="26"/>
        <v>4.0555555555555553E-2</v>
      </c>
      <c r="G145" s="10">
        <f t="shared" si="27"/>
        <v>10665</v>
      </c>
      <c r="H145" s="11">
        <f t="shared" si="28"/>
        <v>177.75</v>
      </c>
      <c r="I145" s="13">
        <f t="shared" si="29"/>
        <v>2.9624999999999999</v>
      </c>
    </row>
    <row r="146" spans="1:9" x14ac:dyDescent="0.25">
      <c r="A146" s="9">
        <v>137</v>
      </c>
      <c r="B146" s="10">
        <f t="shared" si="22"/>
        <v>108120</v>
      </c>
      <c r="C146" s="10">
        <f t="shared" si="23"/>
        <v>1470</v>
      </c>
      <c r="D146" s="10">
        <f t="shared" si="24"/>
        <v>147</v>
      </c>
      <c r="E146" s="11">
        <f t="shared" si="25"/>
        <v>2.4500000000000002</v>
      </c>
      <c r="F146" s="12">
        <f t="shared" si="26"/>
        <v>4.083333333333334E-2</v>
      </c>
      <c r="G146" s="10">
        <f t="shared" si="27"/>
        <v>10812</v>
      </c>
      <c r="H146" s="11">
        <f t="shared" si="28"/>
        <v>180.2</v>
      </c>
      <c r="I146" s="13">
        <f t="shared" si="29"/>
        <v>3.003333333333333</v>
      </c>
    </row>
    <row r="147" spans="1:9" x14ac:dyDescent="0.25">
      <c r="A147" s="9">
        <v>138</v>
      </c>
      <c r="B147" s="10">
        <f t="shared" si="22"/>
        <v>109600</v>
      </c>
      <c r="C147" s="10">
        <f t="shared" si="23"/>
        <v>1480</v>
      </c>
      <c r="D147" s="10">
        <f t="shared" si="24"/>
        <v>148</v>
      </c>
      <c r="E147" s="11">
        <f t="shared" si="25"/>
        <v>2.4666666666666668</v>
      </c>
      <c r="F147" s="12">
        <f t="shared" si="26"/>
        <v>4.1111111111111112E-2</v>
      </c>
      <c r="G147" s="10">
        <f t="shared" si="27"/>
        <v>10960</v>
      </c>
      <c r="H147" s="11">
        <f t="shared" si="28"/>
        <v>182.66666666666666</v>
      </c>
      <c r="I147" s="13">
        <f t="shared" si="29"/>
        <v>3.0444444444444443</v>
      </c>
    </row>
    <row r="148" spans="1:9" x14ac:dyDescent="0.25">
      <c r="A148" s="9">
        <v>139</v>
      </c>
      <c r="B148" s="10">
        <f t="shared" si="22"/>
        <v>111090</v>
      </c>
      <c r="C148" s="10">
        <f t="shared" si="23"/>
        <v>1490</v>
      </c>
      <c r="D148" s="10">
        <f t="shared" si="24"/>
        <v>149</v>
      </c>
      <c r="E148" s="11">
        <f t="shared" si="25"/>
        <v>2.4833333333333334</v>
      </c>
      <c r="F148" s="12">
        <f t="shared" si="26"/>
        <v>4.1388888888888892E-2</v>
      </c>
      <c r="G148" s="10">
        <f t="shared" si="27"/>
        <v>11109</v>
      </c>
      <c r="H148" s="11">
        <f t="shared" si="28"/>
        <v>185.15</v>
      </c>
      <c r="I148" s="13">
        <f t="shared" si="29"/>
        <v>3.0858333333333334</v>
      </c>
    </row>
    <row r="149" spans="1:9" x14ac:dyDescent="0.25">
      <c r="A149" s="9">
        <v>140</v>
      </c>
      <c r="B149" s="10">
        <f t="shared" si="22"/>
        <v>112590</v>
      </c>
      <c r="C149" s="10">
        <f t="shared" si="23"/>
        <v>1500</v>
      </c>
      <c r="D149" s="10">
        <f t="shared" si="24"/>
        <v>150</v>
      </c>
      <c r="E149" s="11">
        <f t="shared" si="25"/>
        <v>2.5</v>
      </c>
      <c r="F149" s="12">
        <f t="shared" si="26"/>
        <v>4.1666666666666664E-2</v>
      </c>
      <c r="G149" s="10">
        <f t="shared" si="27"/>
        <v>11259</v>
      </c>
      <c r="H149" s="11">
        <f t="shared" si="28"/>
        <v>187.65</v>
      </c>
      <c r="I149" s="13">
        <f t="shared" si="29"/>
        <v>3.1274999999999999</v>
      </c>
    </row>
    <row r="150" spans="1:9" x14ac:dyDescent="0.25">
      <c r="A150" s="9">
        <v>141</v>
      </c>
      <c r="B150" s="10">
        <f t="shared" si="22"/>
        <v>114100</v>
      </c>
      <c r="C150" s="10">
        <f t="shared" si="23"/>
        <v>1510</v>
      </c>
      <c r="D150" s="10">
        <f t="shared" si="24"/>
        <v>151</v>
      </c>
      <c r="E150" s="11">
        <f t="shared" si="25"/>
        <v>2.5166666666666666</v>
      </c>
      <c r="F150" s="12">
        <f t="shared" si="26"/>
        <v>4.1944444444444444E-2</v>
      </c>
      <c r="G150" s="10">
        <f t="shared" si="27"/>
        <v>11410</v>
      </c>
      <c r="H150" s="11">
        <f t="shared" si="28"/>
        <v>190.16666666666666</v>
      </c>
      <c r="I150" s="13">
        <f t="shared" si="29"/>
        <v>3.1694444444444443</v>
      </c>
    </row>
    <row r="151" spans="1:9" x14ac:dyDescent="0.25">
      <c r="A151" s="9">
        <v>142</v>
      </c>
      <c r="B151" s="10">
        <f t="shared" si="22"/>
        <v>115620</v>
      </c>
      <c r="C151" s="10">
        <f t="shared" si="23"/>
        <v>1520</v>
      </c>
      <c r="D151" s="10">
        <f t="shared" si="24"/>
        <v>152</v>
      </c>
      <c r="E151" s="11">
        <f t="shared" si="25"/>
        <v>2.5333333333333332</v>
      </c>
      <c r="F151" s="12">
        <f t="shared" si="26"/>
        <v>4.2222222222222223E-2</v>
      </c>
      <c r="G151" s="10">
        <f t="shared" si="27"/>
        <v>11562</v>
      </c>
      <c r="H151" s="11">
        <f t="shared" si="28"/>
        <v>192.7</v>
      </c>
      <c r="I151" s="13">
        <f t="shared" si="29"/>
        <v>3.2116666666666664</v>
      </c>
    </row>
    <row r="152" spans="1:9" x14ac:dyDescent="0.25">
      <c r="A152" s="9">
        <v>143</v>
      </c>
      <c r="B152" s="10">
        <f t="shared" si="22"/>
        <v>117150</v>
      </c>
      <c r="C152" s="10">
        <f t="shared" si="23"/>
        <v>1530</v>
      </c>
      <c r="D152" s="10">
        <f t="shared" si="24"/>
        <v>153</v>
      </c>
      <c r="E152" s="11">
        <f t="shared" si="25"/>
        <v>2.5499999999999998</v>
      </c>
      <c r="F152" s="12">
        <f t="shared" si="26"/>
        <v>4.2499999999999996E-2</v>
      </c>
      <c r="G152" s="10">
        <f t="shared" si="27"/>
        <v>11715</v>
      </c>
      <c r="H152" s="11">
        <f t="shared" si="28"/>
        <v>195.25</v>
      </c>
      <c r="I152" s="13">
        <f t="shared" si="29"/>
        <v>3.2541666666666669</v>
      </c>
    </row>
    <row r="153" spans="1:9" x14ac:dyDescent="0.25">
      <c r="A153" s="9">
        <v>144</v>
      </c>
      <c r="B153" s="10">
        <f t="shared" si="22"/>
        <v>118690</v>
      </c>
      <c r="C153" s="10">
        <f t="shared" si="23"/>
        <v>1540</v>
      </c>
      <c r="D153" s="10">
        <f t="shared" si="24"/>
        <v>154</v>
      </c>
      <c r="E153" s="11">
        <f t="shared" si="25"/>
        <v>2.5666666666666669</v>
      </c>
      <c r="F153" s="12">
        <f t="shared" si="26"/>
        <v>4.2777777777777783E-2</v>
      </c>
      <c r="G153" s="10">
        <f t="shared" si="27"/>
        <v>11869</v>
      </c>
      <c r="H153" s="11">
        <f t="shared" si="28"/>
        <v>197.81666666666666</v>
      </c>
      <c r="I153" s="13">
        <f t="shared" si="29"/>
        <v>3.2969444444444442</v>
      </c>
    </row>
    <row r="154" spans="1:9" x14ac:dyDescent="0.25">
      <c r="A154" s="9">
        <v>145</v>
      </c>
      <c r="B154" s="10">
        <f t="shared" si="22"/>
        <v>120240</v>
      </c>
      <c r="C154" s="10">
        <f t="shared" si="23"/>
        <v>1550</v>
      </c>
      <c r="D154" s="10">
        <f t="shared" si="24"/>
        <v>155</v>
      </c>
      <c r="E154" s="11">
        <f t="shared" si="25"/>
        <v>2.5833333333333335</v>
      </c>
      <c r="F154" s="12">
        <f t="shared" si="26"/>
        <v>4.3055555555555555E-2</v>
      </c>
      <c r="G154" s="10">
        <f t="shared" si="27"/>
        <v>12024</v>
      </c>
      <c r="H154" s="11">
        <f t="shared" si="28"/>
        <v>200.4</v>
      </c>
      <c r="I154" s="13">
        <f t="shared" si="29"/>
        <v>3.3400000000000003</v>
      </c>
    </row>
    <row r="155" spans="1:9" x14ac:dyDescent="0.25">
      <c r="A155" s="9">
        <v>146</v>
      </c>
      <c r="B155" s="10">
        <f t="shared" si="22"/>
        <v>121800</v>
      </c>
      <c r="C155" s="10">
        <f t="shared" si="23"/>
        <v>1560</v>
      </c>
      <c r="D155" s="10">
        <f t="shared" si="24"/>
        <v>156</v>
      </c>
      <c r="E155" s="11">
        <f t="shared" si="25"/>
        <v>2.6</v>
      </c>
      <c r="F155" s="12">
        <f t="shared" si="26"/>
        <v>4.3333333333333335E-2</v>
      </c>
      <c r="G155" s="10">
        <f t="shared" si="27"/>
        <v>12180</v>
      </c>
      <c r="H155" s="11">
        <f t="shared" si="28"/>
        <v>203</v>
      </c>
      <c r="I155" s="13">
        <f t="shared" si="29"/>
        <v>3.3833333333333333</v>
      </c>
    </row>
    <row r="156" spans="1:9" x14ac:dyDescent="0.25">
      <c r="A156" s="9">
        <v>147</v>
      </c>
      <c r="B156" s="10">
        <f t="shared" si="22"/>
        <v>123370</v>
      </c>
      <c r="C156" s="10">
        <f t="shared" si="23"/>
        <v>1570</v>
      </c>
      <c r="D156" s="10">
        <f t="shared" si="24"/>
        <v>157</v>
      </c>
      <c r="E156" s="11">
        <f t="shared" si="25"/>
        <v>2.6166666666666667</v>
      </c>
      <c r="F156" s="12">
        <f t="shared" si="26"/>
        <v>4.3611111111111114E-2</v>
      </c>
      <c r="G156" s="10">
        <f t="shared" si="27"/>
        <v>12337</v>
      </c>
      <c r="H156" s="11">
        <f t="shared" si="28"/>
        <v>205.61666666666667</v>
      </c>
      <c r="I156" s="13">
        <f t="shared" si="29"/>
        <v>3.4269444444444446</v>
      </c>
    </row>
    <row r="157" spans="1:9" x14ac:dyDescent="0.25">
      <c r="A157" s="9">
        <v>148</v>
      </c>
      <c r="B157" s="10">
        <f t="shared" si="22"/>
        <v>124950</v>
      </c>
      <c r="C157" s="10">
        <f t="shared" si="23"/>
        <v>1580</v>
      </c>
      <c r="D157" s="10">
        <f t="shared" si="24"/>
        <v>158</v>
      </c>
      <c r="E157" s="11">
        <f t="shared" si="25"/>
        <v>2.6333333333333333</v>
      </c>
      <c r="F157" s="12">
        <f t="shared" si="26"/>
        <v>4.3888888888888887E-2</v>
      </c>
      <c r="G157" s="10">
        <f t="shared" si="27"/>
        <v>12495</v>
      </c>
      <c r="H157" s="11">
        <f t="shared" si="28"/>
        <v>208.25</v>
      </c>
      <c r="I157" s="13">
        <f t="shared" si="29"/>
        <v>3.4708333333333332</v>
      </c>
    </row>
    <row r="158" spans="1:9" x14ac:dyDescent="0.25">
      <c r="A158" s="9">
        <v>149</v>
      </c>
      <c r="B158" s="10">
        <f t="shared" si="22"/>
        <v>126540</v>
      </c>
      <c r="C158" s="10">
        <f t="shared" si="23"/>
        <v>1590</v>
      </c>
      <c r="D158" s="10">
        <f t="shared" si="24"/>
        <v>159</v>
      </c>
      <c r="E158" s="11">
        <f t="shared" si="25"/>
        <v>2.65</v>
      </c>
      <c r="F158" s="12">
        <f t="shared" si="26"/>
        <v>4.4166666666666667E-2</v>
      </c>
      <c r="G158" s="10">
        <f t="shared" si="27"/>
        <v>12654</v>
      </c>
      <c r="H158" s="11">
        <f t="shared" si="28"/>
        <v>210.9</v>
      </c>
      <c r="I158" s="13">
        <f t="shared" si="29"/>
        <v>3.5150000000000001</v>
      </c>
    </row>
    <row r="159" spans="1:9" x14ac:dyDescent="0.25">
      <c r="A159" s="9">
        <v>150</v>
      </c>
      <c r="B159" s="10">
        <f t="shared" si="22"/>
        <v>128140</v>
      </c>
      <c r="C159" s="10">
        <f t="shared" si="23"/>
        <v>1600</v>
      </c>
      <c r="D159" s="10">
        <f t="shared" si="24"/>
        <v>160</v>
      </c>
      <c r="E159" s="11">
        <f t="shared" si="25"/>
        <v>2.6666666666666665</v>
      </c>
      <c r="F159" s="12">
        <f t="shared" si="26"/>
        <v>4.4444444444444439E-2</v>
      </c>
      <c r="G159" s="10">
        <f t="shared" si="27"/>
        <v>12814</v>
      </c>
      <c r="H159" s="11">
        <f t="shared" si="28"/>
        <v>213.56666666666666</v>
      </c>
      <c r="I159" s="13">
        <f t="shared" si="29"/>
        <v>3.5594444444444444</v>
      </c>
    </row>
    <row r="160" spans="1:9" x14ac:dyDescent="0.25">
      <c r="A160" s="9">
        <v>151</v>
      </c>
      <c r="B160" s="10">
        <f t="shared" si="22"/>
        <v>129750</v>
      </c>
      <c r="C160" s="10">
        <f t="shared" si="23"/>
        <v>1610</v>
      </c>
      <c r="D160" s="10">
        <f t="shared" si="24"/>
        <v>161</v>
      </c>
      <c r="E160" s="11">
        <f t="shared" si="25"/>
        <v>2.6833333333333331</v>
      </c>
      <c r="F160" s="12">
        <f t="shared" si="26"/>
        <v>4.4722222222222219E-2</v>
      </c>
      <c r="G160" s="10">
        <f t="shared" si="27"/>
        <v>12975</v>
      </c>
      <c r="H160" s="11">
        <f t="shared" si="28"/>
        <v>216.25</v>
      </c>
      <c r="I160" s="13">
        <f t="shared" si="29"/>
        <v>3.6041666666666665</v>
      </c>
    </row>
    <row r="161" spans="1:9" x14ac:dyDescent="0.25">
      <c r="A161" s="9">
        <v>152</v>
      </c>
      <c r="B161" s="10">
        <f t="shared" si="22"/>
        <v>131370</v>
      </c>
      <c r="C161" s="10">
        <f t="shared" si="23"/>
        <v>1620</v>
      </c>
      <c r="D161" s="10">
        <f t="shared" si="24"/>
        <v>162</v>
      </c>
      <c r="E161" s="11">
        <f t="shared" si="25"/>
        <v>2.7</v>
      </c>
      <c r="F161" s="12">
        <f t="shared" si="26"/>
        <v>4.5000000000000005E-2</v>
      </c>
      <c r="G161" s="10">
        <f t="shared" si="27"/>
        <v>13137</v>
      </c>
      <c r="H161" s="11">
        <f t="shared" si="28"/>
        <v>218.95</v>
      </c>
      <c r="I161" s="13">
        <f t="shared" si="29"/>
        <v>3.6491666666666664</v>
      </c>
    </row>
    <row r="162" spans="1:9" x14ac:dyDescent="0.25">
      <c r="A162" s="9">
        <v>153</v>
      </c>
      <c r="B162" s="10">
        <f t="shared" si="22"/>
        <v>133000</v>
      </c>
      <c r="C162" s="10">
        <f t="shared" si="23"/>
        <v>1630</v>
      </c>
      <c r="D162" s="10">
        <f t="shared" si="24"/>
        <v>163</v>
      </c>
      <c r="E162" s="11">
        <f t="shared" si="25"/>
        <v>2.7166666666666668</v>
      </c>
      <c r="F162" s="12">
        <f t="shared" si="26"/>
        <v>4.5277777777777778E-2</v>
      </c>
      <c r="G162" s="10">
        <f t="shared" si="27"/>
        <v>13300</v>
      </c>
      <c r="H162" s="11">
        <f t="shared" si="28"/>
        <v>221.66666666666666</v>
      </c>
      <c r="I162" s="13">
        <f t="shared" si="29"/>
        <v>3.6944444444444442</v>
      </c>
    </row>
    <row r="163" spans="1:9" x14ac:dyDescent="0.25">
      <c r="A163" s="9">
        <v>154</v>
      </c>
      <c r="B163" s="10">
        <f t="shared" si="22"/>
        <v>134640</v>
      </c>
      <c r="C163" s="10">
        <f t="shared" si="23"/>
        <v>1640</v>
      </c>
      <c r="D163" s="10">
        <f t="shared" si="24"/>
        <v>164</v>
      </c>
      <c r="E163" s="11">
        <f t="shared" si="25"/>
        <v>2.7333333333333334</v>
      </c>
      <c r="F163" s="12">
        <f t="shared" si="26"/>
        <v>4.5555555555555557E-2</v>
      </c>
      <c r="G163" s="10">
        <f t="shared" si="27"/>
        <v>13464</v>
      </c>
      <c r="H163" s="11">
        <f t="shared" si="28"/>
        <v>224.4</v>
      </c>
      <c r="I163" s="13">
        <f t="shared" si="29"/>
        <v>3.74</v>
      </c>
    </row>
    <row r="164" spans="1:9" x14ac:dyDescent="0.25">
      <c r="A164" s="9">
        <v>155</v>
      </c>
      <c r="B164" s="10">
        <f t="shared" si="22"/>
        <v>136290</v>
      </c>
      <c r="C164" s="10">
        <f t="shared" si="23"/>
        <v>1650</v>
      </c>
      <c r="D164" s="10">
        <f t="shared" si="24"/>
        <v>165</v>
      </c>
      <c r="E164" s="11">
        <f t="shared" si="25"/>
        <v>2.75</v>
      </c>
      <c r="F164" s="12">
        <f t="shared" si="26"/>
        <v>4.583333333333333E-2</v>
      </c>
      <c r="G164" s="10">
        <f t="shared" si="27"/>
        <v>13629</v>
      </c>
      <c r="H164" s="11">
        <f t="shared" si="28"/>
        <v>227.15</v>
      </c>
      <c r="I164" s="13">
        <f t="shared" si="29"/>
        <v>3.7858333333333336</v>
      </c>
    </row>
    <row r="165" spans="1:9" x14ac:dyDescent="0.25">
      <c r="A165" s="9">
        <v>156</v>
      </c>
      <c r="B165" s="10">
        <f t="shared" si="22"/>
        <v>137950</v>
      </c>
      <c r="C165" s="10">
        <f t="shared" si="23"/>
        <v>1660</v>
      </c>
      <c r="D165" s="10">
        <f t="shared" si="24"/>
        <v>166</v>
      </c>
      <c r="E165" s="11">
        <f t="shared" si="25"/>
        <v>2.7666666666666666</v>
      </c>
      <c r="F165" s="12">
        <f t="shared" si="26"/>
        <v>4.611111111111111E-2</v>
      </c>
      <c r="G165" s="10">
        <f t="shared" si="27"/>
        <v>13795</v>
      </c>
      <c r="H165" s="11">
        <f t="shared" si="28"/>
        <v>229.91666666666666</v>
      </c>
      <c r="I165" s="13">
        <f t="shared" si="29"/>
        <v>3.8319444444444444</v>
      </c>
    </row>
    <row r="166" spans="1:9" x14ac:dyDescent="0.25">
      <c r="A166" s="9">
        <v>157</v>
      </c>
      <c r="B166" s="10">
        <f t="shared" si="22"/>
        <v>139620</v>
      </c>
      <c r="C166" s="10">
        <f t="shared" si="23"/>
        <v>1670</v>
      </c>
      <c r="D166" s="10">
        <f t="shared" si="24"/>
        <v>167</v>
      </c>
      <c r="E166" s="11">
        <f t="shared" si="25"/>
        <v>2.7833333333333332</v>
      </c>
      <c r="F166" s="12">
        <f t="shared" si="26"/>
        <v>4.6388888888888889E-2</v>
      </c>
      <c r="G166" s="10">
        <f t="shared" si="27"/>
        <v>13962</v>
      </c>
      <c r="H166" s="11">
        <f t="shared" si="28"/>
        <v>232.7</v>
      </c>
      <c r="I166" s="13">
        <f t="shared" si="29"/>
        <v>3.878333333333333</v>
      </c>
    </row>
    <row r="167" spans="1:9" x14ac:dyDescent="0.25">
      <c r="A167" s="9">
        <v>158</v>
      </c>
      <c r="B167" s="10">
        <f t="shared" si="22"/>
        <v>141300</v>
      </c>
      <c r="C167" s="10">
        <f t="shared" si="23"/>
        <v>1680</v>
      </c>
      <c r="D167" s="10">
        <f t="shared" si="24"/>
        <v>168</v>
      </c>
      <c r="E167" s="11">
        <f t="shared" si="25"/>
        <v>2.8</v>
      </c>
      <c r="F167" s="12">
        <f t="shared" si="26"/>
        <v>4.6666666666666662E-2</v>
      </c>
      <c r="G167" s="10">
        <f t="shared" si="27"/>
        <v>14130</v>
      </c>
      <c r="H167" s="11">
        <f t="shared" si="28"/>
        <v>235.5</v>
      </c>
      <c r="I167" s="13">
        <f t="shared" si="29"/>
        <v>3.9249999999999998</v>
      </c>
    </row>
    <row r="168" spans="1:9" x14ac:dyDescent="0.25">
      <c r="A168" s="9">
        <v>159</v>
      </c>
      <c r="B168" s="10">
        <f t="shared" si="22"/>
        <v>142990</v>
      </c>
      <c r="C168" s="10">
        <f t="shared" si="23"/>
        <v>1690</v>
      </c>
      <c r="D168" s="10">
        <f t="shared" si="24"/>
        <v>169</v>
      </c>
      <c r="E168" s="11">
        <f t="shared" si="25"/>
        <v>2.8166666666666669</v>
      </c>
      <c r="F168" s="12">
        <f t="shared" si="26"/>
        <v>4.6944444444444448E-2</v>
      </c>
      <c r="G168" s="10">
        <f t="shared" si="27"/>
        <v>14299</v>
      </c>
      <c r="H168" s="11">
        <f t="shared" si="28"/>
        <v>238.31666666666666</v>
      </c>
      <c r="I168" s="13">
        <f t="shared" si="29"/>
        <v>3.9719444444444445</v>
      </c>
    </row>
    <row r="169" spans="1:9" x14ac:dyDescent="0.25">
      <c r="A169" s="9">
        <v>160</v>
      </c>
      <c r="B169" s="10">
        <f t="shared" si="22"/>
        <v>144690</v>
      </c>
      <c r="C169" s="10">
        <f t="shared" si="23"/>
        <v>1700</v>
      </c>
      <c r="D169" s="10">
        <f t="shared" si="24"/>
        <v>170</v>
      </c>
      <c r="E169" s="11">
        <f t="shared" si="25"/>
        <v>2.8333333333333335</v>
      </c>
      <c r="F169" s="12">
        <f t="shared" si="26"/>
        <v>4.7222222222222228E-2</v>
      </c>
      <c r="G169" s="10">
        <f t="shared" si="27"/>
        <v>14469</v>
      </c>
      <c r="H169" s="11">
        <f t="shared" si="28"/>
        <v>241.15</v>
      </c>
      <c r="I169" s="13">
        <f t="shared" si="29"/>
        <v>4.019166666666667</v>
      </c>
    </row>
    <row r="170" spans="1:9" x14ac:dyDescent="0.25">
      <c r="A170" s="9">
        <v>161</v>
      </c>
      <c r="B170" s="10">
        <f t="shared" si="22"/>
        <v>146400</v>
      </c>
      <c r="C170" s="10">
        <f t="shared" si="23"/>
        <v>1710</v>
      </c>
      <c r="D170" s="10">
        <f t="shared" si="24"/>
        <v>171</v>
      </c>
      <c r="E170" s="11">
        <f t="shared" si="25"/>
        <v>2.85</v>
      </c>
      <c r="F170" s="12">
        <f t="shared" si="26"/>
        <v>4.7500000000000001E-2</v>
      </c>
      <c r="G170" s="10">
        <f t="shared" si="27"/>
        <v>14640</v>
      </c>
      <c r="H170" s="11">
        <f t="shared" si="28"/>
        <v>244</v>
      </c>
      <c r="I170" s="13">
        <f t="shared" si="29"/>
        <v>4.0666666666666664</v>
      </c>
    </row>
    <row r="171" spans="1:9" x14ac:dyDescent="0.25">
      <c r="A171" s="9">
        <v>162</v>
      </c>
      <c r="B171" s="10">
        <f t="shared" si="22"/>
        <v>148120</v>
      </c>
      <c r="C171" s="10">
        <f t="shared" si="23"/>
        <v>1720</v>
      </c>
      <c r="D171" s="10">
        <f t="shared" si="24"/>
        <v>172</v>
      </c>
      <c r="E171" s="11">
        <f t="shared" si="25"/>
        <v>2.8666666666666667</v>
      </c>
      <c r="F171" s="12">
        <f t="shared" si="26"/>
        <v>4.777777777777778E-2</v>
      </c>
      <c r="G171" s="10">
        <f t="shared" si="27"/>
        <v>14812</v>
      </c>
      <c r="H171" s="11">
        <f t="shared" si="28"/>
        <v>246.86666666666667</v>
      </c>
      <c r="I171" s="13">
        <f t="shared" si="29"/>
        <v>4.1144444444444446</v>
      </c>
    </row>
    <row r="172" spans="1:9" x14ac:dyDescent="0.25">
      <c r="A172" s="9">
        <v>163</v>
      </c>
      <c r="B172" s="10">
        <f t="shared" ref="B172:B194" si="30">$B171*$C$6+$A172*$C$5+$C$4</f>
        <v>149850</v>
      </c>
      <c r="C172" s="10">
        <f t="shared" si="23"/>
        <v>1730</v>
      </c>
      <c r="D172" s="10">
        <f t="shared" si="24"/>
        <v>173</v>
      </c>
      <c r="E172" s="11">
        <f t="shared" si="25"/>
        <v>2.8833333333333333</v>
      </c>
      <c r="F172" s="12">
        <f t="shared" si="26"/>
        <v>4.8055555555555553E-2</v>
      </c>
      <c r="G172" s="10">
        <f t="shared" si="27"/>
        <v>14985</v>
      </c>
      <c r="H172" s="11">
        <f t="shared" si="28"/>
        <v>249.75</v>
      </c>
      <c r="I172" s="13">
        <f t="shared" si="29"/>
        <v>4.1624999999999996</v>
      </c>
    </row>
    <row r="173" spans="1:9" x14ac:dyDescent="0.25">
      <c r="A173" s="9">
        <v>164</v>
      </c>
      <c r="B173" s="10">
        <f t="shared" si="30"/>
        <v>151590</v>
      </c>
      <c r="C173" s="10">
        <f t="shared" si="23"/>
        <v>1740</v>
      </c>
      <c r="D173" s="10">
        <f t="shared" si="24"/>
        <v>174</v>
      </c>
      <c r="E173" s="11">
        <f t="shared" si="25"/>
        <v>2.9</v>
      </c>
      <c r="F173" s="12">
        <f t="shared" si="26"/>
        <v>4.8333333333333332E-2</v>
      </c>
      <c r="G173" s="10">
        <f t="shared" si="27"/>
        <v>15159</v>
      </c>
      <c r="H173" s="11">
        <f t="shared" si="28"/>
        <v>252.65</v>
      </c>
      <c r="I173" s="13">
        <f t="shared" si="29"/>
        <v>4.2108333333333334</v>
      </c>
    </row>
    <row r="174" spans="1:9" x14ac:dyDescent="0.25">
      <c r="A174" s="9">
        <v>165</v>
      </c>
      <c r="B174" s="10">
        <f t="shared" si="30"/>
        <v>153340</v>
      </c>
      <c r="C174" s="10">
        <f t="shared" si="23"/>
        <v>1750</v>
      </c>
      <c r="D174" s="10">
        <f t="shared" si="24"/>
        <v>175</v>
      </c>
      <c r="E174" s="11">
        <f t="shared" si="25"/>
        <v>2.9166666666666665</v>
      </c>
      <c r="F174" s="12">
        <f t="shared" si="26"/>
        <v>4.8611111111111112E-2</v>
      </c>
      <c r="G174" s="10">
        <f t="shared" si="27"/>
        <v>15334</v>
      </c>
      <c r="H174" s="11">
        <f t="shared" si="28"/>
        <v>255.56666666666666</v>
      </c>
      <c r="I174" s="13">
        <f t="shared" si="29"/>
        <v>4.2594444444444441</v>
      </c>
    </row>
    <row r="175" spans="1:9" x14ac:dyDescent="0.25">
      <c r="A175" s="9">
        <v>166</v>
      </c>
      <c r="B175" s="10">
        <f t="shared" si="30"/>
        <v>155100</v>
      </c>
      <c r="C175" s="10">
        <f t="shared" si="23"/>
        <v>1760</v>
      </c>
      <c r="D175" s="10">
        <f t="shared" si="24"/>
        <v>176</v>
      </c>
      <c r="E175" s="11">
        <f t="shared" si="25"/>
        <v>2.9333333333333331</v>
      </c>
      <c r="F175" s="12">
        <f t="shared" si="26"/>
        <v>4.8888888888888885E-2</v>
      </c>
      <c r="G175" s="10">
        <f t="shared" si="27"/>
        <v>15510</v>
      </c>
      <c r="H175" s="11">
        <f t="shared" si="28"/>
        <v>258.5</v>
      </c>
      <c r="I175" s="13">
        <f t="shared" si="29"/>
        <v>4.3083333333333336</v>
      </c>
    </row>
    <row r="176" spans="1:9" x14ac:dyDescent="0.25">
      <c r="A176" s="9">
        <v>167</v>
      </c>
      <c r="B176" s="10">
        <f t="shared" si="30"/>
        <v>156870</v>
      </c>
      <c r="C176" s="10">
        <f t="shared" si="23"/>
        <v>1770</v>
      </c>
      <c r="D176" s="10">
        <f t="shared" si="24"/>
        <v>177</v>
      </c>
      <c r="E176" s="11">
        <f t="shared" si="25"/>
        <v>2.95</v>
      </c>
      <c r="F176" s="12">
        <f t="shared" si="26"/>
        <v>4.9166666666666671E-2</v>
      </c>
      <c r="G176" s="10">
        <f t="shared" si="27"/>
        <v>15687</v>
      </c>
      <c r="H176" s="11">
        <f t="shared" si="28"/>
        <v>261.45</v>
      </c>
      <c r="I176" s="13">
        <f t="shared" si="29"/>
        <v>4.3574999999999999</v>
      </c>
    </row>
    <row r="177" spans="1:9" x14ac:dyDescent="0.25">
      <c r="A177" s="9">
        <v>168</v>
      </c>
      <c r="B177" s="10">
        <f t="shared" si="30"/>
        <v>158650</v>
      </c>
      <c r="C177" s="10">
        <f t="shared" si="23"/>
        <v>1780</v>
      </c>
      <c r="D177" s="10">
        <f t="shared" si="24"/>
        <v>178</v>
      </c>
      <c r="E177" s="11">
        <f t="shared" si="25"/>
        <v>2.9666666666666668</v>
      </c>
      <c r="F177" s="12">
        <f t="shared" si="26"/>
        <v>4.9444444444444444E-2</v>
      </c>
      <c r="G177" s="10">
        <f t="shared" si="27"/>
        <v>15865</v>
      </c>
      <c r="H177" s="11">
        <f t="shared" si="28"/>
        <v>264.41666666666669</v>
      </c>
      <c r="I177" s="13">
        <f t="shared" si="29"/>
        <v>4.406944444444445</v>
      </c>
    </row>
    <row r="178" spans="1:9" x14ac:dyDescent="0.25">
      <c r="A178" s="9">
        <v>169</v>
      </c>
      <c r="B178" s="10">
        <f t="shared" si="30"/>
        <v>160440</v>
      </c>
      <c r="C178" s="10">
        <f t="shared" si="23"/>
        <v>1790</v>
      </c>
      <c r="D178" s="10">
        <f t="shared" si="24"/>
        <v>179</v>
      </c>
      <c r="E178" s="11">
        <f t="shared" si="25"/>
        <v>2.9833333333333334</v>
      </c>
      <c r="F178" s="12">
        <f t="shared" si="26"/>
        <v>4.9722222222222223E-2</v>
      </c>
      <c r="G178" s="10">
        <f t="shared" si="27"/>
        <v>16044</v>
      </c>
      <c r="H178" s="11">
        <f t="shared" si="28"/>
        <v>267.39999999999998</v>
      </c>
      <c r="I178" s="13">
        <f t="shared" si="29"/>
        <v>4.4566666666666661</v>
      </c>
    </row>
    <row r="179" spans="1:9" x14ac:dyDescent="0.25">
      <c r="A179" s="9">
        <v>170</v>
      </c>
      <c r="B179" s="10">
        <f t="shared" si="30"/>
        <v>162240</v>
      </c>
      <c r="C179" s="10">
        <f t="shared" si="23"/>
        <v>1800</v>
      </c>
      <c r="D179" s="10">
        <f t="shared" si="24"/>
        <v>180</v>
      </c>
      <c r="E179" s="11">
        <f t="shared" si="25"/>
        <v>3</v>
      </c>
      <c r="F179" s="12">
        <f t="shared" si="26"/>
        <v>0.05</v>
      </c>
      <c r="G179" s="10">
        <f t="shared" si="27"/>
        <v>16224</v>
      </c>
      <c r="H179" s="11">
        <f t="shared" si="28"/>
        <v>270.39999999999998</v>
      </c>
      <c r="I179" s="13">
        <f t="shared" si="29"/>
        <v>4.5066666666666659</v>
      </c>
    </row>
    <row r="180" spans="1:9" x14ac:dyDescent="0.25">
      <c r="A180" s="9">
        <v>171</v>
      </c>
      <c r="B180" s="10">
        <f t="shared" si="30"/>
        <v>164050</v>
      </c>
      <c r="C180" s="10">
        <f t="shared" si="23"/>
        <v>1810</v>
      </c>
      <c r="D180" s="10">
        <f t="shared" si="24"/>
        <v>181</v>
      </c>
      <c r="E180" s="11">
        <f t="shared" si="25"/>
        <v>3.0166666666666666</v>
      </c>
      <c r="F180" s="12">
        <f t="shared" si="26"/>
        <v>5.0277777777777775E-2</v>
      </c>
      <c r="G180" s="10">
        <f t="shared" si="27"/>
        <v>16405</v>
      </c>
      <c r="H180" s="11">
        <f t="shared" si="28"/>
        <v>273.41666666666669</v>
      </c>
      <c r="I180" s="13">
        <f t="shared" si="29"/>
        <v>4.5569444444444445</v>
      </c>
    </row>
    <row r="181" spans="1:9" x14ac:dyDescent="0.25">
      <c r="A181" s="9">
        <v>172</v>
      </c>
      <c r="B181" s="10">
        <f t="shared" si="30"/>
        <v>165870</v>
      </c>
      <c r="C181" s="10">
        <f t="shared" si="23"/>
        <v>1820</v>
      </c>
      <c r="D181" s="10">
        <f t="shared" si="24"/>
        <v>182</v>
      </c>
      <c r="E181" s="11">
        <f t="shared" si="25"/>
        <v>3.0333333333333332</v>
      </c>
      <c r="F181" s="12">
        <f t="shared" si="26"/>
        <v>5.0555555555555555E-2</v>
      </c>
      <c r="G181" s="10">
        <f t="shared" si="27"/>
        <v>16587</v>
      </c>
      <c r="H181" s="11">
        <f t="shared" si="28"/>
        <v>276.45</v>
      </c>
      <c r="I181" s="13">
        <f t="shared" si="29"/>
        <v>4.6074999999999999</v>
      </c>
    </row>
    <row r="182" spans="1:9" x14ac:dyDescent="0.25">
      <c r="A182" s="9">
        <v>173</v>
      </c>
      <c r="B182" s="10">
        <f t="shared" si="30"/>
        <v>167700</v>
      </c>
      <c r="C182" s="10">
        <f t="shared" si="23"/>
        <v>1830</v>
      </c>
      <c r="D182" s="10">
        <f t="shared" si="24"/>
        <v>183</v>
      </c>
      <c r="E182" s="11">
        <f t="shared" si="25"/>
        <v>3.05</v>
      </c>
      <c r="F182" s="12">
        <f t="shared" si="26"/>
        <v>5.0833333333333328E-2</v>
      </c>
      <c r="G182" s="10">
        <f t="shared" si="27"/>
        <v>16770</v>
      </c>
      <c r="H182" s="11">
        <f t="shared" si="28"/>
        <v>279.5</v>
      </c>
      <c r="I182" s="13">
        <f t="shared" si="29"/>
        <v>4.6583333333333332</v>
      </c>
    </row>
    <row r="183" spans="1:9" x14ac:dyDescent="0.25">
      <c r="A183" s="9">
        <v>174</v>
      </c>
      <c r="B183" s="10">
        <f t="shared" si="30"/>
        <v>169540</v>
      </c>
      <c r="C183" s="10">
        <f t="shared" si="23"/>
        <v>1840</v>
      </c>
      <c r="D183" s="10">
        <f t="shared" si="24"/>
        <v>184</v>
      </c>
      <c r="E183" s="11">
        <f t="shared" si="25"/>
        <v>3.0666666666666669</v>
      </c>
      <c r="F183" s="12">
        <f t="shared" si="26"/>
        <v>5.1111111111111114E-2</v>
      </c>
      <c r="G183" s="10">
        <f t="shared" si="27"/>
        <v>16954</v>
      </c>
      <c r="H183" s="11">
        <f t="shared" si="28"/>
        <v>282.56666666666666</v>
      </c>
      <c r="I183" s="13">
        <f t="shared" si="29"/>
        <v>4.7094444444444443</v>
      </c>
    </row>
    <row r="184" spans="1:9" x14ac:dyDescent="0.25">
      <c r="A184" s="9">
        <v>175</v>
      </c>
      <c r="B184" s="10">
        <f t="shared" si="30"/>
        <v>171390</v>
      </c>
      <c r="C184" s="10">
        <f t="shared" si="23"/>
        <v>1850</v>
      </c>
      <c r="D184" s="10">
        <f t="shared" si="24"/>
        <v>185</v>
      </c>
      <c r="E184" s="11">
        <f t="shared" si="25"/>
        <v>3.0833333333333335</v>
      </c>
      <c r="F184" s="12">
        <f t="shared" si="26"/>
        <v>5.1388888888888894E-2</v>
      </c>
      <c r="G184" s="10">
        <f t="shared" si="27"/>
        <v>17139</v>
      </c>
      <c r="H184" s="11">
        <f t="shared" si="28"/>
        <v>285.64999999999998</v>
      </c>
      <c r="I184" s="13">
        <f t="shared" si="29"/>
        <v>4.7608333333333333</v>
      </c>
    </row>
    <row r="185" spans="1:9" x14ac:dyDescent="0.25">
      <c r="A185" s="9">
        <v>176</v>
      </c>
      <c r="B185" s="10">
        <f t="shared" si="30"/>
        <v>173250</v>
      </c>
      <c r="C185" s="10">
        <f t="shared" si="23"/>
        <v>1860</v>
      </c>
      <c r="D185" s="10">
        <f t="shared" si="24"/>
        <v>186</v>
      </c>
      <c r="E185" s="11">
        <f t="shared" si="25"/>
        <v>3.1</v>
      </c>
      <c r="F185" s="12">
        <f t="shared" si="26"/>
        <v>5.1666666666666666E-2</v>
      </c>
      <c r="G185" s="10">
        <f t="shared" si="27"/>
        <v>17325</v>
      </c>
      <c r="H185" s="11">
        <f t="shared" si="28"/>
        <v>288.75</v>
      </c>
      <c r="I185" s="13">
        <f t="shared" si="29"/>
        <v>4.8125</v>
      </c>
    </row>
    <row r="186" spans="1:9" x14ac:dyDescent="0.25">
      <c r="A186" s="9">
        <v>177</v>
      </c>
      <c r="B186" s="10">
        <f t="shared" si="30"/>
        <v>175120</v>
      </c>
      <c r="C186" s="10">
        <f t="shared" si="23"/>
        <v>1870</v>
      </c>
      <c r="D186" s="10">
        <f t="shared" si="24"/>
        <v>187</v>
      </c>
      <c r="E186" s="11">
        <f t="shared" si="25"/>
        <v>3.1166666666666667</v>
      </c>
      <c r="F186" s="12">
        <f t="shared" si="26"/>
        <v>5.1944444444444446E-2</v>
      </c>
      <c r="G186" s="10">
        <f t="shared" si="27"/>
        <v>17512</v>
      </c>
      <c r="H186" s="11">
        <f t="shared" si="28"/>
        <v>291.86666666666667</v>
      </c>
      <c r="I186" s="13">
        <f t="shared" si="29"/>
        <v>4.8644444444444446</v>
      </c>
    </row>
    <row r="187" spans="1:9" x14ac:dyDescent="0.25">
      <c r="A187" s="9">
        <v>178</v>
      </c>
      <c r="B187" s="10">
        <f t="shared" si="30"/>
        <v>177000</v>
      </c>
      <c r="C187" s="10">
        <f t="shared" si="23"/>
        <v>1880</v>
      </c>
      <c r="D187" s="10">
        <f t="shared" si="24"/>
        <v>188</v>
      </c>
      <c r="E187" s="11">
        <f t="shared" si="25"/>
        <v>3.1333333333333333</v>
      </c>
      <c r="F187" s="12">
        <f t="shared" si="26"/>
        <v>5.2222222222222218E-2</v>
      </c>
      <c r="G187" s="10">
        <f t="shared" si="27"/>
        <v>17700</v>
      </c>
      <c r="H187" s="11">
        <f t="shared" si="28"/>
        <v>295</v>
      </c>
      <c r="I187" s="13">
        <f t="shared" si="29"/>
        <v>4.916666666666667</v>
      </c>
    </row>
    <row r="188" spans="1:9" x14ac:dyDescent="0.25">
      <c r="A188" s="9">
        <v>179</v>
      </c>
      <c r="B188" s="10">
        <f t="shared" si="30"/>
        <v>178890</v>
      </c>
      <c r="C188" s="10">
        <f t="shared" si="23"/>
        <v>1890</v>
      </c>
      <c r="D188" s="10">
        <f t="shared" si="24"/>
        <v>189</v>
      </c>
      <c r="E188" s="11">
        <f t="shared" si="25"/>
        <v>3.15</v>
      </c>
      <c r="F188" s="12">
        <f t="shared" si="26"/>
        <v>5.2499999999999998E-2</v>
      </c>
      <c r="G188" s="10">
        <f t="shared" si="27"/>
        <v>17889</v>
      </c>
      <c r="H188" s="11">
        <f t="shared" si="28"/>
        <v>298.14999999999998</v>
      </c>
      <c r="I188" s="13">
        <f t="shared" si="29"/>
        <v>4.9691666666666663</v>
      </c>
    </row>
    <row r="189" spans="1:9" x14ac:dyDescent="0.25">
      <c r="A189" s="9">
        <v>180</v>
      </c>
      <c r="B189" s="10">
        <f t="shared" si="30"/>
        <v>180790</v>
      </c>
      <c r="C189" s="10">
        <f t="shared" si="23"/>
        <v>1900</v>
      </c>
      <c r="D189" s="10">
        <f t="shared" si="24"/>
        <v>190</v>
      </c>
      <c r="E189" s="11">
        <f t="shared" si="25"/>
        <v>3.1666666666666665</v>
      </c>
      <c r="F189" s="12">
        <f t="shared" si="26"/>
        <v>5.2777777777777778E-2</v>
      </c>
      <c r="G189" s="10">
        <f t="shared" si="27"/>
        <v>18079</v>
      </c>
      <c r="H189" s="11">
        <f t="shared" si="28"/>
        <v>301.31666666666666</v>
      </c>
      <c r="I189" s="13">
        <f t="shared" si="29"/>
        <v>5.0219444444444443</v>
      </c>
    </row>
    <row r="190" spans="1:9" x14ac:dyDescent="0.25">
      <c r="A190" s="9">
        <v>181</v>
      </c>
      <c r="B190" s="10">
        <f t="shared" si="30"/>
        <v>182700</v>
      </c>
      <c r="C190" s="10">
        <f t="shared" si="23"/>
        <v>1910</v>
      </c>
      <c r="D190" s="10">
        <f t="shared" si="24"/>
        <v>191</v>
      </c>
      <c r="E190" s="11">
        <f t="shared" si="25"/>
        <v>3.1833333333333331</v>
      </c>
      <c r="F190" s="12">
        <f t="shared" si="26"/>
        <v>5.305555555555555E-2</v>
      </c>
      <c r="G190" s="10">
        <f t="shared" si="27"/>
        <v>18270</v>
      </c>
      <c r="H190" s="11">
        <f t="shared" si="28"/>
        <v>304.5</v>
      </c>
      <c r="I190" s="13">
        <f t="shared" si="29"/>
        <v>5.0750000000000002</v>
      </c>
    </row>
    <row r="191" spans="1:9" x14ac:dyDescent="0.25">
      <c r="A191" s="9">
        <v>182</v>
      </c>
      <c r="B191" s="10">
        <f t="shared" si="30"/>
        <v>184620</v>
      </c>
      <c r="C191" s="10">
        <f t="shared" si="23"/>
        <v>1920</v>
      </c>
      <c r="D191" s="10">
        <f t="shared" si="24"/>
        <v>192</v>
      </c>
      <c r="E191" s="11">
        <f t="shared" si="25"/>
        <v>3.2</v>
      </c>
      <c r="F191" s="12">
        <f t="shared" si="26"/>
        <v>5.3333333333333337E-2</v>
      </c>
      <c r="G191" s="10">
        <f t="shared" si="27"/>
        <v>18462</v>
      </c>
      <c r="H191" s="11">
        <f t="shared" si="28"/>
        <v>307.7</v>
      </c>
      <c r="I191" s="13">
        <f t="shared" si="29"/>
        <v>5.128333333333333</v>
      </c>
    </row>
    <row r="192" spans="1:9" x14ac:dyDescent="0.25">
      <c r="A192" s="9">
        <v>183</v>
      </c>
      <c r="B192" s="10">
        <f t="shared" si="30"/>
        <v>186550</v>
      </c>
      <c r="C192" s="10">
        <f t="shared" si="23"/>
        <v>1930</v>
      </c>
      <c r="D192" s="10">
        <f t="shared" si="24"/>
        <v>193</v>
      </c>
      <c r="E192" s="11">
        <f t="shared" si="25"/>
        <v>3.2166666666666668</v>
      </c>
      <c r="F192" s="12">
        <f t="shared" si="26"/>
        <v>5.3611111111111116E-2</v>
      </c>
      <c r="G192" s="10">
        <f t="shared" si="27"/>
        <v>18655</v>
      </c>
      <c r="H192" s="11">
        <f t="shared" si="28"/>
        <v>310.91666666666669</v>
      </c>
      <c r="I192" s="13">
        <f t="shared" si="29"/>
        <v>5.1819444444444445</v>
      </c>
    </row>
    <row r="193" spans="1:9" x14ac:dyDescent="0.25">
      <c r="A193" s="9">
        <v>184</v>
      </c>
      <c r="B193" s="10">
        <f t="shared" si="30"/>
        <v>188490</v>
      </c>
      <c r="C193" s="10">
        <f t="shared" si="23"/>
        <v>1940</v>
      </c>
      <c r="D193" s="10">
        <f t="shared" si="24"/>
        <v>194</v>
      </c>
      <c r="E193" s="11">
        <f t="shared" si="25"/>
        <v>3.2333333333333334</v>
      </c>
      <c r="F193" s="12">
        <f t="shared" si="26"/>
        <v>5.3888888888888889E-2</v>
      </c>
      <c r="G193" s="10">
        <f t="shared" si="27"/>
        <v>18849</v>
      </c>
      <c r="H193" s="11">
        <f t="shared" si="28"/>
        <v>314.14999999999998</v>
      </c>
      <c r="I193" s="13">
        <f t="shared" si="29"/>
        <v>5.2358333333333329</v>
      </c>
    </row>
    <row r="194" spans="1:9" x14ac:dyDescent="0.25">
      <c r="A194" s="9">
        <v>185</v>
      </c>
      <c r="B194" s="10">
        <f t="shared" si="30"/>
        <v>190440</v>
      </c>
      <c r="C194" s="10">
        <f t="shared" si="23"/>
        <v>1950</v>
      </c>
      <c r="D194" s="10">
        <f t="shared" si="24"/>
        <v>195</v>
      </c>
      <c r="E194" s="11">
        <f t="shared" si="25"/>
        <v>3.25</v>
      </c>
      <c r="F194" s="12">
        <f t="shared" si="26"/>
        <v>5.4166666666666669E-2</v>
      </c>
      <c r="G194" s="10">
        <f t="shared" si="27"/>
        <v>19044</v>
      </c>
      <c r="H194" s="11">
        <f t="shared" si="28"/>
        <v>317.39999999999998</v>
      </c>
      <c r="I194" s="13">
        <f t="shared" si="29"/>
        <v>5.29</v>
      </c>
    </row>
    <row r="195" spans="1:9" x14ac:dyDescent="0.25">
      <c r="A195" s="9">
        <v>186</v>
      </c>
      <c r="B195" s="10">
        <f t="shared" ref="B195:B258" si="31">$B194*$C$6+$A195*$C$5+$C$4</f>
        <v>192400</v>
      </c>
      <c r="C195" s="10">
        <f t="shared" ref="C195:C258" si="32">$B195-$B194</f>
        <v>1960</v>
      </c>
      <c r="D195" s="10">
        <f t="shared" si="24"/>
        <v>196</v>
      </c>
      <c r="E195" s="11">
        <f t="shared" si="25"/>
        <v>3.2666666666666666</v>
      </c>
      <c r="F195" s="12">
        <f t="shared" si="26"/>
        <v>5.4444444444444441E-2</v>
      </c>
      <c r="G195" s="10">
        <f t="shared" ref="G195:G258" si="33">$G194+$D195</f>
        <v>19240</v>
      </c>
      <c r="H195" s="11">
        <f t="shared" si="28"/>
        <v>320.66666666666669</v>
      </c>
      <c r="I195" s="13">
        <f t="shared" si="29"/>
        <v>5.344444444444445</v>
      </c>
    </row>
    <row r="196" spans="1:9" x14ac:dyDescent="0.25">
      <c r="A196" s="9">
        <v>187</v>
      </c>
      <c r="B196" s="10">
        <f t="shared" si="31"/>
        <v>194370</v>
      </c>
      <c r="C196" s="10">
        <f t="shared" si="32"/>
        <v>1970</v>
      </c>
      <c r="D196" s="10">
        <f t="shared" si="24"/>
        <v>197</v>
      </c>
      <c r="E196" s="11">
        <f t="shared" si="25"/>
        <v>3.2833333333333332</v>
      </c>
      <c r="F196" s="12">
        <f t="shared" si="26"/>
        <v>5.4722222222222221E-2</v>
      </c>
      <c r="G196" s="10">
        <f t="shared" si="33"/>
        <v>19437</v>
      </c>
      <c r="H196" s="11">
        <f t="shared" si="28"/>
        <v>323.95</v>
      </c>
      <c r="I196" s="13">
        <f t="shared" si="29"/>
        <v>5.3991666666666669</v>
      </c>
    </row>
    <row r="197" spans="1:9" x14ac:dyDescent="0.25">
      <c r="A197" s="9">
        <v>188</v>
      </c>
      <c r="B197" s="10">
        <f t="shared" si="31"/>
        <v>196350</v>
      </c>
      <c r="C197" s="10">
        <f t="shared" si="32"/>
        <v>1980</v>
      </c>
      <c r="D197" s="10">
        <f t="shared" si="24"/>
        <v>198</v>
      </c>
      <c r="E197" s="11">
        <f t="shared" si="25"/>
        <v>3.3</v>
      </c>
      <c r="F197" s="12">
        <f t="shared" si="26"/>
        <v>5.5E-2</v>
      </c>
      <c r="G197" s="10">
        <f t="shared" si="33"/>
        <v>19635</v>
      </c>
      <c r="H197" s="11">
        <f t="shared" si="28"/>
        <v>327.25</v>
      </c>
      <c r="I197" s="13">
        <f t="shared" si="29"/>
        <v>5.4541666666666666</v>
      </c>
    </row>
    <row r="198" spans="1:9" x14ac:dyDescent="0.25">
      <c r="A198" s="9">
        <v>189</v>
      </c>
      <c r="B198" s="10">
        <f t="shared" si="31"/>
        <v>198340</v>
      </c>
      <c r="C198" s="10">
        <f t="shared" si="32"/>
        <v>1990</v>
      </c>
      <c r="D198" s="10">
        <f t="shared" si="24"/>
        <v>199</v>
      </c>
      <c r="E198" s="11">
        <f t="shared" si="25"/>
        <v>3.3166666666666669</v>
      </c>
      <c r="F198" s="12">
        <f t="shared" si="26"/>
        <v>5.527777777777778E-2</v>
      </c>
      <c r="G198" s="10">
        <f t="shared" si="33"/>
        <v>19834</v>
      </c>
      <c r="H198" s="11">
        <f t="shared" si="28"/>
        <v>330.56666666666666</v>
      </c>
      <c r="I198" s="13">
        <f t="shared" si="29"/>
        <v>5.5094444444444441</v>
      </c>
    </row>
    <row r="199" spans="1:9" x14ac:dyDescent="0.25">
      <c r="A199" s="9">
        <v>190</v>
      </c>
      <c r="B199" s="10">
        <f t="shared" si="31"/>
        <v>200340</v>
      </c>
      <c r="C199" s="10">
        <f t="shared" si="32"/>
        <v>2000</v>
      </c>
      <c r="D199" s="10">
        <f t="shared" si="24"/>
        <v>200</v>
      </c>
      <c r="E199" s="11">
        <f t="shared" si="25"/>
        <v>3.3333333333333335</v>
      </c>
      <c r="F199" s="12">
        <f t="shared" si="26"/>
        <v>5.5555555555555559E-2</v>
      </c>
      <c r="G199" s="10">
        <f t="shared" si="33"/>
        <v>20034</v>
      </c>
      <c r="H199" s="11">
        <f t="shared" si="28"/>
        <v>333.9</v>
      </c>
      <c r="I199" s="13">
        <f t="shared" si="29"/>
        <v>5.5649999999999995</v>
      </c>
    </row>
    <row r="200" spans="1:9" x14ac:dyDescent="0.25">
      <c r="A200" s="9">
        <v>191</v>
      </c>
      <c r="B200" s="10">
        <f t="shared" si="31"/>
        <v>202350</v>
      </c>
      <c r="C200" s="10">
        <f t="shared" si="32"/>
        <v>2010</v>
      </c>
      <c r="D200" s="10">
        <f t="shared" si="24"/>
        <v>201</v>
      </c>
      <c r="E200" s="11">
        <f t="shared" si="25"/>
        <v>3.35</v>
      </c>
      <c r="F200" s="12">
        <f t="shared" si="26"/>
        <v>5.5833333333333332E-2</v>
      </c>
      <c r="G200" s="10">
        <f t="shared" si="33"/>
        <v>20235</v>
      </c>
      <c r="H200" s="11">
        <f t="shared" si="28"/>
        <v>337.25</v>
      </c>
      <c r="I200" s="13">
        <f t="shared" si="29"/>
        <v>5.6208333333333336</v>
      </c>
    </row>
    <row r="201" spans="1:9" x14ac:dyDescent="0.25">
      <c r="A201" s="9">
        <v>192</v>
      </c>
      <c r="B201" s="10">
        <f t="shared" si="31"/>
        <v>204370</v>
      </c>
      <c r="C201" s="10">
        <f t="shared" si="32"/>
        <v>2020</v>
      </c>
      <c r="D201" s="10">
        <f t="shared" si="24"/>
        <v>202</v>
      </c>
      <c r="E201" s="11">
        <f t="shared" si="25"/>
        <v>3.3666666666666667</v>
      </c>
      <c r="F201" s="12">
        <f t="shared" si="26"/>
        <v>5.6111111111111112E-2</v>
      </c>
      <c r="G201" s="10">
        <f t="shared" si="33"/>
        <v>20437</v>
      </c>
      <c r="H201" s="11">
        <f t="shared" si="28"/>
        <v>340.61666666666667</v>
      </c>
      <c r="I201" s="13">
        <f t="shared" si="29"/>
        <v>5.6769444444444446</v>
      </c>
    </row>
    <row r="202" spans="1:9" x14ac:dyDescent="0.25">
      <c r="A202" s="9">
        <v>193</v>
      </c>
      <c r="B202" s="10">
        <f t="shared" si="31"/>
        <v>206400</v>
      </c>
      <c r="C202" s="10">
        <f t="shared" si="32"/>
        <v>2030</v>
      </c>
      <c r="D202" s="10">
        <f t="shared" si="24"/>
        <v>203</v>
      </c>
      <c r="E202" s="11">
        <f t="shared" si="25"/>
        <v>3.3833333333333333</v>
      </c>
      <c r="F202" s="12">
        <f t="shared" si="26"/>
        <v>5.6388888888888891E-2</v>
      </c>
      <c r="G202" s="10">
        <f t="shared" si="33"/>
        <v>20640</v>
      </c>
      <c r="H202" s="11">
        <f t="shared" si="28"/>
        <v>344</v>
      </c>
      <c r="I202" s="13">
        <f t="shared" si="29"/>
        <v>5.7333333333333334</v>
      </c>
    </row>
    <row r="203" spans="1:9" x14ac:dyDescent="0.25">
      <c r="A203" s="9">
        <v>194</v>
      </c>
      <c r="B203" s="10">
        <f t="shared" si="31"/>
        <v>208440</v>
      </c>
      <c r="C203" s="10">
        <f t="shared" si="32"/>
        <v>2040</v>
      </c>
      <c r="D203" s="10">
        <f t="shared" si="24"/>
        <v>204</v>
      </c>
      <c r="E203" s="11">
        <f t="shared" si="25"/>
        <v>3.4</v>
      </c>
      <c r="F203" s="12">
        <f t="shared" si="26"/>
        <v>5.6666666666666664E-2</v>
      </c>
      <c r="G203" s="10">
        <f t="shared" si="33"/>
        <v>20844</v>
      </c>
      <c r="H203" s="11">
        <f t="shared" si="28"/>
        <v>347.4</v>
      </c>
      <c r="I203" s="13">
        <f t="shared" si="29"/>
        <v>5.79</v>
      </c>
    </row>
    <row r="204" spans="1:9" x14ac:dyDescent="0.25">
      <c r="A204" s="9">
        <v>195</v>
      </c>
      <c r="B204" s="10">
        <f t="shared" si="31"/>
        <v>210490</v>
      </c>
      <c r="C204" s="10">
        <f t="shared" si="32"/>
        <v>2050</v>
      </c>
      <c r="D204" s="10">
        <f t="shared" ref="D204:D267" si="34">MIN($B204:$C204)/10</f>
        <v>205</v>
      </c>
      <c r="E204" s="11">
        <f t="shared" ref="E204:E267" si="35">$D204/60</f>
        <v>3.4166666666666665</v>
      </c>
      <c r="F204" s="12">
        <f t="shared" ref="F204:F267" si="36">$E204/60</f>
        <v>5.6944444444444443E-2</v>
      </c>
      <c r="G204" s="10">
        <f t="shared" si="33"/>
        <v>21049</v>
      </c>
      <c r="H204" s="11">
        <f t="shared" si="28"/>
        <v>350.81666666666666</v>
      </c>
      <c r="I204" s="13">
        <f t="shared" si="29"/>
        <v>5.8469444444444445</v>
      </c>
    </row>
    <row r="205" spans="1:9" x14ac:dyDescent="0.25">
      <c r="A205" s="9">
        <v>196</v>
      </c>
      <c r="B205" s="10">
        <f t="shared" si="31"/>
        <v>212550</v>
      </c>
      <c r="C205" s="10">
        <f t="shared" si="32"/>
        <v>2060</v>
      </c>
      <c r="D205" s="10">
        <f t="shared" si="34"/>
        <v>206</v>
      </c>
      <c r="E205" s="11">
        <f t="shared" si="35"/>
        <v>3.4333333333333331</v>
      </c>
      <c r="F205" s="12">
        <f t="shared" si="36"/>
        <v>5.7222222222222216E-2</v>
      </c>
      <c r="G205" s="10">
        <f t="shared" si="33"/>
        <v>21255</v>
      </c>
      <c r="H205" s="11">
        <f t="shared" ref="H205:H268" si="37">$G205/60</f>
        <v>354.25</v>
      </c>
      <c r="I205" s="13">
        <f t="shared" ref="I205:I268" si="38">$H205/60</f>
        <v>5.9041666666666668</v>
      </c>
    </row>
    <row r="206" spans="1:9" x14ac:dyDescent="0.25">
      <c r="A206" s="9">
        <v>197</v>
      </c>
      <c r="B206" s="10">
        <f t="shared" si="31"/>
        <v>214620</v>
      </c>
      <c r="C206" s="10">
        <f t="shared" si="32"/>
        <v>2070</v>
      </c>
      <c r="D206" s="10">
        <f t="shared" si="34"/>
        <v>207</v>
      </c>
      <c r="E206" s="11">
        <f t="shared" si="35"/>
        <v>3.45</v>
      </c>
      <c r="F206" s="12">
        <f t="shared" si="36"/>
        <v>5.7500000000000002E-2</v>
      </c>
      <c r="G206" s="10">
        <f t="shared" si="33"/>
        <v>21462</v>
      </c>
      <c r="H206" s="11">
        <f t="shared" si="37"/>
        <v>357.7</v>
      </c>
      <c r="I206" s="13">
        <f t="shared" si="38"/>
        <v>5.9616666666666669</v>
      </c>
    </row>
    <row r="207" spans="1:9" x14ac:dyDescent="0.25">
      <c r="A207" s="9">
        <v>198</v>
      </c>
      <c r="B207" s="10">
        <f t="shared" si="31"/>
        <v>216700</v>
      </c>
      <c r="C207" s="10">
        <f t="shared" si="32"/>
        <v>2080</v>
      </c>
      <c r="D207" s="10">
        <f t="shared" si="34"/>
        <v>208</v>
      </c>
      <c r="E207" s="11">
        <f t="shared" si="35"/>
        <v>3.4666666666666668</v>
      </c>
      <c r="F207" s="12">
        <f t="shared" si="36"/>
        <v>5.7777777777777782E-2</v>
      </c>
      <c r="G207" s="10">
        <f t="shared" si="33"/>
        <v>21670</v>
      </c>
      <c r="H207" s="11">
        <f t="shared" si="37"/>
        <v>361.16666666666669</v>
      </c>
      <c r="I207" s="13">
        <f t="shared" si="38"/>
        <v>6.0194444444444448</v>
      </c>
    </row>
    <row r="208" spans="1:9" x14ac:dyDescent="0.25">
      <c r="A208" s="9">
        <v>199</v>
      </c>
      <c r="B208" s="10">
        <f t="shared" si="31"/>
        <v>218790</v>
      </c>
      <c r="C208" s="10">
        <f t="shared" si="32"/>
        <v>2090</v>
      </c>
      <c r="D208" s="10">
        <f t="shared" si="34"/>
        <v>209</v>
      </c>
      <c r="E208" s="11">
        <f t="shared" si="35"/>
        <v>3.4833333333333334</v>
      </c>
      <c r="F208" s="12">
        <f t="shared" si="36"/>
        <v>5.8055555555555555E-2</v>
      </c>
      <c r="G208" s="10">
        <f t="shared" si="33"/>
        <v>21879</v>
      </c>
      <c r="H208" s="11">
        <f t="shared" si="37"/>
        <v>364.65</v>
      </c>
      <c r="I208" s="13">
        <f t="shared" si="38"/>
        <v>6.0774999999999997</v>
      </c>
    </row>
    <row r="209" spans="1:9" x14ac:dyDescent="0.25">
      <c r="A209" s="9">
        <v>200</v>
      </c>
      <c r="B209" s="10">
        <f t="shared" si="31"/>
        <v>220890</v>
      </c>
      <c r="C209" s="10">
        <f t="shared" si="32"/>
        <v>2100</v>
      </c>
      <c r="D209" s="10">
        <f t="shared" si="34"/>
        <v>210</v>
      </c>
      <c r="E209" s="11">
        <f t="shared" si="35"/>
        <v>3.5</v>
      </c>
      <c r="F209" s="12">
        <f t="shared" si="36"/>
        <v>5.8333333333333334E-2</v>
      </c>
      <c r="G209" s="10">
        <f t="shared" si="33"/>
        <v>22089</v>
      </c>
      <c r="H209" s="11">
        <f t="shared" si="37"/>
        <v>368.15</v>
      </c>
      <c r="I209" s="13">
        <f t="shared" si="38"/>
        <v>6.1358333333333333</v>
      </c>
    </row>
    <row r="210" spans="1:9" x14ac:dyDescent="0.25">
      <c r="A210" s="9">
        <v>201</v>
      </c>
      <c r="B210" s="10">
        <f t="shared" si="31"/>
        <v>223000</v>
      </c>
      <c r="C210" s="10">
        <f t="shared" si="32"/>
        <v>2110</v>
      </c>
      <c r="D210" s="10">
        <f t="shared" si="34"/>
        <v>211</v>
      </c>
      <c r="E210" s="11">
        <f t="shared" si="35"/>
        <v>3.5166666666666666</v>
      </c>
      <c r="F210" s="12">
        <f t="shared" si="36"/>
        <v>5.8611111111111107E-2</v>
      </c>
      <c r="G210" s="10">
        <f t="shared" si="33"/>
        <v>22300</v>
      </c>
      <c r="H210" s="11">
        <f t="shared" si="37"/>
        <v>371.66666666666669</v>
      </c>
      <c r="I210" s="13">
        <f t="shared" si="38"/>
        <v>6.1944444444444446</v>
      </c>
    </row>
    <row r="211" spans="1:9" x14ac:dyDescent="0.25">
      <c r="A211" s="9">
        <v>202</v>
      </c>
      <c r="B211" s="10">
        <f t="shared" si="31"/>
        <v>225120</v>
      </c>
      <c r="C211" s="10">
        <f t="shared" si="32"/>
        <v>2120</v>
      </c>
      <c r="D211" s="10">
        <f t="shared" si="34"/>
        <v>212</v>
      </c>
      <c r="E211" s="11">
        <f t="shared" si="35"/>
        <v>3.5333333333333332</v>
      </c>
      <c r="F211" s="12">
        <f t="shared" si="36"/>
        <v>5.8888888888888886E-2</v>
      </c>
      <c r="G211" s="10">
        <f t="shared" si="33"/>
        <v>22512</v>
      </c>
      <c r="H211" s="11">
        <f t="shared" si="37"/>
        <v>375.2</v>
      </c>
      <c r="I211" s="13">
        <f t="shared" si="38"/>
        <v>6.253333333333333</v>
      </c>
    </row>
    <row r="212" spans="1:9" x14ac:dyDescent="0.25">
      <c r="A212" s="9">
        <v>203</v>
      </c>
      <c r="B212" s="10">
        <f t="shared" si="31"/>
        <v>227250</v>
      </c>
      <c r="C212" s="10">
        <f t="shared" si="32"/>
        <v>2130</v>
      </c>
      <c r="D212" s="10">
        <f t="shared" si="34"/>
        <v>213</v>
      </c>
      <c r="E212" s="11">
        <f t="shared" si="35"/>
        <v>3.55</v>
      </c>
      <c r="F212" s="12">
        <f t="shared" si="36"/>
        <v>5.9166666666666666E-2</v>
      </c>
      <c r="G212" s="10">
        <f t="shared" si="33"/>
        <v>22725</v>
      </c>
      <c r="H212" s="11">
        <f t="shared" si="37"/>
        <v>378.75</v>
      </c>
      <c r="I212" s="13">
        <f t="shared" si="38"/>
        <v>6.3125</v>
      </c>
    </row>
    <row r="213" spans="1:9" x14ac:dyDescent="0.25">
      <c r="A213" s="9">
        <v>204</v>
      </c>
      <c r="B213" s="10">
        <f t="shared" si="31"/>
        <v>229390</v>
      </c>
      <c r="C213" s="10">
        <f t="shared" si="32"/>
        <v>2140</v>
      </c>
      <c r="D213" s="10">
        <f t="shared" si="34"/>
        <v>214</v>
      </c>
      <c r="E213" s="11">
        <f t="shared" si="35"/>
        <v>3.5666666666666669</v>
      </c>
      <c r="F213" s="12">
        <f t="shared" si="36"/>
        <v>5.9444444444444446E-2</v>
      </c>
      <c r="G213" s="10">
        <f t="shared" si="33"/>
        <v>22939</v>
      </c>
      <c r="H213" s="11">
        <f t="shared" si="37"/>
        <v>382.31666666666666</v>
      </c>
      <c r="I213" s="13">
        <f t="shared" si="38"/>
        <v>6.371944444444444</v>
      </c>
    </row>
    <row r="214" spans="1:9" x14ac:dyDescent="0.25">
      <c r="A214" s="9">
        <v>205</v>
      </c>
      <c r="B214" s="10">
        <f t="shared" si="31"/>
        <v>231540</v>
      </c>
      <c r="C214" s="10">
        <f t="shared" si="32"/>
        <v>2150</v>
      </c>
      <c r="D214" s="10">
        <f t="shared" si="34"/>
        <v>215</v>
      </c>
      <c r="E214" s="11">
        <f t="shared" si="35"/>
        <v>3.5833333333333335</v>
      </c>
      <c r="F214" s="12">
        <f t="shared" si="36"/>
        <v>5.9722222222222225E-2</v>
      </c>
      <c r="G214" s="10">
        <f t="shared" si="33"/>
        <v>23154</v>
      </c>
      <c r="H214" s="11">
        <f t="shared" si="37"/>
        <v>385.9</v>
      </c>
      <c r="I214" s="13">
        <f t="shared" si="38"/>
        <v>6.4316666666666666</v>
      </c>
    </row>
    <row r="215" spans="1:9" x14ac:dyDescent="0.25">
      <c r="A215" s="9">
        <v>206</v>
      </c>
      <c r="B215" s="10">
        <f t="shared" si="31"/>
        <v>233700</v>
      </c>
      <c r="C215" s="10">
        <f t="shared" si="32"/>
        <v>2160</v>
      </c>
      <c r="D215" s="10">
        <f t="shared" si="34"/>
        <v>216</v>
      </c>
      <c r="E215" s="11">
        <f t="shared" si="35"/>
        <v>3.6</v>
      </c>
      <c r="F215" s="12">
        <f t="shared" si="36"/>
        <v>6.0000000000000005E-2</v>
      </c>
      <c r="G215" s="10">
        <f t="shared" si="33"/>
        <v>23370</v>
      </c>
      <c r="H215" s="11">
        <f t="shared" si="37"/>
        <v>389.5</v>
      </c>
      <c r="I215" s="13">
        <f t="shared" si="38"/>
        <v>6.4916666666666663</v>
      </c>
    </row>
    <row r="216" spans="1:9" x14ac:dyDescent="0.25">
      <c r="A216" s="9">
        <v>207</v>
      </c>
      <c r="B216" s="10">
        <f t="shared" si="31"/>
        <v>235870</v>
      </c>
      <c r="C216" s="10">
        <f t="shared" si="32"/>
        <v>2170</v>
      </c>
      <c r="D216" s="10">
        <f t="shared" si="34"/>
        <v>217</v>
      </c>
      <c r="E216" s="11">
        <f t="shared" si="35"/>
        <v>3.6166666666666667</v>
      </c>
      <c r="F216" s="12">
        <f t="shared" si="36"/>
        <v>6.0277777777777777E-2</v>
      </c>
      <c r="G216" s="10">
        <f t="shared" si="33"/>
        <v>23587</v>
      </c>
      <c r="H216" s="11">
        <f t="shared" si="37"/>
        <v>393.11666666666667</v>
      </c>
      <c r="I216" s="13">
        <f t="shared" si="38"/>
        <v>6.5519444444444446</v>
      </c>
    </row>
    <row r="217" spans="1:9" x14ac:dyDescent="0.25">
      <c r="A217" s="9">
        <v>208</v>
      </c>
      <c r="B217" s="10">
        <f t="shared" si="31"/>
        <v>238050</v>
      </c>
      <c r="C217" s="10">
        <f t="shared" si="32"/>
        <v>2180</v>
      </c>
      <c r="D217" s="10">
        <f t="shared" si="34"/>
        <v>218</v>
      </c>
      <c r="E217" s="11">
        <f t="shared" si="35"/>
        <v>3.6333333333333333</v>
      </c>
      <c r="F217" s="12">
        <f t="shared" si="36"/>
        <v>6.0555555555555557E-2</v>
      </c>
      <c r="G217" s="10">
        <f t="shared" si="33"/>
        <v>23805</v>
      </c>
      <c r="H217" s="11">
        <f t="shared" si="37"/>
        <v>396.75</v>
      </c>
      <c r="I217" s="13">
        <f t="shared" si="38"/>
        <v>6.6124999999999998</v>
      </c>
    </row>
    <row r="218" spans="1:9" x14ac:dyDescent="0.25">
      <c r="A218" s="9">
        <v>209</v>
      </c>
      <c r="B218" s="10">
        <f t="shared" si="31"/>
        <v>240240</v>
      </c>
      <c r="C218" s="10">
        <f t="shared" si="32"/>
        <v>2190</v>
      </c>
      <c r="D218" s="10">
        <f t="shared" si="34"/>
        <v>219</v>
      </c>
      <c r="E218" s="11">
        <f t="shared" si="35"/>
        <v>3.65</v>
      </c>
      <c r="F218" s="12">
        <f t="shared" si="36"/>
        <v>6.083333333333333E-2</v>
      </c>
      <c r="G218" s="10">
        <f t="shared" si="33"/>
        <v>24024</v>
      </c>
      <c r="H218" s="11">
        <f t="shared" si="37"/>
        <v>400.4</v>
      </c>
      <c r="I218" s="13">
        <f t="shared" si="38"/>
        <v>6.6733333333333329</v>
      </c>
    </row>
    <row r="219" spans="1:9" x14ac:dyDescent="0.25">
      <c r="A219" s="9">
        <v>210</v>
      </c>
      <c r="B219" s="10">
        <f t="shared" si="31"/>
        <v>242440</v>
      </c>
      <c r="C219" s="10">
        <f t="shared" si="32"/>
        <v>2200</v>
      </c>
      <c r="D219" s="10">
        <f t="shared" si="34"/>
        <v>220</v>
      </c>
      <c r="E219" s="11">
        <f t="shared" si="35"/>
        <v>3.6666666666666665</v>
      </c>
      <c r="F219" s="12">
        <f t="shared" si="36"/>
        <v>6.1111111111111109E-2</v>
      </c>
      <c r="G219" s="10">
        <f t="shared" si="33"/>
        <v>24244</v>
      </c>
      <c r="H219" s="11">
        <f t="shared" si="37"/>
        <v>404.06666666666666</v>
      </c>
      <c r="I219" s="13">
        <f t="shared" si="38"/>
        <v>6.7344444444444447</v>
      </c>
    </row>
    <row r="220" spans="1:9" x14ac:dyDescent="0.25">
      <c r="A220" s="9">
        <v>211</v>
      </c>
      <c r="B220" s="10">
        <f t="shared" si="31"/>
        <v>244650</v>
      </c>
      <c r="C220" s="10">
        <f t="shared" si="32"/>
        <v>2210</v>
      </c>
      <c r="D220" s="10">
        <f t="shared" si="34"/>
        <v>221</v>
      </c>
      <c r="E220" s="11">
        <f t="shared" si="35"/>
        <v>3.6833333333333331</v>
      </c>
      <c r="F220" s="12">
        <f t="shared" si="36"/>
        <v>6.1388888888888889E-2</v>
      </c>
      <c r="G220" s="10">
        <f t="shared" si="33"/>
        <v>24465</v>
      </c>
      <c r="H220" s="11">
        <f t="shared" si="37"/>
        <v>407.75</v>
      </c>
      <c r="I220" s="13">
        <f t="shared" si="38"/>
        <v>6.7958333333333334</v>
      </c>
    </row>
    <row r="221" spans="1:9" x14ac:dyDescent="0.25">
      <c r="A221" s="9">
        <v>212</v>
      </c>
      <c r="B221" s="10">
        <f t="shared" si="31"/>
        <v>246870</v>
      </c>
      <c r="C221" s="10">
        <f t="shared" si="32"/>
        <v>2220</v>
      </c>
      <c r="D221" s="10">
        <f t="shared" si="34"/>
        <v>222</v>
      </c>
      <c r="E221" s="11">
        <f t="shared" si="35"/>
        <v>3.7</v>
      </c>
      <c r="F221" s="12">
        <f t="shared" si="36"/>
        <v>6.1666666666666668E-2</v>
      </c>
      <c r="G221" s="10">
        <f t="shared" si="33"/>
        <v>24687</v>
      </c>
      <c r="H221" s="11">
        <f t="shared" si="37"/>
        <v>411.45</v>
      </c>
      <c r="I221" s="13">
        <f t="shared" si="38"/>
        <v>6.8574999999999999</v>
      </c>
    </row>
    <row r="222" spans="1:9" x14ac:dyDescent="0.25">
      <c r="A222" s="9">
        <v>213</v>
      </c>
      <c r="B222" s="10">
        <f t="shared" si="31"/>
        <v>249100</v>
      </c>
      <c r="C222" s="10">
        <f t="shared" si="32"/>
        <v>2230</v>
      </c>
      <c r="D222" s="10">
        <f t="shared" si="34"/>
        <v>223</v>
      </c>
      <c r="E222" s="11">
        <f t="shared" si="35"/>
        <v>3.7166666666666668</v>
      </c>
      <c r="F222" s="12">
        <f t="shared" si="36"/>
        <v>6.1944444444444448E-2</v>
      </c>
      <c r="G222" s="10">
        <f t="shared" si="33"/>
        <v>24910</v>
      </c>
      <c r="H222" s="11">
        <f t="shared" si="37"/>
        <v>415.16666666666669</v>
      </c>
      <c r="I222" s="13">
        <f t="shared" si="38"/>
        <v>6.9194444444444452</v>
      </c>
    </row>
    <row r="223" spans="1:9" x14ac:dyDescent="0.25">
      <c r="A223" s="9">
        <v>214</v>
      </c>
      <c r="B223" s="10">
        <f t="shared" si="31"/>
        <v>251340</v>
      </c>
      <c r="C223" s="10">
        <f t="shared" si="32"/>
        <v>2240</v>
      </c>
      <c r="D223" s="10">
        <f t="shared" si="34"/>
        <v>224</v>
      </c>
      <c r="E223" s="11">
        <f t="shared" si="35"/>
        <v>3.7333333333333334</v>
      </c>
      <c r="F223" s="12">
        <f t="shared" si="36"/>
        <v>6.222222222222222E-2</v>
      </c>
      <c r="G223" s="10">
        <f t="shared" si="33"/>
        <v>25134</v>
      </c>
      <c r="H223" s="11">
        <f t="shared" si="37"/>
        <v>418.9</v>
      </c>
      <c r="I223" s="13">
        <f t="shared" si="38"/>
        <v>6.9816666666666665</v>
      </c>
    </row>
    <row r="224" spans="1:9" x14ac:dyDescent="0.25">
      <c r="A224" s="9">
        <v>215</v>
      </c>
      <c r="B224" s="10">
        <f t="shared" si="31"/>
        <v>253590</v>
      </c>
      <c r="C224" s="10">
        <f t="shared" si="32"/>
        <v>2250</v>
      </c>
      <c r="D224" s="10">
        <f t="shared" si="34"/>
        <v>225</v>
      </c>
      <c r="E224" s="11">
        <f t="shared" si="35"/>
        <v>3.75</v>
      </c>
      <c r="F224" s="12">
        <f t="shared" si="36"/>
        <v>6.25E-2</v>
      </c>
      <c r="G224" s="10">
        <f t="shared" si="33"/>
        <v>25359</v>
      </c>
      <c r="H224" s="11">
        <f t="shared" si="37"/>
        <v>422.65</v>
      </c>
      <c r="I224" s="13">
        <f t="shared" si="38"/>
        <v>7.0441666666666665</v>
      </c>
    </row>
    <row r="225" spans="1:9" x14ac:dyDescent="0.25">
      <c r="A225" s="9">
        <v>216</v>
      </c>
      <c r="B225" s="10">
        <f t="shared" si="31"/>
        <v>255850</v>
      </c>
      <c r="C225" s="10">
        <f t="shared" si="32"/>
        <v>2260</v>
      </c>
      <c r="D225" s="10">
        <f t="shared" si="34"/>
        <v>226</v>
      </c>
      <c r="E225" s="11">
        <f t="shared" si="35"/>
        <v>3.7666666666666666</v>
      </c>
      <c r="F225" s="12">
        <f t="shared" si="36"/>
        <v>6.277777777777778E-2</v>
      </c>
      <c r="G225" s="10">
        <f t="shared" si="33"/>
        <v>25585</v>
      </c>
      <c r="H225" s="11">
        <f t="shared" si="37"/>
        <v>426.41666666666669</v>
      </c>
      <c r="I225" s="13">
        <f t="shared" si="38"/>
        <v>7.1069444444444452</v>
      </c>
    </row>
    <row r="226" spans="1:9" x14ac:dyDescent="0.25">
      <c r="A226" s="9">
        <v>217</v>
      </c>
      <c r="B226" s="10">
        <f t="shared" si="31"/>
        <v>258120</v>
      </c>
      <c r="C226" s="10">
        <f t="shared" si="32"/>
        <v>2270</v>
      </c>
      <c r="D226" s="10">
        <f t="shared" si="34"/>
        <v>227</v>
      </c>
      <c r="E226" s="11">
        <f t="shared" si="35"/>
        <v>3.7833333333333332</v>
      </c>
      <c r="F226" s="12">
        <f t="shared" si="36"/>
        <v>6.3055555555555559E-2</v>
      </c>
      <c r="G226" s="10">
        <f t="shared" si="33"/>
        <v>25812</v>
      </c>
      <c r="H226" s="11">
        <f t="shared" si="37"/>
        <v>430.2</v>
      </c>
      <c r="I226" s="13">
        <f t="shared" si="38"/>
        <v>7.17</v>
      </c>
    </row>
    <row r="227" spans="1:9" x14ac:dyDescent="0.25">
      <c r="A227" s="9">
        <v>218</v>
      </c>
      <c r="B227" s="10">
        <f t="shared" si="31"/>
        <v>260400</v>
      </c>
      <c r="C227" s="10">
        <f t="shared" si="32"/>
        <v>2280</v>
      </c>
      <c r="D227" s="10">
        <f t="shared" si="34"/>
        <v>228</v>
      </c>
      <c r="E227" s="11">
        <f t="shared" si="35"/>
        <v>3.8</v>
      </c>
      <c r="F227" s="12">
        <f t="shared" si="36"/>
        <v>6.3333333333333325E-2</v>
      </c>
      <c r="G227" s="10">
        <f t="shared" si="33"/>
        <v>26040</v>
      </c>
      <c r="H227" s="11">
        <f t="shared" si="37"/>
        <v>434</v>
      </c>
      <c r="I227" s="13">
        <f t="shared" si="38"/>
        <v>7.2333333333333334</v>
      </c>
    </row>
    <row r="228" spans="1:9" x14ac:dyDescent="0.25">
      <c r="A228" s="9">
        <v>219</v>
      </c>
      <c r="B228" s="10">
        <f t="shared" si="31"/>
        <v>262690</v>
      </c>
      <c r="C228" s="10">
        <f t="shared" si="32"/>
        <v>2290</v>
      </c>
      <c r="D228" s="10">
        <f t="shared" si="34"/>
        <v>229</v>
      </c>
      <c r="E228" s="11">
        <f t="shared" si="35"/>
        <v>3.8166666666666669</v>
      </c>
      <c r="F228" s="12">
        <f t="shared" si="36"/>
        <v>6.3611111111111118E-2</v>
      </c>
      <c r="G228" s="10">
        <f t="shared" si="33"/>
        <v>26269</v>
      </c>
      <c r="H228" s="11">
        <f t="shared" si="37"/>
        <v>437.81666666666666</v>
      </c>
      <c r="I228" s="13">
        <f t="shared" si="38"/>
        <v>7.2969444444444447</v>
      </c>
    </row>
    <row r="229" spans="1:9" x14ac:dyDescent="0.25">
      <c r="A229" s="9">
        <v>220</v>
      </c>
      <c r="B229" s="10">
        <f t="shared" si="31"/>
        <v>264990</v>
      </c>
      <c r="C229" s="10">
        <f t="shared" si="32"/>
        <v>2300</v>
      </c>
      <c r="D229" s="10">
        <f t="shared" si="34"/>
        <v>230</v>
      </c>
      <c r="E229" s="11">
        <f t="shared" si="35"/>
        <v>3.8333333333333335</v>
      </c>
      <c r="F229" s="12">
        <f t="shared" si="36"/>
        <v>6.3888888888888898E-2</v>
      </c>
      <c r="G229" s="10">
        <f t="shared" si="33"/>
        <v>26499</v>
      </c>
      <c r="H229" s="11">
        <f t="shared" si="37"/>
        <v>441.65</v>
      </c>
      <c r="I229" s="13">
        <f t="shared" si="38"/>
        <v>7.3608333333333329</v>
      </c>
    </row>
    <row r="230" spans="1:9" x14ac:dyDescent="0.25">
      <c r="A230" s="9">
        <v>221</v>
      </c>
      <c r="B230" s="10">
        <f t="shared" si="31"/>
        <v>267300</v>
      </c>
      <c r="C230" s="10">
        <f t="shared" si="32"/>
        <v>2310</v>
      </c>
      <c r="D230" s="10">
        <f t="shared" si="34"/>
        <v>231</v>
      </c>
      <c r="E230" s="11">
        <f t="shared" si="35"/>
        <v>3.85</v>
      </c>
      <c r="F230" s="12">
        <f t="shared" si="36"/>
        <v>6.4166666666666664E-2</v>
      </c>
      <c r="G230" s="10">
        <f t="shared" si="33"/>
        <v>26730</v>
      </c>
      <c r="H230" s="11">
        <f t="shared" si="37"/>
        <v>445.5</v>
      </c>
      <c r="I230" s="13">
        <f t="shared" si="38"/>
        <v>7.4249999999999998</v>
      </c>
    </row>
    <row r="231" spans="1:9" x14ac:dyDescent="0.25">
      <c r="A231" s="9">
        <v>222</v>
      </c>
      <c r="B231" s="10">
        <f t="shared" si="31"/>
        <v>269620</v>
      </c>
      <c r="C231" s="10">
        <f t="shared" si="32"/>
        <v>2320</v>
      </c>
      <c r="D231" s="10">
        <f t="shared" si="34"/>
        <v>232</v>
      </c>
      <c r="E231" s="11">
        <f t="shared" si="35"/>
        <v>3.8666666666666667</v>
      </c>
      <c r="F231" s="12">
        <f t="shared" si="36"/>
        <v>6.4444444444444443E-2</v>
      </c>
      <c r="G231" s="10">
        <f t="shared" si="33"/>
        <v>26962</v>
      </c>
      <c r="H231" s="11">
        <f t="shared" si="37"/>
        <v>449.36666666666667</v>
      </c>
      <c r="I231" s="13">
        <f t="shared" si="38"/>
        <v>7.4894444444444446</v>
      </c>
    </row>
    <row r="232" spans="1:9" x14ac:dyDescent="0.25">
      <c r="A232" s="9">
        <v>223</v>
      </c>
      <c r="B232" s="10">
        <f t="shared" si="31"/>
        <v>271950</v>
      </c>
      <c r="C232" s="10">
        <f t="shared" si="32"/>
        <v>2330</v>
      </c>
      <c r="D232" s="10">
        <f t="shared" si="34"/>
        <v>233</v>
      </c>
      <c r="E232" s="11">
        <f t="shared" si="35"/>
        <v>3.8833333333333333</v>
      </c>
      <c r="F232" s="12">
        <f t="shared" si="36"/>
        <v>6.4722222222222223E-2</v>
      </c>
      <c r="G232" s="10">
        <f t="shared" si="33"/>
        <v>27195</v>
      </c>
      <c r="H232" s="11">
        <f t="shared" si="37"/>
        <v>453.25</v>
      </c>
      <c r="I232" s="13">
        <f t="shared" si="38"/>
        <v>7.5541666666666663</v>
      </c>
    </row>
    <row r="233" spans="1:9" x14ac:dyDescent="0.25">
      <c r="A233" s="9">
        <v>224</v>
      </c>
      <c r="B233" s="10">
        <f t="shared" si="31"/>
        <v>274290</v>
      </c>
      <c r="C233" s="10">
        <f t="shared" si="32"/>
        <v>2340</v>
      </c>
      <c r="D233" s="10">
        <f t="shared" si="34"/>
        <v>234</v>
      </c>
      <c r="E233" s="11">
        <f t="shared" si="35"/>
        <v>3.9</v>
      </c>
      <c r="F233" s="12">
        <f t="shared" si="36"/>
        <v>6.5000000000000002E-2</v>
      </c>
      <c r="G233" s="10">
        <f t="shared" si="33"/>
        <v>27429</v>
      </c>
      <c r="H233" s="11">
        <f t="shared" si="37"/>
        <v>457.15</v>
      </c>
      <c r="I233" s="13">
        <f t="shared" si="38"/>
        <v>7.6191666666666666</v>
      </c>
    </row>
    <row r="234" spans="1:9" x14ac:dyDescent="0.25">
      <c r="A234" s="9">
        <v>225</v>
      </c>
      <c r="B234" s="10">
        <f t="shared" si="31"/>
        <v>276640</v>
      </c>
      <c r="C234" s="10">
        <f t="shared" si="32"/>
        <v>2350</v>
      </c>
      <c r="D234" s="10">
        <f t="shared" si="34"/>
        <v>235</v>
      </c>
      <c r="E234" s="11">
        <f t="shared" si="35"/>
        <v>3.9166666666666665</v>
      </c>
      <c r="F234" s="12">
        <f t="shared" si="36"/>
        <v>6.5277777777777782E-2</v>
      </c>
      <c r="G234" s="10">
        <f t="shared" si="33"/>
        <v>27664</v>
      </c>
      <c r="H234" s="11">
        <f t="shared" si="37"/>
        <v>461.06666666666666</v>
      </c>
      <c r="I234" s="13">
        <f t="shared" si="38"/>
        <v>7.684444444444444</v>
      </c>
    </row>
    <row r="235" spans="1:9" x14ac:dyDescent="0.25">
      <c r="A235" s="9">
        <v>226</v>
      </c>
      <c r="B235" s="10">
        <f t="shared" si="31"/>
        <v>279000</v>
      </c>
      <c r="C235" s="10">
        <f t="shared" si="32"/>
        <v>2360</v>
      </c>
      <c r="D235" s="10">
        <f t="shared" si="34"/>
        <v>236</v>
      </c>
      <c r="E235" s="11">
        <f t="shared" si="35"/>
        <v>3.9333333333333331</v>
      </c>
      <c r="F235" s="12">
        <f t="shared" si="36"/>
        <v>6.5555555555555547E-2</v>
      </c>
      <c r="G235" s="10">
        <f t="shared" si="33"/>
        <v>27900</v>
      </c>
      <c r="H235" s="11">
        <f t="shared" si="37"/>
        <v>465</v>
      </c>
      <c r="I235" s="13">
        <f t="shared" si="38"/>
        <v>7.75</v>
      </c>
    </row>
    <row r="236" spans="1:9" x14ac:dyDescent="0.25">
      <c r="A236" s="9">
        <v>227</v>
      </c>
      <c r="B236" s="10">
        <f t="shared" si="31"/>
        <v>281370</v>
      </c>
      <c r="C236" s="10">
        <f t="shared" si="32"/>
        <v>2370</v>
      </c>
      <c r="D236" s="10">
        <f t="shared" si="34"/>
        <v>237</v>
      </c>
      <c r="E236" s="11">
        <f t="shared" si="35"/>
        <v>3.95</v>
      </c>
      <c r="F236" s="12">
        <f t="shared" si="36"/>
        <v>6.5833333333333341E-2</v>
      </c>
      <c r="G236" s="10">
        <f t="shared" si="33"/>
        <v>28137</v>
      </c>
      <c r="H236" s="11">
        <f t="shared" si="37"/>
        <v>468.95</v>
      </c>
      <c r="I236" s="13">
        <f t="shared" si="38"/>
        <v>7.815833333333333</v>
      </c>
    </row>
    <row r="237" spans="1:9" x14ac:dyDescent="0.25">
      <c r="A237" s="9">
        <v>228</v>
      </c>
      <c r="B237" s="10">
        <f t="shared" si="31"/>
        <v>283750</v>
      </c>
      <c r="C237" s="10">
        <f t="shared" si="32"/>
        <v>2380</v>
      </c>
      <c r="D237" s="10">
        <f t="shared" si="34"/>
        <v>238</v>
      </c>
      <c r="E237" s="11">
        <f t="shared" si="35"/>
        <v>3.9666666666666668</v>
      </c>
      <c r="F237" s="12">
        <f t="shared" si="36"/>
        <v>6.6111111111111107E-2</v>
      </c>
      <c r="G237" s="10">
        <f t="shared" si="33"/>
        <v>28375</v>
      </c>
      <c r="H237" s="11">
        <f t="shared" si="37"/>
        <v>472.91666666666669</v>
      </c>
      <c r="I237" s="13">
        <f t="shared" si="38"/>
        <v>7.8819444444444446</v>
      </c>
    </row>
    <row r="238" spans="1:9" x14ac:dyDescent="0.25">
      <c r="A238" s="9">
        <v>229</v>
      </c>
      <c r="B238" s="10">
        <f t="shared" si="31"/>
        <v>286140</v>
      </c>
      <c r="C238" s="10">
        <f t="shared" si="32"/>
        <v>2390</v>
      </c>
      <c r="D238" s="10">
        <f t="shared" si="34"/>
        <v>239</v>
      </c>
      <c r="E238" s="11">
        <f t="shared" si="35"/>
        <v>3.9833333333333334</v>
      </c>
      <c r="F238" s="12">
        <f t="shared" si="36"/>
        <v>6.6388888888888886E-2</v>
      </c>
      <c r="G238" s="10">
        <f t="shared" si="33"/>
        <v>28614</v>
      </c>
      <c r="H238" s="11">
        <f t="shared" si="37"/>
        <v>476.9</v>
      </c>
      <c r="I238" s="13">
        <f t="shared" si="38"/>
        <v>7.9483333333333333</v>
      </c>
    </row>
    <row r="239" spans="1:9" x14ac:dyDescent="0.25">
      <c r="A239" s="9">
        <v>230</v>
      </c>
      <c r="B239" s="10">
        <f t="shared" si="31"/>
        <v>288540</v>
      </c>
      <c r="C239" s="10">
        <f t="shared" si="32"/>
        <v>2400</v>
      </c>
      <c r="D239" s="10">
        <f t="shared" si="34"/>
        <v>240</v>
      </c>
      <c r="E239" s="11">
        <f t="shared" si="35"/>
        <v>4</v>
      </c>
      <c r="F239" s="12">
        <f t="shared" si="36"/>
        <v>6.6666666666666666E-2</v>
      </c>
      <c r="G239" s="10">
        <f t="shared" si="33"/>
        <v>28854</v>
      </c>
      <c r="H239" s="11">
        <f t="shared" si="37"/>
        <v>480.9</v>
      </c>
      <c r="I239" s="13">
        <f t="shared" si="38"/>
        <v>8.0149999999999988</v>
      </c>
    </row>
    <row r="240" spans="1:9" x14ac:dyDescent="0.25">
      <c r="A240" s="9">
        <v>231</v>
      </c>
      <c r="B240" s="10">
        <f t="shared" si="31"/>
        <v>290950</v>
      </c>
      <c r="C240" s="10">
        <f t="shared" si="32"/>
        <v>2410</v>
      </c>
      <c r="D240" s="10">
        <f t="shared" si="34"/>
        <v>241</v>
      </c>
      <c r="E240" s="11">
        <f t="shared" si="35"/>
        <v>4.0166666666666666</v>
      </c>
      <c r="F240" s="12">
        <f t="shared" si="36"/>
        <v>6.6944444444444445E-2</v>
      </c>
      <c r="G240" s="10">
        <f t="shared" si="33"/>
        <v>29095</v>
      </c>
      <c r="H240" s="11">
        <f t="shared" si="37"/>
        <v>484.91666666666669</v>
      </c>
      <c r="I240" s="13">
        <f t="shared" si="38"/>
        <v>8.0819444444444439</v>
      </c>
    </row>
    <row r="241" spans="1:9" x14ac:dyDescent="0.25">
      <c r="A241" s="9">
        <v>232</v>
      </c>
      <c r="B241" s="10">
        <f t="shared" si="31"/>
        <v>293370</v>
      </c>
      <c r="C241" s="10">
        <f t="shared" si="32"/>
        <v>2420</v>
      </c>
      <c r="D241" s="10">
        <f t="shared" si="34"/>
        <v>242</v>
      </c>
      <c r="E241" s="11">
        <f t="shared" si="35"/>
        <v>4.0333333333333332</v>
      </c>
      <c r="F241" s="12">
        <f t="shared" si="36"/>
        <v>6.7222222222222225E-2</v>
      </c>
      <c r="G241" s="10">
        <f t="shared" si="33"/>
        <v>29337</v>
      </c>
      <c r="H241" s="11">
        <f t="shared" si="37"/>
        <v>488.95</v>
      </c>
      <c r="I241" s="13">
        <f t="shared" si="38"/>
        <v>8.149166666666666</v>
      </c>
    </row>
    <row r="242" spans="1:9" x14ac:dyDescent="0.25">
      <c r="A242" s="9">
        <v>233</v>
      </c>
      <c r="B242" s="10">
        <f t="shared" si="31"/>
        <v>295800</v>
      </c>
      <c r="C242" s="10">
        <f t="shared" si="32"/>
        <v>2430</v>
      </c>
      <c r="D242" s="10">
        <f t="shared" si="34"/>
        <v>243</v>
      </c>
      <c r="E242" s="11">
        <f t="shared" si="35"/>
        <v>4.05</v>
      </c>
      <c r="F242" s="12">
        <f t="shared" si="36"/>
        <v>6.7499999999999991E-2</v>
      </c>
      <c r="G242" s="10">
        <f t="shared" si="33"/>
        <v>29580</v>
      </c>
      <c r="H242" s="11">
        <f t="shared" si="37"/>
        <v>493</v>
      </c>
      <c r="I242" s="13">
        <f t="shared" si="38"/>
        <v>8.2166666666666668</v>
      </c>
    </row>
    <row r="243" spans="1:9" x14ac:dyDescent="0.25">
      <c r="A243" s="9">
        <v>234</v>
      </c>
      <c r="B243" s="10">
        <f t="shared" si="31"/>
        <v>298240</v>
      </c>
      <c r="C243" s="10">
        <f t="shared" si="32"/>
        <v>2440</v>
      </c>
      <c r="D243" s="10">
        <f t="shared" si="34"/>
        <v>244</v>
      </c>
      <c r="E243" s="11">
        <f t="shared" si="35"/>
        <v>4.0666666666666664</v>
      </c>
      <c r="F243" s="12">
        <f t="shared" si="36"/>
        <v>6.777777777777777E-2</v>
      </c>
      <c r="G243" s="10">
        <f t="shared" si="33"/>
        <v>29824</v>
      </c>
      <c r="H243" s="11">
        <f t="shared" si="37"/>
        <v>497.06666666666666</v>
      </c>
      <c r="I243" s="13">
        <f t="shared" si="38"/>
        <v>8.2844444444444445</v>
      </c>
    </row>
    <row r="244" spans="1:9" x14ac:dyDescent="0.25">
      <c r="A244" s="9">
        <v>235</v>
      </c>
      <c r="B244" s="10">
        <f t="shared" si="31"/>
        <v>300690</v>
      </c>
      <c r="C244" s="10">
        <f t="shared" si="32"/>
        <v>2450</v>
      </c>
      <c r="D244" s="10">
        <f t="shared" si="34"/>
        <v>245</v>
      </c>
      <c r="E244" s="11">
        <f t="shared" si="35"/>
        <v>4.083333333333333</v>
      </c>
      <c r="F244" s="12">
        <f t="shared" si="36"/>
        <v>6.805555555555555E-2</v>
      </c>
      <c r="G244" s="10">
        <f t="shared" si="33"/>
        <v>30069</v>
      </c>
      <c r="H244" s="11">
        <f t="shared" si="37"/>
        <v>501.15</v>
      </c>
      <c r="I244" s="13">
        <f t="shared" si="38"/>
        <v>8.3524999999999991</v>
      </c>
    </row>
    <row r="245" spans="1:9" x14ac:dyDescent="0.25">
      <c r="A245" s="9">
        <v>236</v>
      </c>
      <c r="B245" s="10">
        <f t="shared" si="31"/>
        <v>303150</v>
      </c>
      <c r="C245" s="10">
        <f t="shared" si="32"/>
        <v>2460</v>
      </c>
      <c r="D245" s="10">
        <f t="shared" si="34"/>
        <v>246</v>
      </c>
      <c r="E245" s="11">
        <f t="shared" si="35"/>
        <v>4.0999999999999996</v>
      </c>
      <c r="F245" s="12">
        <f t="shared" si="36"/>
        <v>6.8333333333333329E-2</v>
      </c>
      <c r="G245" s="10">
        <f t="shared" si="33"/>
        <v>30315</v>
      </c>
      <c r="H245" s="11">
        <f t="shared" si="37"/>
        <v>505.25</v>
      </c>
      <c r="I245" s="13">
        <f t="shared" si="38"/>
        <v>8.4208333333333325</v>
      </c>
    </row>
    <row r="246" spans="1:9" x14ac:dyDescent="0.25">
      <c r="A246" s="9">
        <v>237</v>
      </c>
      <c r="B246" s="10">
        <f t="shared" si="31"/>
        <v>305620</v>
      </c>
      <c r="C246" s="10">
        <f t="shared" si="32"/>
        <v>2470</v>
      </c>
      <c r="D246" s="10">
        <f t="shared" si="34"/>
        <v>247</v>
      </c>
      <c r="E246" s="11">
        <f t="shared" si="35"/>
        <v>4.1166666666666663</v>
      </c>
      <c r="F246" s="12">
        <f t="shared" si="36"/>
        <v>6.8611111111111109E-2</v>
      </c>
      <c r="G246" s="10">
        <f t="shared" si="33"/>
        <v>30562</v>
      </c>
      <c r="H246" s="11">
        <f t="shared" si="37"/>
        <v>509.36666666666667</v>
      </c>
      <c r="I246" s="13">
        <f t="shared" si="38"/>
        <v>8.4894444444444446</v>
      </c>
    </row>
    <row r="247" spans="1:9" x14ac:dyDescent="0.25">
      <c r="A247" s="9">
        <v>238</v>
      </c>
      <c r="B247" s="10">
        <f t="shared" si="31"/>
        <v>308100</v>
      </c>
      <c r="C247" s="10">
        <f t="shared" si="32"/>
        <v>2480</v>
      </c>
      <c r="D247" s="10">
        <f t="shared" si="34"/>
        <v>248</v>
      </c>
      <c r="E247" s="11">
        <f t="shared" si="35"/>
        <v>4.1333333333333337</v>
      </c>
      <c r="F247" s="12">
        <f t="shared" si="36"/>
        <v>6.8888888888888902E-2</v>
      </c>
      <c r="G247" s="10">
        <f t="shared" si="33"/>
        <v>30810</v>
      </c>
      <c r="H247" s="11">
        <f t="shared" si="37"/>
        <v>513.5</v>
      </c>
      <c r="I247" s="13">
        <f t="shared" si="38"/>
        <v>8.5583333333333336</v>
      </c>
    </row>
    <row r="248" spans="1:9" x14ac:dyDescent="0.25">
      <c r="A248" s="9">
        <v>239</v>
      </c>
      <c r="B248" s="10">
        <f t="shared" si="31"/>
        <v>310590</v>
      </c>
      <c r="C248" s="10">
        <f t="shared" si="32"/>
        <v>2490</v>
      </c>
      <c r="D248" s="10">
        <f t="shared" si="34"/>
        <v>249</v>
      </c>
      <c r="E248" s="11">
        <f t="shared" si="35"/>
        <v>4.1500000000000004</v>
      </c>
      <c r="F248" s="12">
        <f t="shared" si="36"/>
        <v>6.9166666666666668E-2</v>
      </c>
      <c r="G248" s="10">
        <f t="shared" si="33"/>
        <v>31059</v>
      </c>
      <c r="H248" s="11">
        <f t="shared" si="37"/>
        <v>517.65</v>
      </c>
      <c r="I248" s="13">
        <f t="shared" si="38"/>
        <v>8.6274999999999995</v>
      </c>
    </row>
    <row r="249" spans="1:9" x14ac:dyDescent="0.25">
      <c r="A249" s="9">
        <v>240</v>
      </c>
      <c r="B249" s="10">
        <f t="shared" si="31"/>
        <v>313090</v>
      </c>
      <c r="C249" s="10">
        <f t="shared" si="32"/>
        <v>2500</v>
      </c>
      <c r="D249" s="10">
        <f t="shared" si="34"/>
        <v>250</v>
      </c>
      <c r="E249" s="11">
        <f t="shared" si="35"/>
        <v>4.166666666666667</v>
      </c>
      <c r="F249" s="12">
        <f t="shared" si="36"/>
        <v>6.9444444444444448E-2</v>
      </c>
      <c r="G249" s="10">
        <f t="shared" si="33"/>
        <v>31309</v>
      </c>
      <c r="H249" s="11">
        <f t="shared" si="37"/>
        <v>521.81666666666672</v>
      </c>
      <c r="I249" s="13">
        <f t="shared" si="38"/>
        <v>8.6969444444444459</v>
      </c>
    </row>
    <row r="250" spans="1:9" x14ac:dyDescent="0.25">
      <c r="A250" s="9">
        <v>241</v>
      </c>
      <c r="B250" s="10">
        <f t="shared" si="31"/>
        <v>315600</v>
      </c>
      <c r="C250" s="10">
        <f t="shared" si="32"/>
        <v>2510</v>
      </c>
      <c r="D250" s="10">
        <f t="shared" si="34"/>
        <v>251</v>
      </c>
      <c r="E250" s="11">
        <f t="shared" si="35"/>
        <v>4.1833333333333336</v>
      </c>
      <c r="F250" s="12">
        <f t="shared" si="36"/>
        <v>6.9722222222222227E-2</v>
      </c>
      <c r="G250" s="10">
        <f t="shared" si="33"/>
        <v>31560</v>
      </c>
      <c r="H250" s="11">
        <f t="shared" si="37"/>
        <v>526</v>
      </c>
      <c r="I250" s="13">
        <f t="shared" si="38"/>
        <v>8.7666666666666675</v>
      </c>
    </row>
    <row r="251" spans="1:9" x14ac:dyDescent="0.25">
      <c r="A251" s="9">
        <v>242</v>
      </c>
      <c r="B251" s="10">
        <f t="shared" si="31"/>
        <v>318120</v>
      </c>
      <c r="C251" s="10">
        <f t="shared" si="32"/>
        <v>2520</v>
      </c>
      <c r="D251" s="10">
        <f t="shared" si="34"/>
        <v>252</v>
      </c>
      <c r="E251" s="11">
        <f t="shared" si="35"/>
        <v>4.2</v>
      </c>
      <c r="F251" s="12">
        <f t="shared" si="36"/>
        <v>7.0000000000000007E-2</v>
      </c>
      <c r="G251" s="10">
        <f t="shared" si="33"/>
        <v>31812</v>
      </c>
      <c r="H251" s="11">
        <f t="shared" si="37"/>
        <v>530.20000000000005</v>
      </c>
      <c r="I251" s="13">
        <f t="shared" si="38"/>
        <v>8.8366666666666678</v>
      </c>
    </row>
    <row r="252" spans="1:9" x14ac:dyDescent="0.25">
      <c r="A252" s="9">
        <v>243</v>
      </c>
      <c r="B252" s="10">
        <f t="shared" si="31"/>
        <v>320650</v>
      </c>
      <c r="C252" s="10">
        <f t="shared" si="32"/>
        <v>2530</v>
      </c>
      <c r="D252" s="10">
        <f t="shared" si="34"/>
        <v>253</v>
      </c>
      <c r="E252" s="11">
        <f t="shared" si="35"/>
        <v>4.2166666666666668</v>
      </c>
      <c r="F252" s="12">
        <f t="shared" si="36"/>
        <v>7.0277777777777786E-2</v>
      </c>
      <c r="G252" s="10">
        <f t="shared" si="33"/>
        <v>32065</v>
      </c>
      <c r="H252" s="11">
        <f t="shared" si="37"/>
        <v>534.41666666666663</v>
      </c>
      <c r="I252" s="13">
        <f t="shared" si="38"/>
        <v>8.9069444444444432</v>
      </c>
    </row>
    <row r="253" spans="1:9" x14ac:dyDescent="0.25">
      <c r="A253" s="9">
        <v>244</v>
      </c>
      <c r="B253" s="10">
        <f t="shared" si="31"/>
        <v>323190</v>
      </c>
      <c r="C253" s="10">
        <f t="shared" si="32"/>
        <v>2540</v>
      </c>
      <c r="D253" s="10">
        <f t="shared" si="34"/>
        <v>254</v>
      </c>
      <c r="E253" s="11">
        <f t="shared" si="35"/>
        <v>4.2333333333333334</v>
      </c>
      <c r="F253" s="12">
        <f t="shared" si="36"/>
        <v>7.0555555555555552E-2</v>
      </c>
      <c r="G253" s="10">
        <f t="shared" si="33"/>
        <v>32319</v>
      </c>
      <c r="H253" s="11">
        <f t="shared" si="37"/>
        <v>538.65</v>
      </c>
      <c r="I253" s="13">
        <f t="shared" si="38"/>
        <v>8.9774999999999991</v>
      </c>
    </row>
    <row r="254" spans="1:9" x14ac:dyDescent="0.25">
      <c r="A254" s="9">
        <v>245</v>
      </c>
      <c r="B254" s="10">
        <f t="shared" si="31"/>
        <v>325740</v>
      </c>
      <c r="C254" s="10">
        <f t="shared" si="32"/>
        <v>2550</v>
      </c>
      <c r="D254" s="10">
        <f t="shared" si="34"/>
        <v>255</v>
      </c>
      <c r="E254" s="11">
        <f t="shared" si="35"/>
        <v>4.25</v>
      </c>
      <c r="F254" s="12">
        <f t="shared" si="36"/>
        <v>7.0833333333333331E-2</v>
      </c>
      <c r="G254" s="10">
        <f t="shared" si="33"/>
        <v>32574</v>
      </c>
      <c r="H254" s="11">
        <f t="shared" si="37"/>
        <v>542.9</v>
      </c>
      <c r="I254" s="13">
        <f t="shared" si="38"/>
        <v>9.0483333333333338</v>
      </c>
    </row>
    <row r="255" spans="1:9" x14ac:dyDescent="0.25">
      <c r="A255" s="9">
        <v>246</v>
      </c>
      <c r="B255" s="10">
        <f t="shared" si="31"/>
        <v>328300</v>
      </c>
      <c r="C255" s="10">
        <f t="shared" si="32"/>
        <v>2560</v>
      </c>
      <c r="D255" s="10">
        <f t="shared" si="34"/>
        <v>256</v>
      </c>
      <c r="E255" s="11">
        <f t="shared" si="35"/>
        <v>4.2666666666666666</v>
      </c>
      <c r="F255" s="12">
        <f t="shared" si="36"/>
        <v>7.1111111111111111E-2</v>
      </c>
      <c r="G255" s="10">
        <f t="shared" si="33"/>
        <v>32830</v>
      </c>
      <c r="H255" s="11">
        <f t="shared" si="37"/>
        <v>547.16666666666663</v>
      </c>
      <c r="I255" s="13">
        <f t="shared" si="38"/>
        <v>9.1194444444444436</v>
      </c>
    </row>
    <row r="256" spans="1:9" x14ac:dyDescent="0.25">
      <c r="A256" s="9">
        <v>247</v>
      </c>
      <c r="B256" s="10">
        <f t="shared" si="31"/>
        <v>330870</v>
      </c>
      <c r="C256" s="10">
        <f t="shared" si="32"/>
        <v>2570</v>
      </c>
      <c r="D256" s="10">
        <f t="shared" si="34"/>
        <v>257</v>
      </c>
      <c r="E256" s="11">
        <f t="shared" si="35"/>
        <v>4.2833333333333332</v>
      </c>
      <c r="F256" s="12">
        <f t="shared" si="36"/>
        <v>7.1388888888888891E-2</v>
      </c>
      <c r="G256" s="10">
        <f t="shared" si="33"/>
        <v>33087</v>
      </c>
      <c r="H256" s="11">
        <f t="shared" si="37"/>
        <v>551.45000000000005</v>
      </c>
      <c r="I256" s="13">
        <f t="shared" si="38"/>
        <v>9.1908333333333339</v>
      </c>
    </row>
    <row r="257" spans="1:9" x14ac:dyDescent="0.25">
      <c r="A257" s="9">
        <v>248</v>
      </c>
      <c r="B257" s="10">
        <f t="shared" si="31"/>
        <v>333450</v>
      </c>
      <c r="C257" s="10">
        <f t="shared" si="32"/>
        <v>2580</v>
      </c>
      <c r="D257" s="10">
        <f t="shared" si="34"/>
        <v>258</v>
      </c>
      <c r="E257" s="11">
        <f t="shared" si="35"/>
        <v>4.3</v>
      </c>
      <c r="F257" s="12">
        <f t="shared" si="36"/>
        <v>7.166666666666667E-2</v>
      </c>
      <c r="G257" s="10">
        <f t="shared" si="33"/>
        <v>33345</v>
      </c>
      <c r="H257" s="11">
        <f t="shared" si="37"/>
        <v>555.75</v>
      </c>
      <c r="I257" s="13">
        <f t="shared" si="38"/>
        <v>9.2624999999999993</v>
      </c>
    </row>
    <row r="258" spans="1:9" x14ac:dyDescent="0.25">
      <c r="A258" s="9">
        <v>249</v>
      </c>
      <c r="B258" s="10">
        <f t="shared" si="31"/>
        <v>336040</v>
      </c>
      <c r="C258" s="10">
        <f t="shared" si="32"/>
        <v>2590</v>
      </c>
      <c r="D258" s="10">
        <f t="shared" si="34"/>
        <v>259</v>
      </c>
      <c r="E258" s="11">
        <f t="shared" si="35"/>
        <v>4.3166666666666664</v>
      </c>
      <c r="F258" s="12">
        <f t="shared" si="36"/>
        <v>7.1944444444444436E-2</v>
      </c>
      <c r="G258" s="10">
        <f t="shared" si="33"/>
        <v>33604</v>
      </c>
      <c r="H258" s="11">
        <f t="shared" si="37"/>
        <v>560.06666666666672</v>
      </c>
      <c r="I258" s="13">
        <f t="shared" si="38"/>
        <v>9.3344444444444452</v>
      </c>
    </row>
    <row r="259" spans="1:9" x14ac:dyDescent="0.25">
      <c r="A259" s="9">
        <v>250</v>
      </c>
      <c r="B259" s="10">
        <f t="shared" ref="B259:B322" si="39">$B258*$C$6+$A259*$C$5+$C$4</f>
        <v>338640</v>
      </c>
      <c r="C259" s="10">
        <f t="shared" ref="C259:C322" si="40">$B259-$B258</f>
        <v>2600</v>
      </c>
      <c r="D259" s="10">
        <f t="shared" si="34"/>
        <v>260</v>
      </c>
      <c r="E259" s="11">
        <f t="shared" si="35"/>
        <v>4.333333333333333</v>
      </c>
      <c r="F259" s="12">
        <f t="shared" si="36"/>
        <v>7.2222222222222215E-2</v>
      </c>
      <c r="G259" s="10">
        <f t="shared" ref="G259:G322" si="41">$G258+$D259</f>
        <v>33864</v>
      </c>
      <c r="H259" s="11">
        <f t="shared" si="37"/>
        <v>564.4</v>
      </c>
      <c r="I259" s="13">
        <f t="shared" si="38"/>
        <v>9.4066666666666663</v>
      </c>
    </row>
    <row r="260" spans="1:9" x14ac:dyDescent="0.25">
      <c r="A260" s="9">
        <v>251</v>
      </c>
      <c r="B260" s="10">
        <f t="shared" si="39"/>
        <v>341250</v>
      </c>
      <c r="C260" s="10">
        <f t="shared" si="40"/>
        <v>2610</v>
      </c>
      <c r="D260" s="10">
        <f t="shared" si="34"/>
        <v>261</v>
      </c>
      <c r="E260" s="11">
        <f t="shared" si="35"/>
        <v>4.3499999999999996</v>
      </c>
      <c r="F260" s="12">
        <f t="shared" si="36"/>
        <v>7.2499999999999995E-2</v>
      </c>
      <c r="G260" s="10">
        <f t="shared" si="41"/>
        <v>34125</v>
      </c>
      <c r="H260" s="11">
        <f t="shared" si="37"/>
        <v>568.75</v>
      </c>
      <c r="I260" s="13">
        <f t="shared" si="38"/>
        <v>9.4791666666666661</v>
      </c>
    </row>
    <row r="261" spans="1:9" x14ac:dyDescent="0.25">
      <c r="A261" s="9">
        <v>252</v>
      </c>
      <c r="B261" s="10">
        <f t="shared" si="39"/>
        <v>343870</v>
      </c>
      <c r="C261" s="10">
        <f t="shared" si="40"/>
        <v>2620</v>
      </c>
      <c r="D261" s="10">
        <f t="shared" si="34"/>
        <v>262</v>
      </c>
      <c r="E261" s="11">
        <f t="shared" si="35"/>
        <v>4.3666666666666663</v>
      </c>
      <c r="F261" s="12">
        <f t="shared" si="36"/>
        <v>7.2777777777777775E-2</v>
      </c>
      <c r="G261" s="10">
        <f t="shared" si="41"/>
        <v>34387</v>
      </c>
      <c r="H261" s="11">
        <f t="shared" si="37"/>
        <v>573.11666666666667</v>
      </c>
      <c r="I261" s="13">
        <f t="shared" si="38"/>
        <v>9.5519444444444446</v>
      </c>
    </row>
    <row r="262" spans="1:9" x14ac:dyDescent="0.25">
      <c r="A262" s="9">
        <v>253</v>
      </c>
      <c r="B262" s="10">
        <f t="shared" si="39"/>
        <v>346500</v>
      </c>
      <c r="C262" s="10">
        <f t="shared" si="40"/>
        <v>2630</v>
      </c>
      <c r="D262" s="10">
        <f t="shared" si="34"/>
        <v>263</v>
      </c>
      <c r="E262" s="11">
        <f t="shared" si="35"/>
        <v>4.3833333333333337</v>
      </c>
      <c r="F262" s="12">
        <f t="shared" si="36"/>
        <v>7.3055555555555568E-2</v>
      </c>
      <c r="G262" s="10">
        <f t="shared" si="41"/>
        <v>34650</v>
      </c>
      <c r="H262" s="11">
        <f t="shared" si="37"/>
        <v>577.5</v>
      </c>
      <c r="I262" s="13">
        <f t="shared" si="38"/>
        <v>9.625</v>
      </c>
    </row>
    <row r="263" spans="1:9" x14ac:dyDescent="0.25">
      <c r="A263" s="9">
        <v>254</v>
      </c>
      <c r="B263" s="10">
        <f t="shared" si="39"/>
        <v>349140</v>
      </c>
      <c r="C263" s="10">
        <f t="shared" si="40"/>
        <v>2640</v>
      </c>
      <c r="D263" s="10">
        <f t="shared" si="34"/>
        <v>264</v>
      </c>
      <c r="E263" s="11">
        <f t="shared" si="35"/>
        <v>4.4000000000000004</v>
      </c>
      <c r="F263" s="12">
        <f t="shared" si="36"/>
        <v>7.3333333333333334E-2</v>
      </c>
      <c r="G263" s="10">
        <f t="shared" si="41"/>
        <v>34914</v>
      </c>
      <c r="H263" s="11">
        <f t="shared" si="37"/>
        <v>581.9</v>
      </c>
      <c r="I263" s="13">
        <f t="shared" si="38"/>
        <v>9.6983333333333324</v>
      </c>
    </row>
    <row r="264" spans="1:9" x14ac:dyDescent="0.25">
      <c r="A264" s="9">
        <v>255</v>
      </c>
      <c r="B264" s="10">
        <f t="shared" si="39"/>
        <v>351790</v>
      </c>
      <c r="C264" s="10">
        <f t="shared" si="40"/>
        <v>2650</v>
      </c>
      <c r="D264" s="10">
        <f t="shared" si="34"/>
        <v>265</v>
      </c>
      <c r="E264" s="11">
        <f t="shared" si="35"/>
        <v>4.416666666666667</v>
      </c>
      <c r="F264" s="12">
        <f t="shared" si="36"/>
        <v>7.3611111111111113E-2</v>
      </c>
      <c r="G264" s="10">
        <f t="shared" si="41"/>
        <v>35179</v>
      </c>
      <c r="H264" s="11">
        <f t="shared" si="37"/>
        <v>586.31666666666672</v>
      </c>
      <c r="I264" s="13">
        <f t="shared" si="38"/>
        <v>9.7719444444444452</v>
      </c>
    </row>
    <row r="265" spans="1:9" x14ac:dyDescent="0.25">
      <c r="A265" s="9">
        <v>256</v>
      </c>
      <c r="B265" s="10">
        <f t="shared" si="39"/>
        <v>354450</v>
      </c>
      <c r="C265" s="10">
        <f t="shared" si="40"/>
        <v>2660</v>
      </c>
      <c r="D265" s="10">
        <f t="shared" si="34"/>
        <v>266</v>
      </c>
      <c r="E265" s="11">
        <f t="shared" si="35"/>
        <v>4.4333333333333336</v>
      </c>
      <c r="F265" s="12">
        <f t="shared" si="36"/>
        <v>7.3888888888888893E-2</v>
      </c>
      <c r="G265" s="10">
        <f t="shared" si="41"/>
        <v>35445</v>
      </c>
      <c r="H265" s="11">
        <f t="shared" si="37"/>
        <v>590.75</v>
      </c>
      <c r="I265" s="13">
        <f t="shared" si="38"/>
        <v>9.8458333333333332</v>
      </c>
    </row>
    <row r="266" spans="1:9" x14ac:dyDescent="0.25">
      <c r="A266" s="9">
        <v>257</v>
      </c>
      <c r="B266" s="10">
        <f t="shared" si="39"/>
        <v>357120</v>
      </c>
      <c r="C266" s="10">
        <f t="shared" si="40"/>
        <v>2670</v>
      </c>
      <c r="D266" s="10">
        <f t="shared" si="34"/>
        <v>267</v>
      </c>
      <c r="E266" s="11">
        <f t="shared" si="35"/>
        <v>4.45</v>
      </c>
      <c r="F266" s="12">
        <f t="shared" si="36"/>
        <v>7.4166666666666672E-2</v>
      </c>
      <c r="G266" s="10">
        <f t="shared" si="41"/>
        <v>35712</v>
      </c>
      <c r="H266" s="11">
        <f t="shared" si="37"/>
        <v>595.20000000000005</v>
      </c>
      <c r="I266" s="13">
        <f t="shared" si="38"/>
        <v>9.92</v>
      </c>
    </row>
    <row r="267" spans="1:9" x14ac:dyDescent="0.25">
      <c r="A267" s="9">
        <v>258</v>
      </c>
      <c r="B267" s="10">
        <f t="shared" si="39"/>
        <v>359800</v>
      </c>
      <c r="C267" s="10">
        <f t="shared" si="40"/>
        <v>2680</v>
      </c>
      <c r="D267" s="10">
        <f t="shared" si="34"/>
        <v>268</v>
      </c>
      <c r="E267" s="11">
        <f t="shared" si="35"/>
        <v>4.4666666666666668</v>
      </c>
      <c r="F267" s="12">
        <f t="shared" si="36"/>
        <v>7.4444444444444452E-2</v>
      </c>
      <c r="G267" s="10">
        <f t="shared" si="41"/>
        <v>35980</v>
      </c>
      <c r="H267" s="11">
        <f t="shared" si="37"/>
        <v>599.66666666666663</v>
      </c>
      <c r="I267" s="13">
        <f t="shared" si="38"/>
        <v>9.9944444444444436</v>
      </c>
    </row>
    <row r="268" spans="1:9" x14ac:dyDescent="0.25">
      <c r="A268" s="9">
        <v>259</v>
      </c>
      <c r="B268" s="10">
        <f t="shared" si="39"/>
        <v>362490</v>
      </c>
      <c r="C268" s="10">
        <f t="shared" si="40"/>
        <v>2690</v>
      </c>
      <c r="D268" s="10">
        <f t="shared" ref="D268:D331" si="42">MIN($B268:$C268)/10</f>
        <v>269</v>
      </c>
      <c r="E268" s="11">
        <f t="shared" ref="E268:E331" si="43">$D268/60</f>
        <v>4.4833333333333334</v>
      </c>
      <c r="F268" s="12">
        <f t="shared" ref="F268:F331" si="44">$E268/60</f>
        <v>7.4722222222222218E-2</v>
      </c>
      <c r="G268" s="10">
        <f t="shared" si="41"/>
        <v>36249</v>
      </c>
      <c r="H268" s="11">
        <f t="shared" si="37"/>
        <v>604.15</v>
      </c>
      <c r="I268" s="13">
        <f t="shared" si="38"/>
        <v>10.069166666666666</v>
      </c>
    </row>
    <row r="269" spans="1:9" x14ac:dyDescent="0.25">
      <c r="A269" s="9">
        <v>260</v>
      </c>
      <c r="B269" s="10">
        <f t="shared" si="39"/>
        <v>365190</v>
      </c>
      <c r="C269" s="10">
        <f t="shared" si="40"/>
        <v>2700</v>
      </c>
      <c r="D269" s="10">
        <f t="shared" si="42"/>
        <v>270</v>
      </c>
      <c r="E269" s="11">
        <f t="shared" si="43"/>
        <v>4.5</v>
      </c>
      <c r="F269" s="12">
        <f t="shared" si="44"/>
        <v>7.4999999999999997E-2</v>
      </c>
      <c r="G269" s="10">
        <f t="shared" si="41"/>
        <v>36519</v>
      </c>
      <c r="H269" s="11">
        <f t="shared" ref="H269:H332" si="45">$G269/60</f>
        <v>608.65</v>
      </c>
      <c r="I269" s="13">
        <f t="shared" ref="I269:I332" si="46">$H269/60</f>
        <v>10.144166666666667</v>
      </c>
    </row>
    <row r="270" spans="1:9" x14ac:dyDescent="0.25">
      <c r="A270" s="9">
        <v>261</v>
      </c>
      <c r="B270" s="10">
        <f t="shared" si="39"/>
        <v>367900</v>
      </c>
      <c r="C270" s="10">
        <f t="shared" si="40"/>
        <v>2710</v>
      </c>
      <c r="D270" s="10">
        <f t="shared" si="42"/>
        <v>271</v>
      </c>
      <c r="E270" s="11">
        <f t="shared" si="43"/>
        <v>4.5166666666666666</v>
      </c>
      <c r="F270" s="12">
        <f t="shared" si="44"/>
        <v>7.5277777777777777E-2</v>
      </c>
      <c r="G270" s="10">
        <f t="shared" si="41"/>
        <v>36790</v>
      </c>
      <c r="H270" s="11">
        <f t="shared" si="45"/>
        <v>613.16666666666663</v>
      </c>
      <c r="I270" s="13">
        <f t="shared" si="46"/>
        <v>10.219444444444443</v>
      </c>
    </row>
    <row r="271" spans="1:9" x14ac:dyDescent="0.25">
      <c r="A271" s="9">
        <v>262</v>
      </c>
      <c r="B271" s="10">
        <f t="shared" si="39"/>
        <v>370620</v>
      </c>
      <c r="C271" s="10">
        <f t="shared" si="40"/>
        <v>2720</v>
      </c>
      <c r="D271" s="10">
        <f t="shared" si="42"/>
        <v>272</v>
      </c>
      <c r="E271" s="11">
        <f t="shared" si="43"/>
        <v>4.5333333333333332</v>
      </c>
      <c r="F271" s="12">
        <f t="shared" si="44"/>
        <v>7.5555555555555556E-2</v>
      </c>
      <c r="G271" s="10">
        <f t="shared" si="41"/>
        <v>37062</v>
      </c>
      <c r="H271" s="11">
        <f t="shared" si="45"/>
        <v>617.70000000000005</v>
      </c>
      <c r="I271" s="13">
        <f t="shared" si="46"/>
        <v>10.295</v>
      </c>
    </row>
    <row r="272" spans="1:9" x14ac:dyDescent="0.25">
      <c r="A272" s="9">
        <v>263</v>
      </c>
      <c r="B272" s="10">
        <f t="shared" si="39"/>
        <v>373350</v>
      </c>
      <c r="C272" s="10">
        <f t="shared" si="40"/>
        <v>2730</v>
      </c>
      <c r="D272" s="10">
        <f t="shared" si="42"/>
        <v>273</v>
      </c>
      <c r="E272" s="11">
        <f t="shared" si="43"/>
        <v>4.55</v>
      </c>
      <c r="F272" s="12">
        <f t="shared" si="44"/>
        <v>7.5833333333333336E-2</v>
      </c>
      <c r="G272" s="10">
        <f t="shared" si="41"/>
        <v>37335</v>
      </c>
      <c r="H272" s="11">
        <f t="shared" si="45"/>
        <v>622.25</v>
      </c>
      <c r="I272" s="13">
        <f t="shared" si="46"/>
        <v>10.370833333333334</v>
      </c>
    </row>
    <row r="273" spans="1:9" x14ac:dyDescent="0.25">
      <c r="A273" s="9">
        <v>264</v>
      </c>
      <c r="B273" s="10">
        <f t="shared" si="39"/>
        <v>376090</v>
      </c>
      <c r="C273" s="10">
        <f t="shared" si="40"/>
        <v>2740</v>
      </c>
      <c r="D273" s="10">
        <f t="shared" si="42"/>
        <v>274</v>
      </c>
      <c r="E273" s="11">
        <f t="shared" si="43"/>
        <v>4.5666666666666664</v>
      </c>
      <c r="F273" s="12">
        <f t="shared" si="44"/>
        <v>7.6111111111111102E-2</v>
      </c>
      <c r="G273" s="10">
        <f t="shared" si="41"/>
        <v>37609</v>
      </c>
      <c r="H273" s="11">
        <f t="shared" si="45"/>
        <v>626.81666666666672</v>
      </c>
      <c r="I273" s="13">
        <f t="shared" si="46"/>
        <v>10.446944444444446</v>
      </c>
    </row>
    <row r="274" spans="1:9" x14ac:dyDescent="0.25">
      <c r="A274" s="9">
        <v>265</v>
      </c>
      <c r="B274" s="10">
        <f t="shared" si="39"/>
        <v>378840</v>
      </c>
      <c r="C274" s="10">
        <f t="shared" si="40"/>
        <v>2750</v>
      </c>
      <c r="D274" s="10">
        <f t="shared" si="42"/>
        <v>275</v>
      </c>
      <c r="E274" s="11">
        <f t="shared" si="43"/>
        <v>4.583333333333333</v>
      </c>
      <c r="F274" s="12">
        <f t="shared" si="44"/>
        <v>7.6388888888888881E-2</v>
      </c>
      <c r="G274" s="10">
        <f t="shared" si="41"/>
        <v>37884</v>
      </c>
      <c r="H274" s="11">
        <f t="shared" si="45"/>
        <v>631.4</v>
      </c>
      <c r="I274" s="13">
        <f t="shared" si="46"/>
        <v>10.523333333333333</v>
      </c>
    </row>
    <row r="275" spans="1:9" x14ac:dyDescent="0.25">
      <c r="A275" s="9">
        <v>266</v>
      </c>
      <c r="B275" s="10">
        <f t="shared" si="39"/>
        <v>381600</v>
      </c>
      <c r="C275" s="10">
        <f t="shared" si="40"/>
        <v>2760</v>
      </c>
      <c r="D275" s="10">
        <f t="shared" si="42"/>
        <v>276</v>
      </c>
      <c r="E275" s="11">
        <f t="shared" si="43"/>
        <v>4.5999999999999996</v>
      </c>
      <c r="F275" s="12">
        <f t="shared" si="44"/>
        <v>7.6666666666666661E-2</v>
      </c>
      <c r="G275" s="10">
        <f t="shared" si="41"/>
        <v>38160</v>
      </c>
      <c r="H275" s="11">
        <f t="shared" si="45"/>
        <v>636</v>
      </c>
      <c r="I275" s="13">
        <f t="shared" si="46"/>
        <v>10.6</v>
      </c>
    </row>
    <row r="276" spans="1:9" x14ac:dyDescent="0.25">
      <c r="A276" s="9">
        <v>267</v>
      </c>
      <c r="B276" s="10">
        <f t="shared" si="39"/>
        <v>384370</v>
      </c>
      <c r="C276" s="10">
        <f t="shared" si="40"/>
        <v>2770</v>
      </c>
      <c r="D276" s="10">
        <f t="shared" si="42"/>
        <v>277</v>
      </c>
      <c r="E276" s="11">
        <f t="shared" si="43"/>
        <v>4.6166666666666663</v>
      </c>
      <c r="F276" s="12">
        <f t="shared" si="44"/>
        <v>7.694444444444444E-2</v>
      </c>
      <c r="G276" s="10">
        <f t="shared" si="41"/>
        <v>38437</v>
      </c>
      <c r="H276" s="11">
        <f t="shared" si="45"/>
        <v>640.61666666666667</v>
      </c>
      <c r="I276" s="13">
        <f t="shared" si="46"/>
        <v>10.676944444444445</v>
      </c>
    </row>
    <row r="277" spans="1:9" x14ac:dyDescent="0.25">
      <c r="A277" s="9">
        <v>268</v>
      </c>
      <c r="B277" s="10">
        <f t="shared" si="39"/>
        <v>387150</v>
      </c>
      <c r="C277" s="10">
        <f t="shared" si="40"/>
        <v>2780</v>
      </c>
      <c r="D277" s="10">
        <f t="shared" si="42"/>
        <v>278</v>
      </c>
      <c r="E277" s="11">
        <f t="shared" si="43"/>
        <v>4.6333333333333337</v>
      </c>
      <c r="F277" s="12">
        <f t="shared" si="44"/>
        <v>7.7222222222222234E-2</v>
      </c>
      <c r="G277" s="10">
        <f t="shared" si="41"/>
        <v>38715</v>
      </c>
      <c r="H277" s="11">
        <f t="shared" si="45"/>
        <v>645.25</v>
      </c>
      <c r="I277" s="13">
        <f t="shared" si="46"/>
        <v>10.754166666666666</v>
      </c>
    </row>
    <row r="278" spans="1:9" x14ac:dyDescent="0.25">
      <c r="A278" s="9">
        <v>269</v>
      </c>
      <c r="B278" s="10">
        <f t="shared" si="39"/>
        <v>389940</v>
      </c>
      <c r="C278" s="10">
        <f t="shared" si="40"/>
        <v>2790</v>
      </c>
      <c r="D278" s="10">
        <f t="shared" si="42"/>
        <v>279</v>
      </c>
      <c r="E278" s="11">
        <f t="shared" si="43"/>
        <v>4.6500000000000004</v>
      </c>
      <c r="F278" s="12">
        <f t="shared" si="44"/>
        <v>7.7499999999999999E-2</v>
      </c>
      <c r="G278" s="10">
        <f t="shared" si="41"/>
        <v>38994</v>
      </c>
      <c r="H278" s="11">
        <f t="shared" si="45"/>
        <v>649.9</v>
      </c>
      <c r="I278" s="13">
        <f t="shared" si="46"/>
        <v>10.831666666666667</v>
      </c>
    </row>
    <row r="279" spans="1:9" x14ac:dyDescent="0.25">
      <c r="A279" s="9">
        <v>270</v>
      </c>
      <c r="B279" s="10">
        <f t="shared" si="39"/>
        <v>392740</v>
      </c>
      <c r="C279" s="10">
        <f t="shared" si="40"/>
        <v>2800</v>
      </c>
      <c r="D279" s="10">
        <f t="shared" si="42"/>
        <v>280</v>
      </c>
      <c r="E279" s="11">
        <f t="shared" si="43"/>
        <v>4.666666666666667</v>
      </c>
      <c r="F279" s="12">
        <f t="shared" si="44"/>
        <v>7.7777777777777779E-2</v>
      </c>
      <c r="G279" s="10">
        <f t="shared" si="41"/>
        <v>39274</v>
      </c>
      <c r="H279" s="11">
        <f t="shared" si="45"/>
        <v>654.56666666666672</v>
      </c>
      <c r="I279" s="13">
        <f t="shared" si="46"/>
        <v>10.909444444444444</v>
      </c>
    </row>
    <row r="280" spans="1:9" x14ac:dyDescent="0.25">
      <c r="A280" s="9">
        <v>271</v>
      </c>
      <c r="B280" s="10">
        <f t="shared" si="39"/>
        <v>395550</v>
      </c>
      <c r="C280" s="10">
        <f t="shared" si="40"/>
        <v>2810</v>
      </c>
      <c r="D280" s="10">
        <f t="shared" si="42"/>
        <v>281</v>
      </c>
      <c r="E280" s="11">
        <f t="shared" si="43"/>
        <v>4.6833333333333336</v>
      </c>
      <c r="F280" s="12">
        <f t="shared" si="44"/>
        <v>7.8055555555555559E-2</v>
      </c>
      <c r="G280" s="10">
        <f t="shared" si="41"/>
        <v>39555</v>
      </c>
      <c r="H280" s="11">
        <f t="shared" si="45"/>
        <v>659.25</v>
      </c>
      <c r="I280" s="13">
        <f t="shared" si="46"/>
        <v>10.987500000000001</v>
      </c>
    </row>
    <row r="281" spans="1:9" x14ac:dyDescent="0.25">
      <c r="A281" s="9">
        <v>272</v>
      </c>
      <c r="B281" s="10">
        <f t="shared" si="39"/>
        <v>398370</v>
      </c>
      <c r="C281" s="10">
        <f t="shared" si="40"/>
        <v>2820</v>
      </c>
      <c r="D281" s="10">
        <f t="shared" si="42"/>
        <v>282</v>
      </c>
      <c r="E281" s="11">
        <f t="shared" si="43"/>
        <v>4.7</v>
      </c>
      <c r="F281" s="12">
        <f t="shared" si="44"/>
        <v>7.8333333333333338E-2</v>
      </c>
      <c r="G281" s="10">
        <f t="shared" si="41"/>
        <v>39837</v>
      </c>
      <c r="H281" s="11">
        <f t="shared" si="45"/>
        <v>663.95</v>
      </c>
      <c r="I281" s="13">
        <f t="shared" si="46"/>
        <v>11.065833333333334</v>
      </c>
    </row>
    <row r="282" spans="1:9" x14ac:dyDescent="0.25">
      <c r="A282" s="9">
        <v>273</v>
      </c>
      <c r="B282" s="10">
        <f t="shared" si="39"/>
        <v>401200</v>
      </c>
      <c r="C282" s="10">
        <f t="shared" si="40"/>
        <v>2830</v>
      </c>
      <c r="D282" s="10">
        <f t="shared" si="42"/>
        <v>283</v>
      </c>
      <c r="E282" s="11">
        <f t="shared" si="43"/>
        <v>4.7166666666666668</v>
      </c>
      <c r="F282" s="12">
        <f t="shared" si="44"/>
        <v>7.8611111111111118E-2</v>
      </c>
      <c r="G282" s="10">
        <f t="shared" si="41"/>
        <v>40120</v>
      </c>
      <c r="H282" s="11">
        <f t="shared" si="45"/>
        <v>668.66666666666663</v>
      </c>
      <c r="I282" s="13">
        <f t="shared" si="46"/>
        <v>11.144444444444444</v>
      </c>
    </row>
    <row r="283" spans="1:9" x14ac:dyDescent="0.25">
      <c r="A283" s="9">
        <v>274</v>
      </c>
      <c r="B283" s="10">
        <f t="shared" si="39"/>
        <v>404040</v>
      </c>
      <c r="C283" s="10">
        <f t="shared" si="40"/>
        <v>2840</v>
      </c>
      <c r="D283" s="10">
        <f t="shared" si="42"/>
        <v>284</v>
      </c>
      <c r="E283" s="11">
        <f t="shared" si="43"/>
        <v>4.7333333333333334</v>
      </c>
      <c r="F283" s="12">
        <f t="shared" si="44"/>
        <v>7.8888888888888883E-2</v>
      </c>
      <c r="G283" s="10">
        <f t="shared" si="41"/>
        <v>40404</v>
      </c>
      <c r="H283" s="11">
        <f t="shared" si="45"/>
        <v>673.4</v>
      </c>
      <c r="I283" s="13">
        <f t="shared" si="46"/>
        <v>11.223333333333333</v>
      </c>
    </row>
    <row r="284" spans="1:9" x14ac:dyDescent="0.25">
      <c r="A284" s="9">
        <v>275</v>
      </c>
      <c r="B284" s="10">
        <f t="shared" si="39"/>
        <v>406890</v>
      </c>
      <c r="C284" s="10">
        <f t="shared" si="40"/>
        <v>2850</v>
      </c>
      <c r="D284" s="10">
        <f t="shared" si="42"/>
        <v>285</v>
      </c>
      <c r="E284" s="11">
        <f t="shared" si="43"/>
        <v>4.75</v>
      </c>
      <c r="F284" s="12">
        <f t="shared" si="44"/>
        <v>7.9166666666666663E-2</v>
      </c>
      <c r="G284" s="10">
        <f t="shared" si="41"/>
        <v>40689</v>
      </c>
      <c r="H284" s="11">
        <f t="shared" si="45"/>
        <v>678.15</v>
      </c>
      <c r="I284" s="13">
        <f t="shared" si="46"/>
        <v>11.3025</v>
      </c>
    </row>
    <row r="285" spans="1:9" x14ac:dyDescent="0.25">
      <c r="A285" s="9">
        <v>276</v>
      </c>
      <c r="B285" s="10">
        <f t="shared" si="39"/>
        <v>409750</v>
      </c>
      <c r="C285" s="10">
        <f t="shared" si="40"/>
        <v>2860</v>
      </c>
      <c r="D285" s="10">
        <f t="shared" si="42"/>
        <v>286</v>
      </c>
      <c r="E285" s="11">
        <f t="shared" si="43"/>
        <v>4.7666666666666666</v>
      </c>
      <c r="F285" s="12">
        <f t="shared" si="44"/>
        <v>7.9444444444444443E-2</v>
      </c>
      <c r="G285" s="10">
        <f t="shared" si="41"/>
        <v>40975</v>
      </c>
      <c r="H285" s="11">
        <f t="shared" si="45"/>
        <v>682.91666666666663</v>
      </c>
      <c r="I285" s="13">
        <f t="shared" si="46"/>
        <v>11.381944444444445</v>
      </c>
    </row>
    <row r="286" spans="1:9" x14ac:dyDescent="0.25">
      <c r="A286" s="9">
        <v>277</v>
      </c>
      <c r="B286" s="10">
        <f t="shared" si="39"/>
        <v>412620</v>
      </c>
      <c r="C286" s="10">
        <f t="shared" si="40"/>
        <v>2870</v>
      </c>
      <c r="D286" s="10">
        <f t="shared" si="42"/>
        <v>287</v>
      </c>
      <c r="E286" s="11">
        <f t="shared" si="43"/>
        <v>4.7833333333333332</v>
      </c>
      <c r="F286" s="12">
        <f t="shared" si="44"/>
        <v>7.9722222222222222E-2</v>
      </c>
      <c r="G286" s="10">
        <f t="shared" si="41"/>
        <v>41262</v>
      </c>
      <c r="H286" s="11">
        <f t="shared" si="45"/>
        <v>687.7</v>
      </c>
      <c r="I286" s="13">
        <f t="shared" si="46"/>
        <v>11.461666666666668</v>
      </c>
    </row>
    <row r="287" spans="1:9" x14ac:dyDescent="0.25">
      <c r="A287" s="9">
        <v>278</v>
      </c>
      <c r="B287" s="10">
        <f t="shared" si="39"/>
        <v>415500</v>
      </c>
      <c r="C287" s="10">
        <f t="shared" si="40"/>
        <v>2880</v>
      </c>
      <c r="D287" s="10">
        <f t="shared" si="42"/>
        <v>288</v>
      </c>
      <c r="E287" s="11">
        <f t="shared" si="43"/>
        <v>4.8</v>
      </c>
      <c r="F287" s="12">
        <f t="shared" si="44"/>
        <v>0.08</v>
      </c>
      <c r="G287" s="10">
        <f t="shared" si="41"/>
        <v>41550</v>
      </c>
      <c r="H287" s="11">
        <f t="shared" si="45"/>
        <v>692.5</v>
      </c>
      <c r="I287" s="13">
        <f t="shared" si="46"/>
        <v>11.541666666666666</v>
      </c>
    </row>
    <row r="288" spans="1:9" x14ac:dyDescent="0.25">
      <c r="A288" s="9">
        <v>279</v>
      </c>
      <c r="B288" s="10">
        <f t="shared" si="39"/>
        <v>418390</v>
      </c>
      <c r="C288" s="10">
        <f t="shared" si="40"/>
        <v>2890</v>
      </c>
      <c r="D288" s="10">
        <f t="shared" si="42"/>
        <v>289</v>
      </c>
      <c r="E288" s="11">
        <f t="shared" si="43"/>
        <v>4.8166666666666664</v>
      </c>
      <c r="F288" s="12">
        <f t="shared" si="44"/>
        <v>8.0277777777777767E-2</v>
      </c>
      <c r="G288" s="10">
        <f t="shared" si="41"/>
        <v>41839</v>
      </c>
      <c r="H288" s="11">
        <f t="shared" si="45"/>
        <v>697.31666666666672</v>
      </c>
      <c r="I288" s="13">
        <f t="shared" si="46"/>
        <v>11.621944444444445</v>
      </c>
    </row>
    <row r="289" spans="1:9" x14ac:dyDescent="0.25">
      <c r="A289" s="9">
        <v>280</v>
      </c>
      <c r="B289" s="10">
        <f t="shared" si="39"/>
        <v>421290</v>
      </c>
      <c r="C289" s="10">
        <f t="shared" si="40"/>
        <v>2900</v>
      </c>
      <c r="D289" s="10">
        <f t="shared" si="42"/>
        <v>290</v>
      </c>
      <c r="E289" s="11">
        <f t="shared" si="43"/>
        <v>4.833333333333333</v>
      </c>
      <c r="F289" s="12">
        <f t="shared" si="44"/>
        <v>8.0555555555555547E-2</v>
      </c>
      <c r="G289" s="10">
        <f t="shared" si="41"/>
        <v>42129</v>
      </c>
      <c r="H289" s="11">
        <f t="shared" si="45"/>
        <v>702.15</v>
      </c>
      <c r="I289" s="13">
        <f t="shared" si="46"/>
        <v>11.702499999999999</v>
      </c>
    </row>
    <row r="290" spans="1:9" x14ac:dyDescent="0.25">
      <c r="A290" s="9">
        <v>281</v>
      </c>
      <c r="B290" s="10">
        <f t="shared" si="39"/>
        <v>424200</v>
      </c>
      <c r="C290" s="10">
        <f t="shared" si="40"/>
        <v>2910</v>
      </c>
      <c r="D290" s="10">
        <f t="shared" si="42"/>
        <v>291</v>
      </c>
      <c r="E290" s="11">
        <f t="shared" si="43"/>
        <v>4.8499999999999996</v>
      </c>
      <c r="F290" s="12">
        <f t="shared" si="44"/>
        <v>8.0833333333333326E-2</v>
      </c>
      <c r="G290" s="10">
        <f t="shared" si="41"/>
        <v>42420</v>
      </c>
      <c r="H290" s="11">
        <f t="shared" si="45"/>
        <v>707</v>
      </c>
      <c r="I290" s="13">
        <f t="shared" si="46"/>
        <v>11.783333333333333</v>
      </c>
    </row>
    <row r="291" spans="1:9" x14ac:dyDescent="0.25">
      <c r="A291" s="9">
        <v>282</v>
      </c>
      <c r="B291" s="10">
        <f t="shared" si="39"/>
        <v>427120</v>
      </c>
      <c r="C291" s="10">
        <f t="shared" si="40"/>
        <v>2920</v>
      </c>
      <c r="D291" s="10">
        <f t="shared" si="42"/>
        <v>292</v>
      </c>
      <c r="E291" s="11">
        <f t="shared" si="43"/>
        <v>4.8666666666666663</v>
      </c>
      <c r="F291" s="12">
        <f t="shared" si="44"/>
        <v>8.1111111111111106E-2</v>
      </c>
      <c r="G291" s="10">
        <f t="shared" si="41"/>
        <v>42712</v>
      </c>
      <c r="H291" s="11">
        <f t="shared" si="45"/>
        <v>711.86666666666667</v>
      </c>
      <c r="I291" s="13">
        <f t="shared" si="46"/>
        <v>11.864444444444445</v>
      </c>
    </row>
    <row r="292" spans="1:9" x14ac:dyDescent="0.25">
      <c r="A292" s="9">
        <v>283</v>
      </c>
      <c r="B292" s="10">
        <f t="shared" si="39"/>
        <v>430050</v>
      </c>
      <c r="C292" s="10">
        <f t="shared" si="40"/>
        <v>2930</v>
      </c>
      <c r="D292" s="10">
        <f t="shared" si="42"/>
        <v>293</v>
      </c>
      <c r="E292" s="11">
        <f t="shared" si="43"/>
        <v>4.8833333333333337</v>
      </c>
      <c r="F292" s="12">
        <f t="shared" si="44"/>
        <v>8.1388888888888899E-2</v>
      </c>
      <c r="G292" s="10">
        <f t="shared" si="41"/>
        <v>43005</v>
      </c>
      <c r="H292" s="11">
        <f t="shared" si="45"/>
        <v>716.75</v>
      </c>
      <c r="I292" s="13">
        <f t="shared" si="46"/>
        <v>11.945833333333333</v>
      </c>
    </row>
    <row r="293" spans="1:9" x14ac:dyDescent="0.25">
      <c r="A293" s="9">
        <v>284</v>
      </c>
      <c r="B293" s="10">
        <f t="shared" si="39"/>
        <v>432990</v>
      </c>
      <c r="C293" s="10">
        <f t="shared" si="40"/>
        <v>2940</v>
      </c>
      <c r="D293" s="10">
        <f t="shared" si="42"/>
        <v>294</v>
      </c>
      <c r="E293" s="11">
        <f t="shared" si="43"/>
        <v>4.9000000000000004</v>
      </c>
      <c r="F293" s="12">
        <f t="shared" si="44"/>
        <v>8.1666666666666679E-2</v>
      </c>
      <c r="G293" s="10">
        <f t="shared" si="41"/>
        <v>43299</v>
      </c>
      <c r="H293" s="11">
        <f t="shared" si="45"/>
        <v>721.65</v>
      </c>
      <c r="I293" s="13">
        <f t="shared" si="46"/>
        <v>12.0275</v>
      </c>
    </row>
    <row r="294" spans="1:9" x14ac:dyDescent="0.25">
      <c r="A294" s="9">
        <v>285</v>
      </c>
      <c r="B294" s="10">
        <f t="shared" si="39"/>
        <v>435940</v>
      </c>
      <c r="C294" s="10">
        <f t="shared" si="40"/>
        <v>2950</v>
      </c>
      <c r="D294" s="10">
        <f t="shared" si="42"/>
        <v>295</v>
      </c>
      <c r="E294" s="11">
        <f t="shared" si="43"/>
        <v>4.916666666666667</v>
      </c>
      <c r="F294" s="12">
        <f t="shared" si="44"/>
        <v>8.1944444444444445E-2</v>
      </c>
      <c r="G294" s="10">
        <f t="shared" si="41"/>
        <v>43594</v>
      </c>
      <c r="H294" s="11">
        <f t="shared" si="45"/>
        <v>726.56666666666672</v>
      </c>
      <c r="I294" s="13">
        <f t="shared" si="46"/>
        <v>12.109444444444446</v>
      </c>
    </row>
    <row r="295" spans="1:9" x14ac:dyDescent="0.25">
      <c r="A295" s="9">
        <v>286</v>
      </c>
      <c r="B295" s="10">
        <f t="shared" si="39"/>
        <v>438900</v>
      </c>
      <c r="C295" s="10">
        <f t="shared" si="40"/>
        <v>2960</v>
      </c>
      <c r="D295" s="10">
        <f t="shared" si="42"/>
        <v>296</v>
      </c>
      <c r="E295" s="11">
        <f t="shared" si="43"/>
        <v>4.9333333333333336</v>
      </c>
      <c r="F295" s="12">
        <f t="shared" si="44"/>
        <v>8.2222222222222224E-2</v>
      </c>
      <c r="G295" s="10">
        <f t="shared" si="41"/>
        <v>43890</v>
      </c>
      <c r="H295" s="11">
        <f t="shared" si="45"/>
        <v>731.5</v>
      </c>
      <c r="I295" s="13">
        <f t="shared" si="46"/>
        <v>12.191666666666666</v>
      </c>
    </row>
    <row r="296" spans="1:9" x14ac:dyDescent="0.25">
      <c r="A296" s="9">
        <v>287</v>
      </c>
      <c r="B296" s="10">
        <f t="shared" si="39"/>
        <v>441870</v>
      </c>
      <c r="C296" s="10">
        <f t="shared" si="40"/>
        <v>2970</v>
      </c>
      <c r="D296" s="10">
        <f t="shared" si="42"/>
        <v>297</v>
      </c>
      <c r="E296" s="11">
        <f t="shared" si="43"/>
        <v>4.95</v>
      </c>
      <c r="F296" s="12">
        <f t="shared" si="44"/>
        <v>8.2500000000000004E-2</v>
      </c>
      <c r="G296" s="10">
        <f t="shared" si="41"/>
        <v>44187</v>
      </c>
      <c r="H296" s="11">
        <f t="shared" si="45"/>
        <v>736.45</v>
      </c>
      <c r="I296" s="13">
        <f t="shared" si="46"/>
        <v>12.274166666666668</v>
      </c>
    </row>
    <row r="297" spans="1:9" x14ac:dyDescent="0.25">
      <c r="A297" s="9">
        <v>288</v>
      </c>
      <c r="B297" s="10">
        <f t="shared" si="39"/>
        <v>444850</v>
      </c>
      <c r="C297" s="10">
        <f t="shared" si="40"/>
        <v>2980</v>
      </c>
      <c r="D297" s="10">
        <f t="shared" si="42"/>
        <v>298</v>
      </c>
      <c r="E297" s="11">
        <f t="shared" si="43"/>
        <v>4.9666666666666668</v>
      </c>
      <c r="F297" s="12">
        <f t="shared" si="44"/>
        <v>8.2777777777777783E-2</v>
      </c>
      <c r="G297" s="10">
        <f t="shared" si="41"/>
        <v>44485</v>
      </c>
      <c r="H297" s="11">
        <f t="shared" si="45"/>
        <v>741.41666666666663</v>
      </c>
      <c r="I297" s="13">
        <f t="shared" si="46"/>
        <v>12.356944444444444</v>
      </c>
    </row>
    <row r="298" spans="1:9" x14ac:dyDescent="0.25">
      <c r="A298" s="9">
        <v>289</v>
      </c>
      <c r="B298" s="10">
        <f t="shared" si="39"/>
        <v>447840</v>
      </c>
      <c r="C298" s="10">
        <f t="shared" si="40"/>
        <v>2990</v>
      </c>
      <c r="D298" s="10">
        <f t="shared" si="42"/>
        <v>299</v>
      </c>
      <c r="E298" s="11">
        <f t="shared" si="43"/>
        <v>4.9833333333333334</v>
      </c>
      <c r="F298" s="12">
        <f t="shared" si="44"/>
        <v>8.3055555555555563E-2</v>
      </c>
      <c r="G298" s="10">
        <f t="shared" si="41"/>
        <v>44784</v>
      </c>
      <c r="H298" s="11">
        <f t="shared" si="45"/>
        <v>746.4</v>
      </c>
      <c r="I298" s="13">
        <f t="shared" si="46"/>
        <v>12.44</v>
      </c>
    </row>
    <row r="299" spans="1:9" x14ac:dyDescent="0.25">
      <c r="A299" s="9">
        <v>290</v>
      </c>
      <c r="B299" s="10">
        <f t="shared" si="39"/>
        <v>450840</v>
      </c>
      <c r="C299" s="10">
        <f t="shared" si="40"/>
        <v>3000</v>
      </c>
      <c r="D299" s="10">
        <f t="shared" si="42"/>
        <v>300</v>
      </c>
      <c r="E299" s="11">
        <f t="shared" si="43"/>
        <v>5</v>
      </c>
      <c r="F299" s="12">
        <f t="shared" si="44"/>
        <v>8.3333333333333329E-2</v>
      </c>
      <c r="G299" s="10">
        <f t="shared" si="41"/>
        <v>45084</v>
      </c>
      <c r="H299" s="11">
        <f t="shared" si="45"/>
        <v>751.4</v>
      </c>
      <c r="I299" s="13">
        <f t="shared" si="46"/>
        <v>12.523333333333333</v>
      </c>
    </row>
    <row r="300" spans="1:9" x14ac:dyDescent="0.25">
      <c r="A300" s="9">
        <v>291</v>
      </c>
      <c r="B300" s="10">
        <f t="shared" si="39"/>
        <v>453850</v>
      </c>
      <c r="C300" s="10">
        <f t="shared" si="40"/>
        <v>3010</v>
      </c>
      <c r="D300" s="10">
        <f t="shared" si="42"/>
        <v>301</v>
      </c>
      <c r="E300" s="11">
        <f t="shared" si="43"/>
        <v>5.0166666666666666</v>
      </c>
      <c r="F300" s="12">
        <f t="shared" si="44"/>
        <v>8.3611111111111108E-2</v>
      </c>
      <c r="G300" s="10">
        <f t="shared" si="41"/>
        <v>45385</v>
      </c>
      <c r="H300" s="11">
        <f t="shared" si="45"/>
        <v>756.41666666666663</v>
      </c>
      <c r="I300" s="13">
        <f t="shared" si="46"/>
        <v>12.606944444444444</v>
      </c>
    </row>
    <row r="301" spans="1:9" x14ac:dyDescent="0.25">
      <c r="A301" s="9">
        <v>292</v>
      </c>
      <c r="B301" s="10">
        <f t="shared" si="39"/>
        <v>456870</v>
      </c>
      <c r="C301" s="10">
        <f t="shared" si="40"/>
        <v>3020</v>
      </c>
      <c r="D301" s="10">
        <f t="shared" si="42"/>
        <v>302</v>
      </c>
      <c r="E301" s="11">
        <f t="shared" si="43"/>
        <v>5.0333333333333332</v>
      </c>
      <c r="F301" s="12">
        <f t="shared" si="44"/>
        <v>8.3888888888888888E-2</v>
      </c>
      <c r="G301" s="10">
        <f t="shared" si="41"/>
        <v>45687</v>
      </c>
      <c r="H301" s="11">
        <f t="shared" si="45"/>
        <v>761.45</v>
      </c>
      <c r="I301" s="13">
        <f t="shared" si="46"/>
        <v>12.690833333333334</v>
      </c>
    </row>
    <row r="302" spans="1:9" x14ac:dyDescent="0.25">
      <c r="A302" s="9">
        <v>293</v>
      </c>
      <c r="B302" s="10">
        <f t="shared" si="39"/>
        <v>459900</v>
      </c>
      <c r="C302" s="10">
        <f t="shared" si="40"/>
        <v>3030</v>
      </c>
      <c r="D302" s="10">
        <f t="shared" si="42"/>
        <v>303</v>
      </c>
      <c r="E302" s="11">
        <f t="shared" si="43"/>
        <v>5.05</v>
      </c>
      <c r="F302" s="12">
        <f t="shared" si="44"/>
        <v>8.4166666666666667E-2</v>
      </c>
      <c r="G302" s="10">
        <f t="shared" si="41"/>
        <v>45990</v>
      </c>
      <c r="H302" s="11">
        <f t="shared" si="45"/>
        <v>766.5</v>
      </c>
      <c r="I302" s="13">
        <f t="shared" si="46"/>
        <v>12.775</v>
      </c>
    </row>
    <row r="303" spans="1:9" x14ac:dyDescent="0.25">
      <c r="A303" s="9">
        <v>294</v>
      </c>
      <c r="B303" s="10">
        <f t="shared" si="39"/>
        <v>462940</v>
      </c>
      <c r="C303" s="10">
        <f t="shared" si="40"/>
        <v>3040</v>
      </c>
      <c r="D303" s="10">
        <f t="shared" si="42"/>
        <v>304</v>
      </c>
      <c r="E303" s="11">
        <f t="shared" si="43"/>
        <v>5.0666666666666664</v>
      </c>
      <c r="F303" s="12">
        <f t="shared" si="44"/>
        <v>8.4444444444444447E-2</v>
      </c>
      <c r="G303" s="10">
        <f t="shared" si="41"/>
        <v>46294</v>
      </c>
      <c r="H303" s="11">
        <f t="shared" si="45"/>
        <v>771.56666666666672</v>
      </c>
      <c r="I303" s="13">
        <f t="shared" si="46"/>
        <v>12.859444444444446</v>
      </c>
    </row>
    <row r="304" spans="1:9" x14ac:dyDescent="0.25">
      <c r="A304" s="9">
        <v>295</v>
      </c>
      <c r="B304" s="10">
        <f t="shared" si="39"/>
        <v>465990</v>
      </c>
      <c r="C304" s="10">
        <f t="shared" si="40"/>
        <v>3050</v>
      </c>
      <c r="D304" s="10">
        <f t="shared" si="42"/>
        <v>305</v>
      </c>
      <c r="E304" s="11">
        <f t="shared" si="43"/>
        <v>5.083333333333333</v>
      </c>
      <c r="F304" s="12">
        <f t="shared" si="44"/>
        <v>8.4722222222222213E-2</v>
      </c>
      <c r="G304" s="10">
        <f t="shared" si="41"/>
        <v>46599</v>
      </c>
      <c r="H304" s="11">
        <f t="shared" si="45"/>
        <v>776.65</v>
      </c>
      <c r="I304" s="13">
        <f t="shared" si="46"/>
        <v>12.944166666666666</v>
      </c>
    </row>
    <row r="305" spans="1:9" x14ac:dyDescent="0.25">
      <c r="A305" s="9">
        <v>296</v>
      </c>
      <c r="B305" s="10">
        <f t="shared" si="39"/>
        <v>469050</v>
      </c>
      <c r="C305" s="10">
        <f t="shared" si="40"/>
        <v>3060</v>
      </c>
      <c r="D305" s="10">
        <f t="shared" si="42"/>
        <v>306</v>
      </c>
      <c r="E305" s="11">
        <f t="shared" si="43"/>
        <v>5.0999999999999996</v>
      </c>
      <c r="F305" s="12">
        <f t="shared" si="44"/>
        <v>8.4999999999999992E-2</v>
      </c>
      <c r="G305" s="10">
        <f t="shared" si="41"/>
        <v>46905</v>
      </c>
      <c r="H305" s="11">
        <f t="shared" si="45"/>
        <v>781.75</v>
      </c>
      <c r="I305" s="13">
        <f t="shared" si="46"/>
        <v>13.029166666666667</v>
      </c>
    </row>
    <row r="306" spans="1:9" x14ac:dyDescent="0.25">
      <c r="A306" s="9">
        <v>297</v>
      </c>
      <c r="B306" s="10">
        <f t="shared" si="39"/>
        <v>472120</v>
      </c>
      <c r="C306" s="10">
        <f t="shared" si="40"/>
        <v>3070</v>
      </c>
      <c r="D306" s="10">
        <f t="shared" si="42"/>
        <v>307</v>
      </c>
      <c r="E306" s="11">
        <f t="shared" si="43"/>
        <v>5.1166666666666663</v>
      </c>
      <c r="F306" s="12">
        <f t="shared" si="44"/>
        <v>8.5277777777777772E-2</v>
      </c>
      <c r="G306" s="10">
        <f t="shared" si="41"/>
        <v>47212</v>
      </c>
      <c r="H306" s="11">
        <f t="shared" si="45"/>
        <v>786.86666666666667</v>
      </c>
      <c r="I306" s="13">
        <f t="shared" si="46"/>
        <v>13.114444444444445</v>
      </c>
    </row>
    <row r="307" spans="1:9" x14ac:dyDescent="0.25">
      <c r="A307" s="9">
        <v>298</v>
      </c>
      <c r="B307" s="10">
        <f t="shared" si="39"/>
        <v>475200</v>
      </c>
      <c r="C307" s="10">
        <f t="shared" si="40"/>
        <v>3080</v>
      </c>
      <c r="D307" s="10">
        <f t="shared" si="42"/>
        <v>308</v>
      </c>
      <c r="E307" s="11">
        <f t="shared" si="43"/>
        <v>5.1333333333333337</v>
      </c>
      <c r="F307" s="12">
        <f t="shared" si="44"/>
        <v>8.5555555555555565E-2</v>
      </c>
      <c r="G307" s="10">
        <f t="shared" si="41"/>
        <v>47520</v>
      </c>
      <c r="H307" s="11">
        <f t="shared" si="45"/>
        <v>792</v>
      </c>
      <c r="I307" s="13">
        <f t="shared" si="46"/>
        <v>13.2</v>
      </c>
    </row>
    <row r="308" spans="1:9" x14ac:dyDescent="0.25">
      <c r="A308" s="9">
        <v>299</v>
      </c>
      <c r="B308" s="10">
        <f t="shared" si="39"/>
        <v>478290</v>
      </c>
      <c r="C308" s="10">
        <f t="shared" si="40"/>
        <v>3090</v>
      </c>
      <c r="D308" s="10">
        <f t="shared" si="42"/>
        <v>309</v>
      </c>
      <c r="E308" s="11">
        <f t="shared" si="43"/>
        <v>5.15</v>
      </c>
      <c r="F308" s="12">
        <f t="shared" si="44"/>
        <v>8.5833333333333345E-2</v>
      </c>
      <c r="G308" s="10">
        <f t="shared" si="41"/>
        <v>47829</v>
      </c>
      <c r="H308" s="11">
        <f t="shared" si="45"/>
        <v>797.15</v>
      </c>
      <c r="I308" s="13">
        <f t="shared" si="46"/>
        <v>13.285833333333333</v>
      </c>
    </row>
    <row r="309" spans="1:9" x14ac:dyDescent="0.25">
      <c r="A309" s="9">
        <v>300</v>
      </c>
      <c r="B309" s="10">
        <f t="shared" si="39"/>
        <v>481390</v>
      </c>
      <c r="C309" s="10">
        <f t="shared" si="40"/>
        <v>3100</v>
      </c>
      <c r="D309" s="10">
        <f t="shared" si="42"/>
        <v>310</v>
      </c>
      <c r="E309" s="11">
        <f t="shared" si="43"/>
        <v>5.166666666666667</v>
      </c>
      <c r="F309" s="12">
        <f t="shared" si="44"/>
        <v>8.611111111111111E-2</v>
      </c>
      <c r="G309" s="10">
        <f t="shared" si="41"/>
        <v>48139</v>
      </c>
      <c r="H309" s="11">
        <f t="shared" si="45"/>
        <v>802.31666666666672</v>
      </c>
      <c r="I309" s="13">
        <f t="shared" si="46"/>
        <v>13.371944444444445</v>
      </c>
    </row>
    <row r="310" spans="1:9" x14ac:dyDescent="0.25">
      <c r="A310" s="9">
        <v>301</v>
      </c>
      <c r="B310" s="10">
        <f t="shared" si="39"/>
        <v>484500</v>
      </c>
      <c r="C310" s="10">
        <f t="shared" si="40"/>
        <v>3110</v>
      </c>
      <c r="D310" s="10">
        <f t="shared" si="42"/>
        <v>311</v>
      </c>
      <c r="E310" s="11">
        <f t="shared" si="43"/>
        <v>5.1833333333333336</v>
      </c>
      <c r="F310" s="12">
        <f t="shared" si="44"/>
        <v>8.638888888888889E-2</v>
      </c>
      <c r="G310" s="10">
        <f t="shared" si="41"/>
        <v>48450</v>
      </c>
      <c r="H310" s="11">
        <f t="shared" si="45"/>
        <v>807.5</v>
      </c>
      <c r="I310" s="13">
        <f t="shared" si="46"/>
        <v>13.458333333333334</v>
      </c>
    </row>
    <row r="311" spans="1:9" x14ac:dyDescent="0.25">
      <c r="A311" s="9">
        <v>302</v>
      </c>
      <c r="B311" s="10">
        <f t="shared" si="39"/>
        <v>487620</v>
      </c>
      <c r="C311" s="10">
        <f t="shared" si="40"/>
        <v>3120</v>
      </c>
      <c r="D311" s="10">
        <f t="shared" si="42"/>
        <v>312</v>
      </c>
      <c r="E311" s="11">
        <f t="shared" si="43"/>
        <v>5.2</v>
      </c>
      <c r="F311" s="12">
        <f t="shared" si="44"/>
        <v>8.666666666666667E-2</v>
      </c>
      <c r="G311" s="10">
        <f t="shared" si="41"/>
        <v>48762</v>
      </c>
      <c r="H311" s="11">
        <f t="shared" si="45"/>
        <v>812.7</v>
      </c>
      <c r="I311" s="13">
        <f t="shared" si="46"/>
        <v>13.545</v>
      </c>
    </row>
    <row r="312" spans="1:9" x14ac:dyDescent="0.25">
      <c r="A312" s="9">
        <v>303</v>
      </c>
      <c r="B312" s="10">
        <f t="shared" si="39"/>
        <v>490750</v>
      </c>
      <c r="C312" s="10">
        <f t="shared" si="40"/>
        <v>3130</v>
      </c>
      <c r="D312" s="10">
        <f t="shared" si="42"/>
        <v>313</v>
      </c>
      <c r="E312" s="11">
        <f t="shared" si="43"/>
        <v>5.2166666666666668</v>
      </c>
      <c r="F312" s="12">
        <f t="shared" si="44"/>
        <v>8.6944444444444449E-2</v>
      </c>
      <c r="G312" s="10">
        <f t="shared" si="41"/>
        <v>49075</v>
      </c>
      <c r="H312" s="11">
        <f t="shared" si="45"/>
        <v>817.91666666666663</v>
      </c>
      <c r="I312" s="13">
        <f t="shared" si="46"/>
        <v>13.631944444444445</v>
      </c>
    </row>
    <row r="313" spans="1:9" x14ac:dyDescent="0.25">
      <c r="A313" s="9">
        <v>304</v>
      </c>
      <c r="B313" s="10">
        <f t="shared" si="39"/>
        <v>493890</v>
      </c>
      <c r="C313" s="10">
        <f t="shared" si="40"/>
        <v>3140</v>
      </c>
      <c r="D313" s="10">
        <f t="shared" si="42"/>
        <v>314</v>
      </c>
      <c r="E313" s="11">
        <f t="shared" si="43"/>
        <v>5.2333333333333334</v>
      </c>
      <c r="F313" s="12">
        <f t="shared" si="44"/>
        <v>8.7222222222222229E-2</v>
      </c>
      <c r="G313" s="10">
        <f t="shared" si="41"/>
        <v>49389</v>
      </c>
      <c r="H313" s="11">
        <f t="shared" si="45"/>
        <v>823.15</v>
      </c>
      <c r="I313" s="13">
        <f t="shared" si="46"/>
        <v>13.719166666666666</v>
      </c>
    </row>
    <row r="314" spans="1:9" x14ac:dyDescent="0.25">
      <c r="A314" s="9">
        <v>305</v>
      </c>
      <c r="B314" s="10">
        <f t="shared" si="39"/>
        <v>497040</v>
      </c>
      <c r="C314" s="10">
        <f t="shared" si="40"/>
        <v>3150</v>
      </c>
      <c r="D314" s="10">
        <f t="shared" si="42"/>
        <v>315</v>
      </c>
      <c r="E314" s="11">
        <f t="shared" si="43"/>
        <v>5.25</v>
      </c>
      <c r="F314" s="12">
        <f t="shared" si="44"/>
        <v>8.7499999999999994E-2</v>
      </c>
      <c r="G314" s="10">
        <f t="shared" si="41"/>
        <v>49704</v>
      </c>
      <c r="H314" s="11">
        <f t="shared" si="45"/>
        <v>828.4</v>
      </c>
      <c r="I314" s="13">
        <f t="shared" si="46"/>
        <v>13.806666666666667</v>
      </c>
    </row>
    <row r="315" spans="1:9" x14ac:dyDescent="0.25">
      <c r="A315" s="9">
        <v>306</v>
      </c>
      <c r="B315" s="10">
        <f t="shared" si="39"/>
        <v>500200</v>
      </c>
      <c r="C315" s="10">
        <f t="shared" si="40"/>
        <v>3160</v>
      </c>
      <c r="D315" s="10">
        <f t="shared" si="42"/>
        <v>316</v>
      </c>
      <c r="E315" s="11">
        <f t="shared" si="43"/>
        <v>5.2666666666666666</v>
      </c>
      <c r="F315" s="12">
        <f t="shared" si="44"/>
        <v>8.7777777777777774E-2</v>
      </c>
      <c r="G315" s="10">
        <f t="shared" si="41"/>
        <v>50020</v>
      </c>
      <c r="H315" s="11">
        <f t="shared" si="45"/>
        <v>833.66666666666663</v>
      </c>
      <c r="I315" s="13">
        <f t="shared" si="46"/>
        <v>13.894444444444444</v>
      </c>
    </row>
    <row r="316" spans="1:9" x14ac:dyDescent="0.25">
      <c r="A316" s="9">
        <v>307</v>
      </c>
      <c r="B316" s="10">
        <f t="shared" si="39"/>
        <v>503370</v>
      </c>
      <c r="C316" s="10">
        <f t="shared" si="40"/>
        <v>3170</v>
      </c>
      <c r="D316" s="10">
        <f t="shared" si="42"/>
        <v>317</v>
      </c>
      <c r="E316" s="11">
        <f t="shared" si="43"/>
        <v>5.2833333333333332</v>
      </c>
      <c r="F316" s="12">
        <f t="shared" si="44"/>
        <v>8.8055555555555554E-2</v>
      </c>
      <c r="G316" s="10">
        <f t="shared" si="41"/>
        <v>50337</v>
      </c>
      <c r="H316" s="11">
        <f t="shared" si="45"/>
        <v>838.95</v>
      </c>
      <c r="I316" s="13">
        <f t="shared" si="46"/>
        <v>13.9825</v>
      </c>
    </row>
    <row r="317" spans="1:9" x14ac:dyDescent="0.25">
      <c r="A317" s="9">
        <v>308</v>
      </c>
      <c r="B317" s="10">
        <f t="shared" si="39"/>
        <v>506550</v>
      </c>
      <c r="C317" s="10">
        <f t="shared" si="40"/>
        <v>3180</v>
      </c>
      <c r="D317" s="10">
        <f t="shared" si="42"/>
        <v>318</v>
      </c>
      <c r="E317" s="11">
        <f t="shared" si="43"/>
        <v>5.3</v>
      </c>
      <c r="F317" s="12">
        <f t="shared" si="44"/>
        <v>8.8333333333333333E-2</v>
      </c>
      <c r="G317" s="10">
        <f t="shared" si="41"/>
        <v>50655</v>
      </c>
      <c r="H317" s="11">
        <f t="shared" si="45"/>
        <v>844.25</v>
      </c>
      <c r="I317" s="13">
        <f t="shared" si="46"/>
        <v>14.070833333333333</v>
      </c>
    </row>
    <row r="318" spans="1:9" x14ac:dyDescent="0.25">
      <c r="A318" s="9">
        <v>309</v>
      </c>
      <c r="B318" s="10">
        <f t="shared" si="39"/>
        <v>509740</v>
      </c>
      <c r="C318" s="10">
        <f t="shared" si="40"/>
        <v>3190</v>
      </c>
      <c r="D318" s="10">
        <f t="shared" si="42"/>
        <v>319</v>
      </c>
      <c r="E318" s="11">
        <f t="shared" si="43"/>
        <v>5.3166666666666664</v>
      </c>
      <c r="F318" s="12">
        <f t="shared" si="44"/>
        <v>8.8611111111111113E-2</v>
      </c>
      <c r="G318" s="10">
        <f t="shared" si="41"/>
        <v>50974</v>
      </c>
      <c r="H318" s="11">
        <f t="shared" si="45"/>
        <v>849.56666666666672</v>
      </c>
      <c r="I318" s="13">
        <f t="shared" si="46"/>
        <v>14.159444444444444</v>
      </c>
    </row>
    <row r="319" spans="1:9" x14ac:dyDescent="0.25">
      <c r="A319" s="9">
        <v>310</v>
      </c>
      <c r="B319" s="10">
        <f t="shared" si="39"/>
        <v>512940</v>
      </c>
      <c r="C319" s="10">
        <f t="shared" si="40"/>
        <v>3200</v>
      </c>
      <c r="D319" s="10">
        <f t="shared" si="42"/>
        <v>320</v>
      </c>
      <c r="E319" s="11">
        <f t="shared" si="43"/>
        <v>5.333333333333333</v>
      </c>
      <c r="F319" s="12">
        <f t="shared" si="44"/>
        <v>8.8888888888888878E-2</v>
      </c>
      <c r="G319" s="10">
        <f t="shared" si="41"/>
        <v>51294</v>
      </c>
      <c r="H319" s="11">
        <f t="shared" si="45"/>
        <v>854.9</v>
      </c>
      <c r="I319" s="13">
        <f t="shared" si="46"/>
        <v>14.248333333333333</v>
      </c>
    </row>
    <row r="320" spans="1:9" x14ac:dyDescent="0.25">
      <c r="A320" s="9">
        <v>311</v>
      </c>
      <c r="B320" s="10">
        <f t="shared" si="39"/>
        <v>516150</v>
      </c>
      <c r="C320" s="10">
        <f t="shared" si="40"/>
        <v>3210</v>
      </c>
      <c r="D320" s="10">
        <f t="shared" si="42"/>
        <v>321</v>
      </c>
      <c r="E320" s="11">
        <f t="shared" si="43"/>
        <v>5.35</v>
      </c>
      <c r="F320" s="12">
        <f t="shared" si="44"/>
        <v>8.9166666666666658E-2</v>
      </c>
      <c r="G320" s="10">
        <f t="shared" si="41"/>
        <v>51615</v>
      </c>
      <c r="H320" s="11">
        <f t="shared" si="45"/>
        <v>860.25</v>
      </c>
      <c r="I320" s="13">
        <f t="shared" si="46"/>
        <v>14.3375</v>
      </c>
    </row>
    <row r="321" spans="1:9" x14ac:dyDescent="0.25">
      <c r="A321" s="9">
        <v>312</v>
      </c>
      <c r="B321" s="10">
        <f t="shared" si="39"/>
        <v>519370</v>
      </c>
      <c r="C321" s="10">
        <f t="shared" si="40"/>
        <v>3220</v>
      </c>
      <c r="D321" s="10">
        <f t="shared" si="42"/>
        <v>322</v>
      </c>
      <c r="E321" s="11">
        <f t="shared" si="43"/>
        <v>5.3666666666666663</v>
      </c>
      <c r="F321" s="12">
        <f t="shared" si="44"/>
        <v>8.9444444444444438E-2</v>
      </c>
      <c r="G321" s="10">
        <f t="shared" si="41"/>
        <v>51937</v>
      </c>
      <c r="H321" s="11">
        <f t="shared" si="45"/>
        <v>865.61666666666667</v>
      </c>
      <c r="I321" s="13">
        <f t="shared" si="46"/>
        <v>14.426944444444445</v>
      </c>
    </row>
    <row r="322" spans="1:9" x14ac:dyDescent="0.25">
      <c r="A322" s="9">
        <v>313</v>
      </c>
      <c r="B322" s="10">
        <f t="shared" si="39"/>
        <v>522600</v>
      </c>
      <c r="C322" s="10">
        <f t="shared" si="40"/>
        <v>3230</v>
      </c>
      <c r="D322" s="10">
        <f t="shared" si="42"/>
        <v>323</v>
      </c>
      <c r="E322" s="11">
        <f t="shared" si="43"/>
        <v>5.3833333333333337</v>
      </c>
      <c r="F322" s="12">
        <f t="shared" si="44"/>
        <v>8.9722222222222231E-2</v>
      </c>
      <c r="G322" s="10">
        <f t="shared" si="41"/>
        <v>52260</v>
      </c>
      <c r="H322" s="11">
        <f t="shared" si="45"/>
        <v>871</v>
      </c>
      <c r="I322" s="13">
        <f t="shared" si="46"/>
        <v>14.516666666666667</v>
      </c>
    </row>
    <row r="323" spans="1:9" x14ac:dyDescent="0.25">
      <c r="A323" s="9">
        <v>314</v>
      </c>
      <c r="B323" s="10">
        <f t="shared" ref="B323:B386" si="47">$B322*$C$6+$A323*$C$5+$C$4</f>
        <v>525840</v>
      </c>
      <c r="C323" s="10">
        <f t="shared" ref="C323:C386" si="48">$B323-$B322</f>
        <v>3240</v>
      </c>
      <c r="D323" s="10">
        <f t="shared" si="42"/>
        <v>324</v>
      </c>
      <c r="E323" s="11">
        <f t="shared" si="43"/>
        <v>5.4</v>
      </c>
      <c r="F323" s="12">
        <f t="shared" si="44"/>
        <v>9.0000000000000011E-2</v>
      </c>
      <c r="G323" s="10">
        <f t="shared" ref="G323:G386" si="49">$G322+$D323</f>
        <v>52584</v>
      </c>
      <c r="H323" s="11">
        <f t="shared" si="45"/>
        <v>876.4</v>
      </c>
      <c r="I323" s="13">
        <f t="shared" si="46"/>
        <v>14.606666666666666</v>
      </c>
    </row>
    <row r="324" spans="1:9" x14ac:dyDescent="0.25">
      <c r="A324" s="9">
        <v>315</v>
      </c>
      <c r="B324" s="10">
        <f t="shared" si="47"/>
        <v>529090</v>
      </c>
      <c r="C324" s="10">
        <f t="shared" si="48"/>
        <v>3250</v>
      </c>
      <c r="D324" s="10">
        <f t="shared" si="42"/>
        <v>325</v>
      </c>
      <c r="E324" s="11">
        <f t="shared" si="43"/>
        <v>5.416666666666667</v>
      </c>
      <c r="F324" s="12">
        <f t="shared" si="44"/>
        <v>9.0277777777777776E-2</v>
      </c>
      <c r="G324" s="10">
        <f t="shared" si="49"/>
        <v>52909</v>
      </c>
      <c r="H324" s="11">
        <f t="shared" si="45"/>
        <v>881.81666666666672</v>
      </c>
      <c r="I324" s="13">
        <f t="shared" si="46"/>
        <v>14.696944444444446</v>
      </c>
    </row>
    <row r="325" spans="1:9" x14ac:dyDescent="0.25">
      <c r="A325" s="9">
        <v>316</v>
      </c>
      <c r="B325" s="10">
        <f t="shared" si="47"/>
        <v>532350</v>
      </c>
      <c r="C325" s="10">
        <f t="shared" si="48"/>
        <v>3260</v>
      </c>
      <c r="D325" s="10">
        <f t="shared" si="42"/>
        <v>326</v>
      </c>
      <c r="E325" s="11">
        <f t="shared" si="43"/>
        <v>5.4333333333333336</v>
      </c>
      <c r="F325" s="12">
        <f t="shared" si="44"/>
        <v>9.0555555555555556E-2</v>
      </c>
      <c r="G325" s="10">
        <f t="shared" si="49"/>
        <v>53235</v>
      </c>
      <c r="H325" s="11">
        <f t="shared" si="45"/>
        <v>887.25</v>
      </c>
      <c r="I325" s="13">
        <f t="shared" si="46"/>
        <v>14.7875</v>
      </c>
    </row>
    <row r="326" spans="1:9" x14ac:dyDescent="0.25">
      <c r="A326" s="9">
        <v>317</v>
      </c>
      <c r="B326" s="10">
        <f t="shared" si="47"/>
        <v>535620</v>
      </c>
      <c r="C326" s="10">
        <f t="shared" si="48"/>
        <v>3270</v>
      </c>
      <c r="D326" s="10">
        <f t="shared" si="42"/>
        <v>327</v>
      </c>
      <c r="E326" s="11">
        <f t="shared" si="43"/>
        <v>5.45</v>
      </c>
      <c r="F326" s="12">
        <f t="shared" si="44"/>
        <v>9.0833333333333335E-2</v>
      </c>
      <c r="G326" s="10">
        <f t="shared" si="49"/>
        <v>53562</v>
      </c>
      <c r="H326" s="11">
        <f t="shared" si="45"/>
        <v>892.7</v>
      </c>
      <c r="I326" s="13">
        <f t="shared" si="46"/>
        <v>14.878333333333334</v>
      </c>
    </row>
    <row r="327" spans="1:9" x14ac:dyDescent="0.25">
      <c r="A327" s="9">
        <v>318</v>
      </c>
      <c r="B327" s="10">
        <f t="shared" si="47"/>
        <v>538900</v>
      </c>
      <c r="C327" s="10">
        <f t="shared" si="48"/>
        <v>3280</v>
      </c>
      <c r="D327" s="10">
        <f t="shared" si="42"/>
        <v>328</v>
      </c>
      <c r="E327" s="11">
        <f t="shared" si="43"/>
        <v>5.4666666666666668</v>
      </c>
      <c r="F327" s="12">
        <f t="shared" si="44"/>
        <v>9.1111111111111115E-2</v>
      </c>
      <c r="G327" s="10">
        <f t="shared" si="49"/>
        <v>53890</v>
      </c>
      <c r="H327" s="11">
        <f t="shared" si="45"/>
        <v>898.16666666666663</v>
      </c>
      <c r="I327" s="13">
        <f t="shared" si="46"/>
        <v>14.969444444444443</v>
      </c>
    </row>
    <row r="328" spans="1:9" x14ac:dyDescent="0.25">
      <c r="A328" s="9">
        <v>319</v>
      </c>
      <c r="B328" s="10">
        <f t="shared" si="47"/>
        <v>542190</v>
      </c>
      <c r="C328" s="10">
        <f t="shared" si="48"/>
        <v>3290</v>
      </c>
      <c r="D328" s="10">
        <f t="shared" si="42"/>
        <v>329</v>
      </c>
      <c r="E328" s="11">
        <f t="shared" si="43"/>
        <v>5.4833333333333334</v>
      </c>
      <c r="F328" s="12">
        <f t="shared" si="44"/>
        <v>9.1388888888888895E-2</v>
      </c>
      <c r="G328" s="10">
        <f t="shared" si="49"/>
        <v>54219</v>
      </c>
      <c r="H328" s="11">
        <f t="shared" si="45"/>
        <v>903.65</v>
      </c>
      <c r="I328" s="13">
        <f t="shared" si="46"/>
        <v>15.060833333333333</v>
      </c>
    </row>
    <row r="329" spans="1:9" x14ac:dyDescent="0.25">
      <c r="A329" s="9">
        <v>320</v>
      </c>
      <c r="B329" s="10">
        <f t="shared" si="47"/>
        <v>545490</v>
      </c>
      <c r="C329" s="10">
        <f t="shared" si="48"/>
        <v>3300</v>
      </c>
      <c r="D329" s="10">
        <f t="shared" si="42"/>
        <v>330</v>
      </c>
      <c r="E329" s="11">
        <f t="shared" si="43"/>
        <v>5.5</v>
      </c>
      <c r="F329" s="12">
        <f t="shared" si="44"/>
        <v>9.166666666666666E-2</v>
      </c>
      <c r="G329" s="10">
        <f t="shared" si="49"/>
        <v>54549</v>
      </c>
      <c r="H329" s="11">
        <f t="shared" si="45"/>
        <v>909.15</v>
      </c>
      <c r="I329" s="13">
        <f t="shared" si="46"/>
        <v>15.1525</v>
      </c>
    </row>
    <row r="330" spans="1:9" x14ac:dyDescent="0.25">
      <c r="A330" s="9">
        <v>321</v>
      </c>
      <c r="B330" s="10">
        <f t="shared" si="47"/>
        <v>548800</v>
      </c>
      <c r="C330" s="10">
        <f t="shared" si="48"/>
        <v>3310</v>
      </c>
      <c r="D330" s="10">
        <f t="shared" si="42"/>
        <v>331</v>
      </c>
      <c r="E330" s="11">
        <f t="shared" si="43"/>
        <v>5.5166666666666666</v>
      </c>
      <c r="F330" s="12">
        <f t="shared" si="44"/>
        <v>9.194444444444444E-2</v>
      </c>
      <c r="G330" s="10">
        <f t="shared" si="49"/>
        <v>54880</v>
      </c>
      <c r="H330" s="11">
        <f t="shared" si="45"/>
        <v>914.66666666666663</v>
      </c>
      <c r="I330" s="13">
        <f t="shared" si="46"/>
        <v>15.244444444444444</v>
      </c>
    </row>
    <row r="331" spans="1:9" x14ac:dyDescent="0.25">
      <c r="A331" s="9">
        <v>322</v>
      </c>
      <c r="B331" s="10">
        <f t="shared" si="47"/>
        <v>552120</v>
      </c>
      <c r="C331" s="10">
        <f t="shared" si="48"/>
        <v>3320</v>
      </c>
      <c r="D331" s="10">
        <f t="shared" si="42"/>
        <v>332</v>
      </c>
      <c r="E331" s="11">
        <f t="shared" si="43"/>
        <v>5.5333333333333332</v>
      </c>
      <c r="F331" s="12">
        <f t="shared" si="44"/>
        <v>9.2222222222222219E-2</v>
      </c>
      <c r="G331" s="10">
        <f t="shared" si="49"/>
        <v>55212</v>
      </c>
      <c r="H331" s="11">
        <f t="shared" si="45"/>
        <v>920.2</v>
      </c>
      <c r="I331" s="13">
        <f t="shared" si="46"/>
        <v>15.336666666666668</v>
      </c>
    </row>
    <row r="332" spans="1:9" x14ac:dyDescent="0.25">
      <c r="A332" s="9">
        <v>323</v>
      </c>
      <c r="B332" s="10">
        <f t="shared" si="47"/>
        <v>555450</v>
      </c>
      <c r="C332" s="10">
        <f t="shared" si="48"/>
        <v>3330</v>
      </c>
      <c r="D332" s="10">
        <f t="shared" ref="D332:D395" si="50">MIN($B332:$C332)/10</f>
        <v>333</v>
      </c>
      <c r="E332" s="11">
        <f t="shared" ref="E332:E395" si="51">$D332/60</f>
        <v>5.55</v>
      </c>
      <c r="F332" s="12">
        <f t="shared" ref="F332:F395" si="52">$E332/60</f>
        <v>9.2499999999999999E-2</v>
      </c>
      <c r="G332" s="10">
        <f t="shared" si="49"/>
        <v>55545</v>
      </c>
      <c r="H332" s="11">
        <f t="shared" si="45"/>
        <v>925.75</v>
      </c>
      <c r="I332" s="13">
        <f t="shared" si="46"/>
        <v>15.429166666666667</v>
      </c>
    </row>
    <row r="333" spans="1:9" x14ac:dyDescent="0.25">
      <c r="A333" s="9">
        <v>324</v>
      </c>
      <c r="B333" s="10">
        <f t="shared" si="47"/>
        <v>558790</v>
      </c>
      <c r="C333" s="10">
        <f t="shared" si="48"/>
        <v>3340</v>
      </c>
      <c r="D333" s="10">
        <f t="shared" si="50"/>
        <v>334</v>
      </c>
      <c r="E333" s="11">
        <f t="shared" si="51"/>
        <v>5.5666666666666664</v>
      </c>
      <c r="F333" s="12">
        <f t="shared" si="52"/>
        <v>9.2777777777777778E-2</v>
      </c>
      <c r="G333" s="10">
        <f t="shared" si="49"/>
        <v>55879</v>
      </c>
      <c r="H333" s="11">
        <f t="shared" ref="H333:H396" si="53">$G333/60</f>
        <v>931.31666666666672</v>
      </c>
      <c r="I333" s="13">
        <f t="shared" ref="I333:I396" si="54">$H333/60</f>
        <v>15.521944444444445</v>
      </c>
    </row>
    <row r="334" spans="1:9" x14ac:dyDescent="0.25">
      <c r="A334" s="9">
        <v>325</v>
      </c>
      <c r="B334" s="10">
        <f t="shared" si="47"/>
        <v>562140</v>
      </c>
      <c r="C334" s="10">
        <f t="shared" si="48"/>
        <v>3350</v>
      </c>
      <c r="D334" s="10">
        <f t="shared" si="50"/>
        <v>335</v>
      </c>
      <c r="E334" s="11">
        <f t="shared" si="51"/>
        <v>5.583333333333333</v>
      </c>
      <c r="F334" s="12">
        <f t="shared" si="52"/>
        <v>9.3055555555555544E-2</v>
      </c>
      <c r="G334" s="10">
        <f t="shared" si="49"/>
        <v>56214</v>
      </c>
      <c r="H334" s="11">
        <f t="shared" si="53"/>
        <v>936.9</v>
      </c>
      <c r="I334" s="13">
        <f t="shared" si="54"/>
        <v>15.615</v>
      </c>
    </row>
    <row r="335" spans="1:9" x14ac:dyDescent="0.25">
      <c r="A335" s="9">
        <v>326</v>
      </c>
      <c r="B335" s="10">
        <f t="shared" si="47"/>
        <v>565500</v>
      </c>
      <c r="C335" s="10">
        <f t="shared" si="48"/>
        <v>3360</v>
      </c>
      <c r="D335" s="10">
        <f t="shared" si="50"/>
        <v>336</v>
      </c>
      <c r="E335" s="11">
        <f t="shared" si="51"/>
        <v>5.6</v>
      </c>
      <c r="F335" s="12">
        <f t="shared" si="52"/>
        <v>9.3333333333333324E-2</v>
      </c>
      <c r="G335" s="10">
        <f t="shared" si="49"/>
        <v>56550</v>
      </c>
      <c r="H335" s="11">
        <f t="shared" si="53"/>
        <v>942.5</v>
      </c>
      <c r="I335" s="13">
        <f t="shared" si="54"/>
        <v>15.708333333333334</v>
      </c>
    </row>
    <row r="336" spans="1:9" x14ac:dyDescent="0.25">
      <c r="A336" s="9">
        <v>327</v>
      </c>
      <c r="B336" s="10">
        <f t="shared" si="47"/>
        <v>568870</v>
      </c>
      <c r="C336" s="10">
        <f t="shared" si="48"/>
        <v>3370</v>
      </c>
      <c r="D336" s="10">
        <f t="shared" si="50"/>
        <v>337</v>
      </c>
      <c r="E336" s="11">
        <f t="shared" si="51"/>
        <v>5.6166666666666663</v>
      </c>
      <c r="F336" s="12">
        <f t="shared" si="52"/>
        <v>9.3611111111111103E-2</v>
      </c>
      <c r="G336" s="10">
        <f t="shared" si="49"/>
        <v>56887</v>
      </c>
      <c r="H336" s="11">
        <f t="shared" si="53"/>
        <v>948.11666666666667</v>
      </c>
      <c r="I336" s="13">
        <f t="shared" si="54"/>
        <v>15.801944444444445</v>
      </c>
    </row>
    <row r="337" spans="1:9" x14ac:dyDescent="0.25">
      <c r="A337" s="9">
        <v>328</v>
      </c>
      <c r="B337" s="10">
        <f t="shared" si="47"/>
        <v>572250</v>
      </c>
      <c r="C337" s="10">
        <f t="shared" si="48"/>
        <v>3380</v>
      </c>
      <c r="D337" s="10">
        <f t="shared" si="50"/>
        <v>338</v>
      </c>
      <c r="E337" s="11">
        <f t="shared" si="51"/>
        <v>5.6333333333333337</v>
      </c>
      <c r="F337" s="12">
        <f t="shared" si="52"/>
        <v>9.3888888888888897E-2</v>
      </c>
      <c r="G337" s="10">
        <f t="shared" si="49"/>
        <v>57225</v>
      </c>
      <c r="H337" s="11">
        <f t="shared" si="53"/>
        <v>953.75</v>
      </c>
      <c r="I337" s="13">
        <f t="shared" si="54"/>
        <v>15.895833333333334</v>
      </c>
    </row>
    <row r="338" spans="1:9" x14ac:dyDescent="0.25">
      <c r="A338" s="9">
        <v>329</v>
      </c>
      <c r="B338" s="10">
        <f t="shared" si="47"/>
        <v>575640</v>
      </c>
      <c r="C338" s="10">
        <f t="shared" si="48"/>
        <v>3390</v>
      </c>
      <c r="D338" s="10">
        <f t="shared" si="50"/>
        <v>339</v>
      </c>
      <c r="E338" s="11">
        <f t="shared" si="51"/>
        <v>5.65</v>
      </c>
      <c r="F338" s="12">
        <f t="shared" si="52"/>
        <v>9.4166666666666676E-2</v>
      </c>
      <c r="G338" s="10">
        <f t="shared" si="49"/>
        <v>57564</v>
      </c>
      <c r="H338" s="11">
        <f t="shared" si="53"/>
        <v>959.4</v>
      </c>
      <c r="I338" s="13">
        <f t="shared" si="54"/>
        <v>15.99</v>
      </c>
    </row>
    <row r="339" spans="1:9" x14ac:dyDescent="0.25">
      <c r="A339" s="9">
        <v>330</v>
      </c>
      <c r="B339" s="10">
        <f t="shared" si="47"/>
        <v>579040</v>
      </c>
      <c r="C339" s="10">
        <f t="shared" si="48"/>
        <v>3400</v>
      </c>
      <c r="D339" s="10">
        <f t="shared" si="50"/>
        <v>340</v>
      </c>
      <c r="E339" s="11">
        <f t="shared" si="51"/>
        <v>5.666666666666667</v>
      </c>
      <c r="F339" s="12">
        <f t="shared" si="52"/>
        <v>9.4444444444444456E-2</v>
      </c>
      <c r="G339" s="10">
        <f t="shared" si="49"/>
        <v>57904</v>
      </c>
      <c r="H339" s="11">
        <f t="shared" si="53"/>
        <v>965.06666666666672</v>
      </c>
      <c r="I339" s="13">
        <f t="shared" si="54"/>
        <v>16.084444444444447</v>
      </c>
    </row>
    <row r="340" spans="1:9" x14ac:dyDescent="0.25">
      <c r="A340" s="9">
        <v>331</v>
      </c>
      <c r="B340" s="10">
        <f t="shared" si="47"/>
        <v>582450</v>
      </c>
      <c r="C340" s="10">
        <f t="shared" si="48"/>
        <v>3410</v>
      </c>
      <c r="D340" s="10">
        <f t="shared" si="50"/>
        <v>341</v>
      </c>
      <c r="E340" s="11">
        <f t="shared" si="51"/>
        <v>5.6833333333333336</v>
      </c>
      <c r="F340" s="12">
        <f t="shared" si="52"/>
        <v>9.4722222222222222E-2</v>
      </c>
      <c r="G340" s="10">
        <f t="shared" si="49"/>
        <v>58245</v>
      </c>
      <c r="H340" s="11">
        <f t="shared" si="53"/>
        <v>970.75</v>
      </c>
      <c r="I340" s="13">
        <f t="shared" si="54"/>
        <v>16.179166666666667</v>
      </c>
    </row>
    <row r="341" spans="1:9" x14ac:dyDescent="0.25">
      <c r="A341" s="9">
        <v>332</v>
      </c>
      <c r="B341" s="10">
        <f t="shared" si="47"/>
        <v>585870</v>
      </c>
      <c r="C341" s="10">
        <f t="shared" si="48"/>
        <v>3420</v>
      </c>
      <c r="D341" s="10">
        <f t="shared" si="50"/>
        <v>342</v>
      </c>
      <c r="E341" s="11">
        <f t="shared" si="51"/>
        <v>5.7</v>
      </c>
      <c r="F341" s="12">
        <f t="shared" si="52"/>
        <v>9.5000000000000001E-2</v>
      </c>
      <c r="G341" s="10">
        <f t="shared" si="49"/>
        <v>58587</v>
      </c>
      <c r="H341" s="11">
        <f t="shared" si="53"/>
        <v>976.45</v>
      </c>
      <c r="I341" s="13">
        <f t="shared" si="54"/>
        <v>16.274166666666666</v>
      </c>
    </row>
    <row r="342" spans="1:9" x14ac:dyDescent="0.25">
      <c r="A342" s="9">
        <v>333</v>
      </c>
      <c r="B342" s="10">
        <f t="shared" si="47"/>
        <v>589300</v>
      </c>
      <c r="C342" s="10">
        <f t="shared" si="48"/>
        <v>3430</v>
      </c>
      <c r="D342" s="10">
        <f t="shared" si="50"/>
        <v>343</v>
      </c>
      <c r="E342" s="11">
        <f t="shared" si="51"/>
        <v>5.7166666666666668</v>
      </c>
      <c r="F342" s="12">
        <f t="shared" si="52"/>
        <v>9.5277777777777781E-2</v>
      </c>
      <c r="G342" s="10">
        <f t="shared" si="49"/>
        <v>58930</v>
      </c>
      <c r="H342" s="11">
        <f t="shared" si="53"/>
        <v>982.16666666666663</v>
      </c>
      <c r="I342" s="13">
        <f t="shared" si="54"/>
        <v>16.369444444444444</v>
      </c>
    </row>
    <row r="343" spans="1:9" x14ac:dyDescent="0.25">
      <c r="A343" s="9">
        <v>334</v>
      </c>
      <c r="B343" s="10">
        <f t="shared" si="47"/>
        <v>592740</v>
      </c>
      <c r="C343" s="10">
        <f t="shared" si="48"/>
        <v>3440</v>
      </c>
      <c r="D343" s="10">
        <f t="shared" si="50"/>
        <v>344</v>
      </c>
      <c r="E343" s="11">
        <f t="shared" si="51"/>
        <v>5.7333333333333334</v>
      </c>
      <c r="F343" s="12">
        <f t="shared" si="52"/>
        <v>9.555555555555556E-2</v>
      </c>
      <c r="G343" s="10">
        <f t="shared" si="49"/>
        <v>59274</v>
      </c>
      <c r="H343" s="11">
        <f t="shared" si="53"/>
        <v>987.9</v>
      </c>
      <c r="I343" s="13">
        <f t="shared" si="54"/>
        <v>16.465</v>
      </c>
    </row>
    <row r="344" spans="1:9" x14ac:dyDescent="0.25">
      <c r="A344" s="9">
        <v>335</v>
      </c>
      <c r="B344" s="10">
        <f t="shared" si="47"/>
        <v>596190</v>
      </c>
      <c r="C344" s="10">
        <f t="shared" si="48"/>
        <v>3450</v>
      </c>
      <c r="D344" s="10">
        <f t="shared" si="50"/>
        <v>345</v>
      </c>
      <c r="E344" s="11">
        <f t="shared" si="51"/>
        <v>5.75</v>
      </c>
      <c r="F344" s="12">
        <f t="shared" si="52"/>
        <v>9.583333333333334E-2</v>
      </c>
      <c r="G344" s="10">
        <f t="shared" si="49"/>
        <v>59619</v>
      </c>
      <c r="H344" s="11">
        <f t="shared" si="53"/>
        <v>993.65</v>
      </c>
      <c r="I344" s="13">
        <f t="shared" si="54"/>
        <v>16.560833333333331</v>
      </c>
    </row>
    <row r="345" spans="1:9" x14ac:dyDescent="0.25">
      <c r="A345" s="9">
        <v>336</v>
      </c>
      <c r="B345" s="10">
        <f t="shared" si="47"/>
        <v>599650</v>
      </c>
      <c r="C345" s="10">
        <f t="shared" si="48"/>
        <v>3460</v>
      </c>
      <c r="D345" s="10">
        <f t="shared" si="50"/>
        <v>346</v>
      </c>
      <c r="E345" s="11">
        <f t="shared" si="51"/>
        <v>5.7666666666666666</v>
      </c>
      <c r="F345" s="12">
        <f t="shared" si="52"/>
        <v>9.6111111111111105E-2</v>
      </c>
      <c r="G345" s="10">
        <f t="shared" si="49"/>
        <v>59965</v>
      </c>
      <c r="H345" s="11">
        <f t="shared" si="53"/>
        <v>999.41666666666663</v>
      </c>
      <c r="I345" s="13">
        <f t="shared" si="54"/>
        <v>16.656944444444445</v>
      </c>
    </row>
    <row r="346" spans="1:9" x14ac:dyDescent="0.25">
      <c r="A346" s="9">
        <v>337</v>
      </c>
      <c r="B346" s="10">
        <f t="shared" si="47"/>
        <v>603120</v>
      </c>
      <c r="C346" s="10">
        <f t="shared" si="48"/>
        <v>3470</v>
      </c>
      <c r="D346" s="10">
        <f t="shared" si="50"/>
        <v>347</v>
      </c>
      <c r="E346" s="11">
        <f t="shared" si="51"/>
        <v>5.7833333333333332</v>
      </c>
      <c r="F346" s="12">
        <f t="shared" si="52"/>
        <v>9.6388888888888885E-2</v>
      </c>
      <c r="G346" s="10">
        <f t="shared" si="49"/>
        <v>60312</v>
      </c>
      <c r="H346" s="11">
        <f t="shared" si="53"/>
        <v>1005.2</v>
      </c>
      <c r="I346" s="13">
        <f t="shared" si="54"/>
        <v>16.753333333333334</v>
      </c>
    </row>
    <row r="347" spans="1:9" x14ac:dyDescent="0.25">
      <c r="A347" s="9">
        <v>338</v>
      </c>
      <c r="B347" s="10">
        <f t="shared" si="47"/>
        <v>606600</v>
      </c>
      <c r="C347" s="10">
        <f t="shared" si="48"/>
        <v>3480</v>
      </c>
      <c r="D347" s="10">
        <f t="shared" si="50"/>
        <v>348</v>
      </c>
      <c r="E347" s="11">
        <f t="shared" si="51"/>
        <v>5.8</v>
      </c>
      <c r="F347" s="12">
        <f t="shared" si="52"/>
        <v>9.6666666666666665E-2</v>
      </c>
      <c r="G347" s="10">
        <f t="shared" si="49"/>
        <v>60660</v>
      </c>
      <c r="H347" s="11">
        <f t="shared" si="53"/>
        <v>1011</v>
      </c>
      <c r="I347" s="13">
        <f t="shared" si="54"/>
        <v>16.850000000000001</v>
      </c>
    </row>
    <row r="348" spans="1:9" x14ac:dyDescent="0.25">
      <c r="A348" s="9">
        <v>339</v>
      </c>
      <c r="B348" s="10">
        <f t="shared" si="47"/>
        <v>610090</v>
      </c>
      <c r="C348" s="10">
        <f t="shared" si="48"/>
        <v>3490</v>
      </c>
      <c r="D348" s="10">
        <f t="shared" si="50"/>
        <v>349</v>
      </c>
      <c r="E348" s="11">
        <f t="shared" si="51"/>
        <v>5.8166666666666664</v>
      </c>
      <c r="F348" s="12">
        <f t="shared" si="52"/>
        <v>9.6944444444444444E-2</v>
      </c>
      <c r="G348" s="10">
        <f t="shared" si="49"/>
        <v>61009</v>
      </c>
      <c r="H348" s="11">
        <f t="shared" si="53"/>
        <v>1016.8166666666667</v>
      </c>
      <c r="I348" s="13">
        <f t="shared" si="54"/>
        <v>16.946944444444444</v>
      </c>
    </row>
    <row r="349" spans="1:9" x14ac:dyDescent="0.25">
      <c r="A349" s="9">
        <v>340</v>
      </c>
      <c r="B349" s="10">
        <f t="shared" si="47"/>
        <v>613590</v>
      </c>
      <c r="C349" s="10">
        <f t="shared" si="48"/>
        <v>3500</v>
      </c>
      <c r="D349" s="10">
        <f t="shared" si="50"/>
        <v>350</v>
      </c>
      <c r="E349" s="11">
        <f t="shared" si="51"/>
        <v>5.833333333333333</v>
      </c>
      <c r="F349" s="12">
        <f t="shared" si="52"/>
        <v>9.7222222222222224E-2</v>
      </c>
      <c r="G349" s="10">
        <f t="shared" si="49"/>
        <v>61359</v>
      </c>
      <c r="H349" s="11">
        <f t="shared" si="53"/>
        <v>1022.65</v>
      </c>
      <c r="I349" s="13">
        <f t="shared" si="54"/>
        <v>17.044166666666666</v>
      </c>
    </row>
    <row r="350" spans="1:9" x14ac:dyDescent="0.25">
      <c r="A350" s="9">
        <v>341</v>
      </c>
      <c r="B350" s="10">
        <f t="shared" si="47"/>
        <v>617100</v>
      </c>
      <c r="C350" s="10">
        <f t="shared" si="48"/>
        <v>3510</v>
      </c>
      <c r="D350" s="10">
        <f t="shared" si="50"/>
        <v>351</v>
      </c>
      <c r="E350" s="11">
        <f t="shared" si="51"/>
        <v>5.85</v>
      </c>
      <c r="F350" s="12">
        <f t="shared" si="52"/>
        <v>9.7499999999999989E-2</v>
      </c>
      <c r="G350" s="10">
        <f t="shared" si="49"/>
        <v>61710</v>
      </c>
      <c r="H350" s="11">
        <f t="shared" si="53"/>
        <v>1028.5</v>
      </c>
      <c r="I350" s="13">
        <f t="shared" si="54"/>
        <v>17.141666666666666</v>
      </c>
    </row>
    <row r="351" spans="1:9" x14ac:dyDescent="0.25">
      <c r="A351" s="9">
        <v>342</v>
      </c>
      <c r="B351" s="10">
        <f t="shared" si="47"/>
        <v>620620</v>
      </c>
      <c r="C351" s="10">
        <f t="shared" si="48"/>
        <v>3520</v>
      </c>
      <c r="D351" s="10">
        <f t="shared" si="50"/>
        <v>352</v>
      </c>
      <c r="E351" s="11">
        <f t="shared" si="51"/>
        <v>5.8666666666666663</v>
      </c>
      <c r="F351" s="12">
        <f t="shared" si="52"/>
        <v>9.7777777777777769E-2</v>
      </c>
      <c r="G351" s="10">
        <f t="shared" si="49"/>
        <v>62062</v>
      </c>
      <c r="H351" s="11">
        <f t="shared" si="53"/>
        <v>1034.3666666666666</v>
      </c>
      <c r="I351" s="13">
        <f t="shared" si="54"/>
        <v>17.239444444444441</v>
      </c>
    </row>
    <row r="352" spans="1:9" x14ac:dyDescent="0.25">
      <c r="A352" s="9">
        <v>343</v>
      </c>
      <c r="B352" s="10">
        <f t="shared" si="47"/>
        <v>624150</v>
      </c>
      <c r="C352" s="10">
        <f t="shared" si="48"/>
        <v>3530</v>
      </c>
      <c r="D352" s="10">
        <f t="shared" si="50"/>
        <v>353</v>
      </c>
      <c r="E352" s="11">
        <f t="shared" si="51"/>
        <v>5.8833333333333337</v>
      </c>
      <c r="F352" s="12">
        <f t="shared" si="52"/>
        <v>9.8055555555555562E-2</v>
      </c>
      <c r="G352" s="10">
        <f t="shared" si="49"/>
        <v>62415</v>
      </c>
      <c r="H352" s="11">
        <f t="shared" si="53"/>
        <v>1040.25</v>
      </c>
      <c r="I352" s="13">
        <f t="shared" si="54"/>
        <v>17.337499999999999</v>
      </c>
    </row>
    <row r="353" spans="1:9" x14ac:dyDescent="0.25">
      <c r="A353" s="9">
        <v>344</v>
      </c>
      <c r="B353" s="10">
        <f t="shared" si="47"/>
        <v>627690</v>
      </c>
      <c r="C353" s="10">
        <f t="shared" si="48"/>
        <v>3540</v>
      </c>
      <c r="D353" s="10">
        <f t="shared" si="50"/>
        <v>354</v>
      </c>
      <c r="E353" s="11">
        <f t="shared" si="51"/>
        <v>5.9</v>
      </c>
      <c r="F353" s="12">
        <f t="shared" si="52"/>
        <v>9.8333333333333342E-2</v>
      </c>
      <c r="G353" s="10">
        <f t="shared" si="49"/>
        <v>62769</v>
      </c>
      <c r="H353" s="11">
        <f t="shared" si="53"/>
        <v>1046.1500000000001</v>
      </c>
      <c r="I353" s="13">
        <f t="shared" si="54"/>
        <v>17.435833333333335</v>
      </c>
    </row>
    <row r="354" spans="1:9" x14ac:dyDescent="0.25">
      <c r="A354" s="9">
        <v>345</v>
      </c>
      <c r="B354" s="10">
        <f t="shared" si="47"/>
        <v>631240</v>
      </c>
      <c r="C354" s="10">
        <f t="shared" si="48"/>
        <v>3550</v>
      </c>
      <c r="D354" s="10">
        <f t="shared" si="50"/>
        <v>355</v>
      </c>
      <c r="E354" s="11">
        <f t="shared" si="51"/>
        <v>5.916666666666667</v>
      </c>
      <c r="F354" s="12">
        <f t="shared" si="52"/>
        <v>9.8611111111111122E-2</v>
      </c>
      <c r="G354" s="10">
        <f t="shared" si="49"/>
        <v>63124</v>
      </c>
      <c r="H354" s="11">
        <f t="shared" si="53"/>
        <v>1052.0666666666666</v>
      </c>
      <c r="I354" s="13">
        <f t="shared" si="54"/>
        <v>17.534444444444443</v>
      </c>
    </row>
    <row r="355" spans="1:9" x14ac:dyDescent="0.25">
      <c r="A355" s="9">
        <v>346</v>
      </c>
      <c r="B355" s="10">
        <f t="shared" si="47"/>
        <v>634800</v>
      </c>
      <c r="C355" s="10">
        <f t="shared" si="48"/>
        <v>3560</v>
      </c>
      <c r="D355" s="10">
        <f t="shared" si="50"/>
        <v>356</v>
      </c>
      <c r="E355" s="11">
        <f t="shared" si="51"/>
        <v>5.9333333333333336</v>
      </c>
      <c r="F355" s="12">
        <f t="shared" si="52"/>
        <v>9.8888888888888887E-2</v>
      </c>
      <c r="G355" s="10">
        <f t="shared" si="49"/>
        <v>63480</v>
      </c>
      <c r="H355" s="11">
        <f t="shared" si="53"/>
        <v>1058</v>
      </c>
      <c r="I355" s="13">
        <f t="shared" si="54"/>
        <v>17.633333333333333</v>
      </c>
    </row>
    <row r="356" spans="1:9" x14ac:dyDescent="0.25">
      <c r="A356" s="9">
        <v>347</v>
      </c>
      <c r="B356" s="10">
        <f t="shared" si="47"/>
        <v>638370</v>
      </c>
      <c r="C356" s="10">
        <f t="shared" si="48"/>
        <v>3570</v>
      </c>
      <c r="D356" s="10">
        <f t="shared" si="50"/>
        <v>357</v>
      </c>
      <c r="E356" s="11">
        <f t="shared" si="51"/>
        <v>5.95</v>
      </c>
      <c r="F356" s="12">
        <f t="shared" si="52"/>
        <v>9.9166666666666667E-2</v>
      </c>
      <c r="G356" s="10">
        <f t="shared" si="49"/>
        <v>63837</v>
      </c>
      <c r="H356" s="11">
        <f t="shared" si="53"/>
        <v>1063.95</v>
      </c>
      <c r="I356" s="13">
        <f t="shared" si="54"/>
        <v>17.732500000000002</v>
      </c>
    </row>
    <row r="357" spans="1:9" x14ac:dyDescent="0.25">
      <c r="A357" s="9">
        <v>348</v>
      </c>
      <c r="B357" s="10">
        <f t="shared" si="47"/>
        <v>641950</v>
      </c>
      <c r="C357" s="10">
        <f t="shared" si="48"/>
        <v>3580</v>
      </c>
      <c r="D357" s="10">
        <f t="shared" si="50"/>
        <v>358</v>
      </c>
      <c r="E357" s="11">
        <f t="shared" si="51"/>
        <v>5.9666666666666668</v>
      </c>
      <c r="F357" s="12">
        <f t="shared" si="52"/>
        <v>9.9444444444444446E-2</v>
      </c>
      <c r="G357" s="10">
        <f t="shared" si="49"/>
        <v>64195</v>
      </c>
      <c r="H357" s="11">
        <f t="shared" si="53"/>
        <v>1069.9166666666667</v>
      </c>
      <c r="I357" s="13">
        <f t="shared" si="54"/>
        <v>17.831944444444446</v>
      </c>
    </row>
    <row r="358" spans="1:9" x14ac:dyDescent="0.25">
      <c r="A358" s="9">
        <v>349</v>
      </c>
      <c r="B358" s="10">
        <f t="shared" si="47"/>
        <v>645540</v>
      </c>
      <c r="C358" s="10">
        <f t="shared" si="48"/>
        <v>3590</v>
      </c>
      <c r="D358" s="10">
        <f t="shared" si="50"/>
        <v>359</v>
      </c>
      <c r="E358" s="11">
        <f t="shared" si="51"/>
        <v>5.9833333333333334</v>
      </c>
      <c r="F358" s="12">
        <f t="shared" si="52"/>
        <v>9.9722222222222226E-2</v>
      </c>
      <c r="G358" s="10">
        <f t="shared" si="49"/>
        <v>64554</v>
      </c>
      <c r="H358" s="11">
        <f t="shared" si="53"/>
        <v>1075.9000000000001</v>
      </c>
      <c r="I358" s="13">
        <f t="shared" si="54"/>
        <v>17.931666666666668</v>
      </c>
    </row>
    <row r="359" spans="1:9" x14ac:dyDescent="0.25">
      <c r="A359" s="9">
        <v>350</v>
      </c>
      <c r="B359" s="10">
        <f t="shared" si="47"/>
        <v>649140</v>
      </c>
      <c r="C359" s="10">
        <f t="shared" si="48"/>
        <v>3600</v>
      </c>
      <c r="D359" s="10">
        <f t="shared" si="50"/>
        <v>360</v>
      </c>
      <c r="E359" s="11">
        <f t="shared" si="51"/>
        <v>6</v>
      </c>
      <c r="F359" s="12">
        <f t="shared" si="52"/>
        <v>0.1</v>
      </c>
      <c r="G359" s="10">
        <f t="shared" si="49"/>
        <v>64914</v>
      </c>
      <c r="H359" s="11">
        <f t="shared" si="53"/>
        <v>1081.9000000000001</v>
      </c>
      <c r="I359" s="13">
        <f t="shared" si="54"/>
        <v>18.03166666666667</v>
      </c>
    </row>
    <row r="360" spans="1:9" x14ac:dyDescent="0.25">
      <c r="A360" s="9">
        <v>351</v>
      </c>
      <c r="B360" s="10">
        <f t="shared" si="47"/>
        <v>652750</v>
      </c>
      <c r="C360" s="10">
        <f t="shared" si="48"/>
        <v>3610</v>
      </c>
      <c r="D360" s="10">
        <f t="shared" si="50"/>
        <v>361</v>
      </c>
      <c r="E360" s="11">
        <f t="shared" si="51"/>
        <v>6.0166666666666666</v>
      </c>
      <c r="F360" s="12">
        <f t="shared" si="52"/>
        <v>0.10027777777777777</v>
      </c>
      <c r="G360" s="10">
        <f t="shared" si="49"/>
        <v>65275</v>
      </c>
      <c r="H360" s="11">
        <f t="shared" si="53"/>
        <v>1087.9166666666667</v>
      </c>
      <c r="I360" s="13">
        <f t="shared" si="54"/>
        <v>18.131944444444446</v>
      </c>
    </row>
    <row r="361" spans="1:9" x14ac:dyDescent="0.25">
      <c r="A361" s="9">
        <v>352</v>
      </c>
      <c r="B361" s="10">
        <f t="shared" si="47"/>
        <v>656370</v>
      </c>
      <c r="C361" s="10">
        <f t="shared" si="48"/>
        <v>3620</v>
      </c>
      <c r="D361" s="10">
        <f t="shared" si="50"/>
        <v>362</v>
      </c>
      <c r="E361" s="11">
        <f t="shared" si="51"/>
        <v>6.0333333333333332</v>
      </c>
      <c r="F361" s="12">
        <f t="shared" si="52"/>
        <v>0.10055555555555555</v>
      </c>
      <c r="G361" s="10">
        <f t="shared" si="49"/>
        <v>65637</v>
      </c>
      <c r="H361" s="11">
        <f t="shared" si="53"/>
        <v>1093.95</v>
      </c>
      <c r="I361" s="13">
        <f t="shared" si="54"/>
        <v>18.232500000000002</v>
      </c>
    </row>
    <row r="362" spans="1:9" x14ac:dyDescent="0.25">
      <c r="A362" s="9">
        <v>353</v>
      </c>
      <c r="B362" s="10">
        <f t="shared" si="47"/>
        <v>660000</v>
      </c>
      <c r="C362" s="10">
        <f t="shared" si="48"/>
        <v>3630</v>
      </c>
      <c r="D362" s="10">
        <f t="shared" si="50"/>
        <v>363</v>
      </c>
      <c r="E362" s="11">
        <f t="shared" si="51"/>
        <v>6.05</v>
      </c>
      <c r="F362" s="12">
        <f t="shared" si="52"/>
        <v>0.10083333333333333</v>
      </c>
      <c r="G362" s="10">
        <f t="shared" si="49"/>
        <v>66000</v>
      </c>
      <c r="H362" s="11">
        <f t="shared" si="53"/>
        <v>1100</v>
      </c>
      <c r="I362" s="13">
        <f t="shared" si="54"/>
        <v>18.333333333333332</v>
      </c>
    </row>
    <row r="363" spans="1:9" x14ac:dyDescent="0.25">
      <c r="A363" s="9">
        <v>354</v>
      </c>
      <c r="B363" s="10">
        <f t="shared" si="47"/>
        <v>663640</v>
      </c>
      <c r="C363" s="10">
        <f t="shared" si="48"/>
        <v>3640</v>
      </c>
      <c r="D363" s="10">
        <f t="shared" si="50"/>
        <v>364</v>
      </c>
      <c r="E363" s="11">
        <f t="shared" si="51"/>
        <v>6.0666666666666664</v>
      </c>
      <c r="F363" s="12">
        <f t="shared" si="52"/>
        <v>0.10111111111111111</v>
      </c>
      <c r="G363" s="10">
        <f t="shared" si="49"/>
        <v>66364</v>
      </c>
      <c r="H363" s="11">
        <f t="shared" si="53"/>
        <v>1106.0666666666666</v>
      </c>
      <c r="I363" s="13">
        <f t="shared" si="54"/>
        <v>18.434444444444445</v>
      </c>
    </row>
    <row r="364" spans="1:9" x14ac:dyDescent="0.25">
      <c r="A364" s="9">
        <v>355</v>
      </c>
      <c r="B364" s="10">
        <f t="shared" si="47"/>
        <v>667290</v>
      </c>
      <c r="C364" s="10">
        <f t="shared" si="48"/>
        <v>3650</v>
      </c>
      <c r="D364" s="10">
        <f t="shared" si="50"/>
        <v>365</v>
      </c>
      <c r="E364" s="11">
        <f t="shared" si="51"/>
        <v>6.083333333333333</v>
      </c>
      <c r="F364" s="12">
        <f t="shared" si="52"/>
        <v>0.10138888888888889</v>
      </c>
      <c r="G364" s="10">
        <f t="shared" si="49"/>
        <v>66729</v>
      </c>
      <c r="H364" s="11">
        <f t="shared" si="53"/>
        <v>1112.1500000000001</v>
      </c>
      <c r="I364" s="13">
        <f t="shared" si="54"/>
        <v>18.535833333333336</v>
      </c>
    </row>
    <row r="365" spans="1:9" x14ac:dyDescent="0.25">
      <c r="A365" s="9">
        <v>356</v>
      </c>
      <c r="B365" s="10">
        <f t="shared" si="47"/>
        <v>670950</v>
      </c>
      <c r="C365" s="10">
        <f t="shared" si="48"/>
        <v>3660</v>
      </c>
      <c r="D365" s="10">
        <f t="shared" si="50"/>
        <v>366</v>
      </c>
      <c r="E365" s="11">
        <f t="shared" si="51"/>
        <v>6.1</v>
      </c>
      <c r="F365" s="12">
        <f t="shared" si="52"/>
        <v>0.10166666666666666</v>
      </c>
      <c r="G365" s="10">
        <f t="shared" si="49"/>
        <v>67095</v>
      </c>
      <c r="H365" s="11">
        <f t="shared" si="53"/>
        <v>1118.25</v>
      </c>
      <c r="I365" s="13">
        <f t="shared" si="54"/>
        <v>18.637499999999999</v>
      </c>
    </row>
    <row r="366" spans="1:9" x14ac:dyDescent="0.25">
      <c r="A366" s="9">
        <v>357</v>
      </c>
      <c r="B366" s="10">
        <f t="shared" si="47"/>
        <v>674620</v>
      </c>
      <c r="C366" s="10">
        <f t="shared" si="48"/>
        <v>3670</v>
      </c>
      <c r="D366" s="10">
        <f t="shared" si="50"/>
        <v>367</v>
      </c>
      <c r="E366" s="11">
        <f t="shared" si="51"/>
        <v>6.1166666666666663</v>
      </c>
      <c r="F366" s="12">
        <f t="shared" si="52"/>
        <v>0.10194444444444443</v>
      </c>
      <c r="G366" s="10">
        <f t="shared" si="49"/>
        <v>67462</v>
      </c>
      <c r="H366" s="11">
        <f t="shared" si="53"/>
        <v>1124.3666666666666</v>
      </c>
      <c r="I366" s="13">
        <f t="shared" si="54"/>
        <v>18.739444444444441</v>
      </c>
    </row>
    <row r="367" spans="1:9" x14ac:dyDescent="0.25">
      <c r="A367" s="9">
        <v>358</v>
      </c>
      <c r="B367" s="10">
        <f t="shared" si="47"/>
        <v>678300</v>
      </c>
      <c r="C367" s="10">
        <f t="shared" si="48"/>
        <v>3680</v>
      </c>
      <c r="D367" s="10">
        <f t="shared" si="50"/>
        <v>368</v>
      </c>
      <c r="E367" s="11">
        <f t="shared" si="51"/>
        <v>6.1333333333333337</v>
      </c>
      <c r="F367" s="12">
        <f t="shared" si="52"/>
        <v>0.10222222222222223</v>
      </c>
      <c r="G367" s="10">
        <f t="shared" si="49"/>
        <v>67830</v>
      </c>
      <c r="H367" s="11">
        <f t="shared" si="53"/>
        <v>1130.5</v>
      </c>
      <c r="I367" s="13">
        <f t="shared" si="54"/>
        <v>18.841666666666665</v>
      </c>
    </row>
    <row r="368" spans="1:9" x14ac:dyDescent="0.25">
      <c r="A368" s="9">
        <v>359</v>
      </c>
      <c r="B368" s="10">
        <f t="shared" si="47"/>
        <v>681990</v>
      </c>
      <c r="C368" s="10">
        <f t="shared" si="48"/>
        <v>3690</v>
      </c>
      <c r="D368" s="10">
        <f t="shared" si="50"/>
        <v>369</v>
      </c>
      <c r="E368" s="11">
        <f t="shared" si="51"/>
        <v>6.15</v>
      </c>
      <c r="F368" s="12">
        <f t="shared" si="52"/>
        <v>0.10250000000000001</v>
      </c>
      <c r="G368" s="10">
        <f t="shared" si="49"/>
        <v>68199</v>
      </c>
      <c r="H368" s="11">
        <f t="shared" si="53"/>
        <v>1136.6500000000001</v>
      </c>
      <c r="I368" s="13">
        <f t="shared" si="54"/>
        <v>18.944166666666668</v>
      </c>
    </row>
    <row r="369" spans="1:9" x14ac:dyDescent="0.25">
      <c r="A369" s="9">
        <v>360</v>
      </c>
      <c r="B369" s="10">
        <f t="shared" si="47"/>
        <v>685690</v>
      </c>
      <c r="C369" s="10">
        <f t="shared" si="48"/>
        <v>3700</v>
      </c>
      <c r="D369" s="10">
        <f t="shared" si="50"/>
        <v>370</v>
      </c>
      <c r="E369" s="11">
        <f t="shared" si="51"/>
        <v>6.166666666666667</v>
      </c>
      <c r="F369" s="12">
        <f t="shared" si="52"/>
        <v>0.10277777777777779</v>
      </c>
      <c r="G369" s="10">
        <f t="shared" si="49"/>
        <v>68569</v>
      </c>
      <c r="H369" s="11">
        <f t="shared" si="53"/>
        <v>1142.8166666666666</v>
      </c>
      <c r="I369" s="13">
        <f t="shared" si="54"/>
        <v>19.046944444444442</v>
      </c>
    </row>
    <row r="370" spans="1:9" x14ac:dyDescent="0.25">
      <c r="A370" s="9">
        <v>361</v>
      </c>
      <c r="B370" s="10">
        <f t="shared" si="47"/>
        <v>689400</v>
      </c>
      <c r="C370" s="10">
        <f t="shared" si="48"/>
        <v>3710</v>
      </c>
      <c r="D370" s="10">
        <f t="shared" si="50"/>
        <v>371</v>
      </c>
      <c r="E370" s="11">
        <f t="shared" si="51"/>
        <v>6.1833333333333336</v>
      </c>
      <c r="F370" s="12">
        <f t="shared" si="52"/>
        <v>0.10305555555555555</v>
      </c>
      <c r="G370" s="10">
        <f t="shared" si="49"/>
        <v>68940</v>
      </c>
      <c r="H370" s="11">
        <f t="shared" si="53"/>
        <v>1149</v>
      </c>
      <c r="I370" s="13">
        <f t="shared" si="54"/>
        <v>19.149999999999999</v>
      </c>
    </row>
    <row r="371" spans="1:9" x14ac:dyDescent="0.25">
      <c r="A371" s="9">
        <v>362</v>
      </c>
      <c r="B371" s="10">
        <f t="shared" si="47"/>
        <v>693120</v>
      </c>
      <c r="C371" s="10">
        <f t="shared" si="48"/>
        <v>3720</v>
      </c>
      <c r="D371" s="10">
        <f t="shared" si="50"/>
        <v>372</v>
      </c>
      <c r="E371" s="11">
        <f t="shared" si="51"/>
        <v>6.2</v>
      </c>
      <c r="F371" s="12">
        <f t="shared" si="52"/>
        <v>0.10333333333333333</v>
      </c>
      <c r="G371" s="10">
        <f t="shared" si="49"/>
        <v>69312</v>
      </c>
      <c r="H371" s="11">
        <f t="shared" si="53"/>
        <v>1155.2</v>
      </c>
      <c r="I371" s="13">
        <f t="shared" si="54"/>
        <v>19.253333333333334</v>
      </c>
    </row>
    <row r="372" spans="1:9" x14ac:dyDescent="0.25">
      <c r="A372" s="9">
        <v>363</v>
      </c>
      <c r="B372" s="10">
        <f t="shared" si="47"/>
        <v>696850</v>
      </c>
      <c r="C372" s="10">
        <f t="shared" si="48"/>
        <v>3730</v>
      </c>
      <c r="D372" s="10">
        <f t="shared" si="50"/>
        <v>373</v>
      </c>
      <c r="E372" s="11">
        <f t="shared" si="51"/>
        <v>6.2166666666666668</v>
      </c>
      <c r="F372" s="12">
        <f t="shared" si="52"/>
        <v>0.10361111111111111</v>
      </c>
      <c r="G372" s="10">
        <f t="shared" si="49"/>
        <v>69685</v>
      </c>
      <c r="H372" s="11">
        <f t="shared" si="53"/>
        <v>1161.4166666666667</v>
      </c>
      <c r="I372" s="13">
        <f t="shared" si="54"/>
        <v>19.356944444444444</v>
      </c>
    </row>
    <row r="373" spans="1:9" x14ac:dyDescent="0.25">
      <c r="A373" s="9">
        <v>364</v>
      </c>
      <c r="B373" s="10">
        <f t="shared" si="47"/>
        <v>700590</v>
      </c>
      <c r="C373" s="10">
        <f t="shared" si="48"/>
        <v>3740</v>
      </c>
      <c r="D373" s="10">
        <f t="shared" si="50"/>
        <v>374</v>
      </c>
      <c r="E373" s="11">
        <f t="shared" si="51"/>
        <v>6.2333333333333334</v>
      </c>
      <c r="F373" s="12">
        <f t="shared" si="52"/>
        <v>0.10388888888888889</v>
      </c>
      <c r="G373" s="10">
        <f t="shared" si="49"/>
        <v>70059</v>
      </c>
      <c r="H373" s="11">
        <f t="shared" si="53"/>
        <v>1167.6500000000001</v>
      </c>
      <c r="I373" s="13">
        <f t="shared" si="54"/>
        <v>19.460833333333333</v>
      </c>
    </row>
    <row r="374" spans="1:9" x14ac:dyDescent="0.25">
      <c r="A374" s="9">
        <v>365</v>
      </c>
      <c r="B374" s="10">
        <f t="shared" si="47"/>
        <v>704340</v>
      </c>
      <c r="C374" s="10">
        <f t="shared" si="48"/>
        <v>3750</v>
      </c>
      <c r="D374" s="10">
        <f t="shared" si="50"/>
        <v>375</v>
      </c>
      <c r="E374" s="11">
        <f t="shared" si="51"/>
        <v>6.25</v>
      </c>
      <c r="F374" s="12">
        <f t="shared" si="52"/>
        <v>0.10416666666666667</v>
      </c>
      <c r="G374" s="10">
        <f t="shared" si="49"/>
        <v>70434</v>
      </c>
      <c r="H374" s="11">
        <f t="shared" si="53"/>
        <v>1173.9000000000001</v>
      </c>
      <c r="I374" s="13">
        <f t="shared" si="54"/>
        <v>19.565000000000001</v>
      </c>
    </row>
    <row r="375" spans="1:9" x14ac:dyDescent="0.25">
      <c r="A375" s="9">
        <v>366</v>
      </c>
      <c r="B375" s="10">
        <f t="shared" si="47"/>
        <v>708100</v>
      </c>
      <c r="C375" s="10">
        <f t="shared" si="48"/>
        <v>3760</v>
      </c>
      <c r="D375" s="10">
        <f t="shared" si="50"/>
        <v>376</v>
      </c>
      <c r="E375" s="11">
        <f t="shared" si="51"/>
        <v>6.2666666666666666</v>
      </c>
      <c r="F375" s="12">
        <f t="shared" si="52"/>
        <v>0.10444444444444444</v>
      </c>
      <c r="G375" s="10">
        <f t="shared" si="49"/>
        <v>70810</v>
      </c>
      <c r="H375" s="11">
        <f t="shared" si="53"/>
        <v>1180.1666666666667</v>
      </c>
      <c r="I375" s="13">
        <f t="shared" si="54"/>
        <v>19.669444444444444</v>
      </c>
    </row>
    <row r="376" spans="1:9" x14ac:dyDescent="0.25">
      <c r="A376" s="9">
        <v>367</v>
      </c>
      <c r="B376" s="10">
        <f t="shared" si="47"/>
        <v>711870</v>
      </c>
      <c r="C376" s="10">
        <f t="shared" si="48"/>
        <v>3770</v>
      </c>
      <c r="D376" s="10">
        <f t="shared" si="50"/>
        <v>377</v>
      </c>
      <c r="E376" s="11">
        <f t="shared" si="51"/>
        <v>6.2833333333333332</v>
      </c>
      <c r="F376" s="12">
        <f t="shared" si="52"/>
        <v>0.10472222222222222</v>
      </c>
      <c r="G376" s="10">
        <f t="shared" si="49"/>
        <v>71187</v>
      </c>
      <c r="H376" s="11">
        <f t="shared" si="53"/>
        <v>1186.45</v>
      </c>
      <c r="I376" s="13">
        <f t="shared" si="54"/>
        <v>19.774166666666666</v>
      </c>
    </row>
    <row r="377" spans="1:9" x14ac:dyDescent="0.25">
      <c r="A377" s="9">
        <v>368</v>
      </c>
      <c r="B377" s="10">
        <f t="shared" si="47"/>
        <v>715650</v>
      </c>
      <c r="C377" s="10">
        <f t="shared" si="48"/>
        <v>3780</v>
      </c>
      <c r="D377" s="10">
        <f t="shared" si="50"/>
        <v>378</v>
      </c>
      <c r="E377" s="11">
        <f t="shared" si="51"/>
        <v>6.3</v>
      </c>
      <c r="F377" s="12">
        <f t="shared" si="52"/>
        <v>0.105</v>
      </c>
      <c r="G377" s="10">
        <f t="shared" si="49"/>
        <v>71565</v>
      </c>
      <c r="H377" s="11">
        <f t="shared" si="53"/>
        <v>1192.75</v>
      </c>
      <c r="I377" s="13">
        <f t="shared" si="54"/>
        <v>19.879166666666666</v>
      </c>
    </row>
    <row r="378" spans="1:9" x14ac:dyDescent="0.25">
      <c r="A378" s="9">
        <v>369</v>
      </c>
      <c r="B378" s="10">
        <f t="shared" si="47"/>
        <v>719440</v>
      </c>
      <c r="C378" s="10">
        <f t="shared" si="48"/>
        <v>3790</v>
      </c>
      <c r="D378" s="10">
        <f t="shared" si="50"/>
        <v>379</v>
      </c>
      <c r="E378" s="11">
        <f t="shared" si="51"/>
        <v>6.3166666666666664</v>
      </c>
      <c r="F378" s="12">
        <f t="shared" si="52"/>
        <v>0.10527777777777778</v>
      </c>
      <c r="G378" s="10">
        <f t="shared" si="49"/>
        <v>71944</v>
      </c>
      <c r="H378" s="11">
        <f t="shared" si="53"/>
        <v>1199.0666666666666</v>
      </c>
      <c r="I378" s="13">
        <f t="shared" si="54"/>
        <v>19.984444444444442</v>
      </c>
    </row>
    <row r="379" spans="1:9" x14ac:dyDescent="0.25">
      <c r="A379" s="9">
        <v>370</v>
      </c>
      <c r="B379" s="10">
        <f t="shared" si="47"/>
        <v>723240</v>
      </c>
      <c r="C379" s="10">
        <f t="shared" si="48"/>
        <v>3800</v>
      </c>
      <c r="D379" s="10">
        <f t="shared" si="50"/>
        <v>380</v>
      </c>
      <c r="E379" s="11">
        <f t="shared" si="51"/>
        <v>6.333333333333333</v>
      </c>
      <c r="F379" s="12">
        <f t="shared" si="52"/>
        <v>0.10555555555555556</v>
      </c>
      <c r="G379" s="10">
        <f t="shared" si="49"/>
        <v>72324</v>
      </c>
      <c r="H379" s="11">
        <f t="shared" si="53"/>
        <v>1205.4000000000001</v>
      </c>
      <c r="I379" s="13">
        <f t="shared" si="54"/>
        <v>20.09</v>
      </c>
    </row>
    <row r="380" spans="1:9" x14ac:dyDescent="0.25">
      <c r="A380" s="9">
        <v>371</v>
      </c>
      <c r="B380" s="10">
        <f t="shared" si="47"/>
        <v>727050</v>
      </c>
      <c r="C380" s="10">
        <f t="shared" si="48"/>
        <v>3810</v>
      </c>
      <c r="D380" s="10">
        <f t="shared" si="50"/>
        <v>381</v>
      </c>
      <c r="E380" s="11">
        <f t="shared" si="51"/>
        <v>6.35</v>
      </c>
      <c r="F380" s="12">
        <f t="shared" si="52"/>
        <v>0.10583333333333332</v>
      </c>
      <c r="G380" s="10">
        <f t="shared" si="49"/>
        <v>72705</v>
      </c>
      <c r="H380" s="11">
        <f t="shared" si="53"/>
        <v>1211.75</v>
      </c>
      <c r="I380" s="13">
        <f t="shared" si="54"/>
        <v>20.195833333333333</v>
      </c>
    </row>
    <row r="381" spans="1:9" x14ac:dyDescent="0.25">
      <c r="A381" s="9">
        <v>372</v>
      </c>
      <c r="B381" s="10">
        <f t="shared" si="47"/>
        <v>730870</v>
      </c>
      <c r="C381" s="10">
        <f t="shared" si="48"/>
        <v>3820</v>
      </c>
      <c r="D381" s="10">
        <f t="shared" si="50"/>
        <v>382</v>
      </c>
      <c r="E381" s="11">
        <f t="shared" si="51"/>
        <v>6.3666666666666663</v>
      </c>
      <c r="F381" s="12">
        <f t="shared" si="52"/>
        <v>0.1061111111111111</v>
      </c>
      <c r="G381" s="10">
        <f t="shared" si="49"/>
        <v>73087</v>
      </c>
      <c r="H381" s="11">
        <f t="shared" si="53"/>
        <v>1218.1166666666666</v>
      </c>
      <c r="I381" s="13">
        <f t="shared" si="54"/>
        <v>20.301944444444441</v>
      </c>
    </row>
    <row r="382" spans="1:9" x14ac:dyDescent="0.25">
      <c r="A382" s="9">
        <v>373</v>
      </c>
      <c r="B382" s="10">
        <f t="shared" si="47"/>
        <v>734700</v>
      </c>
      <c r="C382" s="10">
        <f t="shared" si="48"/>
        <v>3830</v>
      </c>
      <c r="D382" s="10">
        <f t="shared" si="50"/>
        <v>383</v>
      </c>
      <c r="E382" s="11">
        <f t="shared" si="51"/>
        <v>6.3833333333333337</v>
      </c>
      <c r="F382" s="12">
        <f t="shared" si="52"/>
        <v>0.10638888888888889</v>
      </c>
      <c r="G382" s="10">
        <f t="shared" si="49"/>
        <v>73470</v>
      </c>
      <c r="H382" s="11">
        <f t="shared" si="53"/>
        <v>1224.5</v>
      </c>
      <c r="I382" s="13">
        <f t="shared" si="54"/>
        <v>20.408333333333335</v>
      </c>
    </row>
    <row r="383" spans="1:9" x14ac:dyDescent="0.25">
      <c r="A383" s="9">
        <v>374</v>
      </c>
      <c r="B383" s="10">
        <f t="shared" si="47"/>
        <v>738540</v>
      </c>
      <c r="C383" s="10">
        <f t="shared" si="48"/>
        <v>3840</v>
      </c>
      <c r="D383" s="10">
        <f t="shared" si="50"/>
        <v>384</v>
      </c>
      <c r="E383" s="11">
        <f t="shared" si="51"/>
        <v>6.4</v>
      </c>
      <c r="F383" s="12">
        <f t="shared" si="52"/>
        <v>0.10666666666666667</v>
      </c>
      <c r="G383" s="10">
        <f t="shared" si="49"/>
        <v>73854</v>
      </c>
      <c r="H383" s="11">
        <f t="shared" si="53"/>
        <v>1230.9000000000001</v>
      </c>
      <c r="I383" s="13">
        <f t="shared" si="54"/>
        <v>20.515000000000001</v>
      </c>
    </row>
    <row r="384" spans="1:9" x14ac:dyDescent="0.25">
      <c r="A384" s="9">
        <v>375</v>
      </c>
      <c r="B384" s="10">
        <f t="shared" si="47"/>
        <v>742390</v>
      </c>
      <c r="C384" s="10">
        <f t="shared" si="48"/>
        <v>3850</v>
      </c>
      <c r="D384" s="10">
        <f t="shared" si="50"/>
        <v>385</v>
      </c>
      <c r="E384" s="11">
        <f t="shared" si="51"/>
        <v>6.416666666666667</v>
      </c>
      <c r="F384" s="12">
        <f t="shared" si="52"/>
        <v>0.10694444444444445</v>
      </c>
      <c r="G384" s="10">
        <f t="shared" si="49"/>
        <v>74239</v>
      </c>
      <c r="H384" s="11">
        <f t="shared" si="53"/>
        <v>1237.3166666666666</v>
      </c>
      <c r="I384" s="13">
        <f t="shared" si="54"/>
        <v>20.621944444444445</v>
      </c>
    </row>
    <row r="385" spans="1:9" x14ac:dyDescent="0.25">
      <c r="A385" s="9">
        <v>376</v>
      </c>
      <c r="B385" s="10">
        <f t="shared" si="47"/>
        <v>746250</v>
      </c>
      <c r="C385" s="10">
        <f t="shared" si="48"/>
        <v>3860</v>
      </c>
      <c r="D385" s="10">
        <f t="shared" si="50"/>
        <v>386</v>
      </c>
      <c r="E385" s="11">
        <f t="shared" si="51"/>
        <v>6.4333333333333336</v>
      </c>
      <c r="F385" s="12">
        <f t="shared" si="52"/>
        <v>0.10722222222222223</v>
      </c>
      <c r="G385" s="10">
        <f t="shared" si="49"/>
        <v>74625</v>
      </c>
      <c r="H385" s="11">
        <f t="shared" si="53"/>
        <v>1243.75</v>
      </c>
      <c r="I385" s="13">
        <f t="shared" si="54"/>
        <v>20.729166666666668</v>
      </c>
    </row>
    <row r="386" spans="1:9" x14ac:dyDescent="0.25">
      <c r="A386" s="9">
        <v>377</v>
      </c>
      <c r="B386" s="10">
        <f t="shared" si="47"/>
        <v>750120</v>
      </c>
      <c r="C386" s="10">
        <f t="shared" si="48"/>
        <v>3870</v>
      </c>
      <c r="D386" s="10">
        <f t="shared" si="50"/>
        <v>387</v>
      </c>
      <c r="E386" s="11">
        <f t="shared" si="51"/>
        <v>6.45</v>
      </c>
      <c r="F386" s="12">
        <f t="shared" si="52"/>
        <v>0.1075</v>
      </c>
      <c r="G386" s="10">
        <f t="shared" si="49"/>
        <v>75012</v>
      </c>
      <c r="H386" s="11">
        <f t="shared" si="53"/>
        <v>1250.2</v>
      </c>
      <c r="I386" s="13">
        <f t="shared" si="54"/>
        <v>20.836666666666666</v>
      </c>
    </row>
    <row r="387" spans="1:9" x14ac:dyDescent="0.25">
      <c r="A387" s="9">
        <v>378</v>
      </c>
      <c r="B387" s="10">
        <f t="shared" ref="B387:B450" si="55">$B386*$C$6+$A387*$C$5+$C$4</f>
        <v>754000</v>
      </c>
      <c r="C387" s="10">
        <f t="shared" ref="C387:C450" si="56">$B387-$B386</f>
        <v>3880</v>
      </c>
      <c r="D387" s="10">
        <f t="shared" si="50"/>
        <v>388</v>
      </c>
      <c r="E387" s="11">
        <f t="shared" si="51"/>
        <v>6.4666666666666668</v>
      </c>
      <c r="F387" s="12">
        <f t="shared" si="52"/>
        <v>0.10777777777777778</v>
      </c>
      <c r="G387" s="10">
        <f t="shared" ref="G387:G450" si="57">$G386+$D387</f>
        <v>75400</v>
      </c>
      <c r="H387" s="11">
        <f t="shared" si="53"/>
        <v>1256.6666666666667</v>
      </c>
      <c r="I387" s="13">
        <f t="shared" si="54"/>
        <v>20.944444444444446</v>
      </c>
    </row>
    <row r="388" spans="1:9" x14ac:dyDescent="0.25">
      <c r="A388" s="9">
        <v>379</v>
      </c>
      <c r="B388" s="10">
        <f t="shared" si="55"/>
        <v>757890</v>
      </c>
      <c r="C388" s="10">
        <f t="shared" si="56"/>
        <v>3890</v>
      </c>
      <c r="D388" s="10">
        <f t="shared" si="50"/>
        <v>389</v>
      </c>
      <c r="E388" s="11">
        <f t="shared" si="51"/>
        <v>6.4833333333333334</v>
      </c>
      <c r="F388" s="12">
        <f t="shared" si="52"/>
        <v>0.10805555555555556</v>
      </c>
      <c r="G388" s="10">
        <f t="shared" si="57"/>
        <v>75789</v>
      </c>
      <c r="H388" s="11">
        <f t="shared" si="53"/>
        <v>1263.1500000000001</v>
      </c>
      <c r="I388" s="13">
        <f t="shared" si="54"/>
        <v>21.052500000000002</v>
      </c>
    </row>
    <row r="389" spans="1:9" x14ac:dyDescent="0.25">
      <c r="A389" s="9">
        <v>380</v>
      </c>
      <c r="B389" s="10">
        <f t="shared" si="55"/>
        <v>761790</v>
      </c>
      <c r="C389" s="10">
        <f t="shared" si="56"/>
        <v>3900</v>
      </c>
      <c r="D389" s="10">
        <f t="shared" si="50"/>
        <v>390</v>
      </c>
      <c r="E389" s="11">
        <f t="shared" si="51"/>
        <v>6.5</v>
      </c>
      <c r="F389" s="12">
        <f t="shared" si="52"/>
        <v>0.10833333333333334</v>
      </c>
      <c r="G389" s="10">
        <f t="shared" si="57"/>
        <v>76179</v>
      </c>
      <c r="H389" s="11">
        <f t="shared" si="53"/>
        <v>1269.6500000000001</v>
      </c>
      <c r="I389" s="13">
        <f t="shared" si="54"/>
        <v>21.160833333333336</v>
      </c>
    </row>
    <row r="390" spans="1:9" x14ac:dyDescent="0.25">
      <c r="A390" s="9">
        <v>381</v>
      </c>
      <c r="B390" s="10">
        <f t="shared" si="55"/>
        <v>765700</v>
      </c>
      <c r="C390" s="10">
        <f t="shared" si="56"/>
        <v>3910</v>
      </c>
      <c r="D390" s="10">
        <f t="shared" si="50"/>
        <v>391</v>
      </c>
      <c r="E390" s="11">
        <f t="shared" si="51"/>
        <v>6.5166666666666666</v>
      </c>
      <c r="F390" s="12">
        <f t="shared" si="52"/>
        <v>0.10861111111111112</v>
      </c>
      <c r="G390" s="10">
        <f t="shared" si="57"/>
        <v>76570</v>
      </c>
      <c r="H390" s="11">
        <f t="shared" si="53"/>
        <v>1276.1666666666667</v>
      </c>
      <c r="I390" s="13">
        <f t="shared" si="54"/>
        <v>21.269444444444446</v>
      </c>
    </row>
    <row r="391" spans="1:9" x14ac:dyDescent="0.25">
      <c r="A391" s="9">
        <v>382</v>
      </c>
      <c r="B391" s="10">
        <f t="shared" si="55"/>
        <v>769620</v>
      </c>
      <c r="C391" s="10">
        <f t="shared" si="56"/>
        <v>3920</v>
      </c>
      <c r="D391" s="10">
        <f t="shared" si="50"/>
        <v>392</v>
      </c>
      <c r="E391" s="11">
        <f t="shared" si="51"/>
        <v>6.5333333333333332</v>
      </c>
      <c r="F391" s="12">
        <f t="shared" si="52"/>
        <v>0.10888888888888888</v>
      </c>
      <c r="G391" s="10">
        <f t="shared" si="57"/>
        <v>76962</v>
      </c>
      <c r="H391" s="11">
        <f t="shared" si="53"/>
        <v>1282.7</v>
      </c>
      <c r="I391" s="13">
        <f t="shared" si="54"/>
        <v>21.378333333333334</v>
      </c>
    </row>
    <row r="392" spans="1:9" x14ac:dyDescent="0.25">
      <c r="A392" s="9">
        <v>383</v>
      </c>
      <c r="B392" s="10">
        <f t="shared" si="55"/>
        <v>773550</v>
      </c>
      <c r="C392" s="10">
        <f t="shared" si="56"/>
        <v>3930</v>
      </c>
      <c r="D392" s="10">
        <f t="shared" si="50"/>
        <v>393</v>
      </c>
      <c r="E392" s="11">
        <f t="shared" si="51"/>
        <v>6.55</v>
      </c>
      <c r="F392" s="12">
        <f t="shared" si="52"/>
        <v>0.10916666666666666</v>
      </c>
      <c r="G392" s="10">
        <f t="shared" si="57"/>
        <v>77355</v>
      </c>
      <c r="H392" s="11">
        <f t="shared" si="53"/>
        <v>1289.25</v>
      </c>
      <c r="I392" s="13">
        <f t="shared" si="54"/>
        <v>21.487500000000001</v>
      </c>
    </row>
    <row r="393" spans="1:9" x14ac:dyDescent="0.25">
      <c r="A393" s="9">
        <v>384</v>
      </c>
      <c r="B393" s="10">
        <f t="shared" si="55"/>
        <v>777490</v>
      </c>
      <c r="C393" s="10">
        <f t="shared" si="56"/>
        <v>3940</v>
      </c>
      <c r="D393" s="10">
        <f t="shared" si="50"/>
        <v>394</v>
      </c>
      <c r="E393" s="11">
        <f t="shared" si="51"/>
        <v>6.5666666666666664</v>
      </c>
      <c r="F393" s="12">
        <f t="shared" si="52"/>
        <v>0.10944444444444444</v>
      </c>
      <c r="G393" s="10">
        <f t="shared" si="57"/>
        <v>77749</v>
      </c>
      <c r="H393" s="11">
        <f t="shared" si="53"/>
        <v>1295.8166666666666</v>
      </c>
      <c r="I393" s="13">
        <f t="shared" si="54"/>
        <v>21.596944444444443</v>
      </c>
    </row>
    <row r="394" spans="1:9" x14ac:dyDescent="0.25">
      <c r="A394" s="9">
        <v>385</v>
      </c>
      <c r="B394" s="10">
        <f t="shared" si="55"/>
        <v>781440</v>
      </c>
      <c r="C394" s="10">
        <f t="shared" si="56"/>
        <v>3950</v>
      </c>
      <c r="D394" s="10">
        <f t="shared" si="50"/>
        <v>395</v>
      </c>
      <c r="E394" s="11">
        <f t="shared" si="51"/>
        <v>6.583333333333333</v>
      </c>
      <c r="F394" s="12">
        <f t="shared" si="52"/>
        <v>0.10972222222222222</v>
      </c>
      <c r="G394" s="10">
        <f t="shared" si="57"/>
        <v>78144</v>
      </c>
      <c r="H394" s="11">
        <f t="shared" si="53"/>
        <v>1302.4000000000001</v>
      </c>
      <c r="I394" s="13">
        <f t="shared" si="54"/>
        <v>21.706666666666667</v>
      </c>
    </row>
    <row r="395" spans="1:9" x14ac:dyDescent="0.25">
      <c r="A395" s="9">
        <v>386</v>
      </c>
      <c r="B395" s="10">
        <f t="shared" si="55"/>
        <v>785400</v>
      </c>
      <c r="C395" s="10">
        <f t="shared" si="56"/>
        <v>3960</v>
      </c>
      <c r="D395" s="10">
        <f t="shared" si="50"/>
        <v>396</v>
      </c>
      <c r="E395" s="11">
        <f t="shared" si="51"/>
        <v>6.6</v>
      </c>
      <c r="F395" s="12">
        <f t="shared" si="52"/>
        <v>0.11</v>
      </c>
      <c r="G395" s="10">
        <f t="shared" si="57"/>
        <v>78540</v>
      </c>
      <c r="H395" s="11">
        <f t="shared" si="53"/>
        <v>1309</v>
      </c>
      <c r="I395" s="13">
        <f t="shared" si="54"/>
        <v>21.816666666666666</v>
      </c>
    </row>
    <row r="396" spans="1:9" x14ac:dyDescent="0.25">
      <c r="A396" s="9">
        <v>387</v>
      </c>
      <c r="B396" s="10">
        <f t="shared" si="55"/>
        <v>789370</v>
      </c>
      <c r="C396" s="10">
        <f t="shared" si="56"/>
        <v>3970</v>
      </c>
      <c r="D396" s="10">
        <f t="shared" ref="D396:D459" si="58">MIN($B396:$C396)/10</f>
        <v>397</v>
      </c>
      <c r="E396" s="11">
        <f t="shared" ref="E396:E459" si="59">$D396/60</f>
        <v>6.6166666666666663</v>
      </c>
      <c r="F396" s="12">
        <f t="shared" ref="F396:F459" si="60">$E396/60</f>
        <v>0.11027777777777777</v>
      </c>
      <c r="G396" s="10">
        <f t="shared" si="57"/>
        <v>78937</v>
      </c>
      <c r="H396" s="11">
        <f t="shared" si="53"/>
        <v>1315.6166666666666</v>
      </c>
      <c r="I396" s="13">
        <f t="shared" si="54"/>
        <v>21.926944444444441</v>
      </c>
    </row>
    <row r="397" spans="1:9" x14ac:dyDescent="0.25">
      <c r="A397" s="9">
        <v>388</v>
      </c>
      <c r="B397" s="10">
        <f t="shared" si="55"/>
        <v>793350</v>
      </c>
      <c r="C397" s="10">
        <f t="shared" si="56"/>
        <v>3980</v>
      </c>
      <c r="D397" s="10">
        <f t="shared" si="58"/>
        <v>398</v>
      </c>
      <c r="E397" s="11">
        <f t="shared" si="59"/>
        <v>6.6333333333333337</v>
      </c>
      <c r="F397" s="12">
        <f t="shared" si="60"/>
        <v>0.11055555555555556</v>
      </c>
      <c r="G397" s="10">
        <f t="shared" si="57"/>
        <v>79335</v>
      </c>
      <c r="H397" s="11">
        <f t="shared" ref="H397:H460" si="61">$G397/60</f>
        <v>1322.25</v>
      </c>
      <c r="I397" s="13">
        <f t="shared" ref="I397:I460" si="62">$H397/60</f>
        <v>22.037500000000001</v>
      </c>
    </row>
    <row r="398" spans="1:9" x14ac:dyDescent="0.25">
      <c r="A398" s="9">
        <v>389</v>
      </c>
      <c r="B398" s="10">
        <f t="shared" si="55"/>
        <v>797340</v>
      </c>
      <c r="C398" s="10">
        <f t="shared" si="56"/>
        <v>3990</v>
      </c>
      <c r="D398" s="10">
        <f t="shared" si="58"/>
        <v>399</v>
      </c>
      <c r="E398" s="11">
        <f t="shared" si="59"/>
        <v>6.65</v>
      </c>
      <c r="F398" s="12">
        <f t="shared" si="60"/>
        <v>0.11083333333333334</v>
      </c>
      <c r="G398" s="10">
        <f t="shared" si="57"/>
        <v>79734</v>
      </c>
      <c r="H398" s="11">
        <f t="shared" si="61"/>
        <v>1328.9</v>
      </c>
      <c r="I398" s="13">
        <f t="shared" si="62"/>
        <v>22.148333333333333</v>
      </c>
    </row>
    <row r="399" spans="1:9" x14ac:dyDescent="0.25">
      <c r="A399" s="9">
        <v>390</v>
      </c>
      <c r="B399" s="10">
        <f t="shared" si="55"/>
        <v>801340</v>
      </c>
      <c r="C399" s="10">
        <f t="shared" si="56"/>
        <v>4000</v>
      </c>
      <c r="D399" s="10">
        <f t="shared" si="58"/>
        <v>400</v>
      </c>
      <c r="E399" s="11">
        <f t="shared" si="59"/>
        <v>6.666666666666667</v>
      </c>
      <c r="F399" s="12">
        <f t="shared" si="60"/>
        <v>0.11111111111111112</v>
      </c>
      <c r="G399" s="10">
        <f t="shared" si="57"/>
        <v>80134</v>
      </c>
      <c r="H399" s="11">
        <f t="shared" si="61"/>
        <v>1335.5666666666666</v>
      </c>
      <c r="I399" s="13">
        <f t="shared" si="62"/>
        <v>22.259444444444444</v>
      </c>
    </row>
    <row r="400" spans="1:9" x14ac:dyDescent="0.25">
      <c r="A400" s="9">
        <v>391</v>
      </c>
      <c r="B400" s="10">
        <f t="shared" si="55"/>
        <v>805350</v>
      </c>
      <c r="C400" s="10">
        <f t="shared" si="56"/>
        <v>4010</v>
      </c>
      <c r="D400" s="10">
        <f t="shared" si="58"/>
        <v>401</v>
      </c>
      <c r="E400" s="11">
        <f t="shared" si="59"/>
        <v>6.6833333333333336</v>
      </c>
      <c r="F400" s="12">
        <f t="shared" si="60"/>
        <v>0.1113888888888889</v>
      </c>
      <c r="G400" s="10">
        <f t="shared" si="57"/>
        <v>80535</v>
      </c>
      <c r="H400" s="11">
        <f t="shared" si="61"/>
        <v>1342.25</v>
      </c>
      <c r="I400" s="13">
        <f t="shared" si="62"/>
        <v>22.370833333333334</v>
      </c>
    </row>
    <row r="401" spans="1:9" x14ac:dyDescent="0.25">
      <c r="A401" s="9">
        <v>392</v>
      </c>
      <c r="B401" s="10">
        <f t="shared" si="55"/>
        <v>809370</v>
      </c>
      <c r="C401" s="10">
        <f t="shared" si="56"/>
        <v>4020</v>
      </c>
      <c r="D401" s="10">
        <f t="shared" si="58"/>
        <v>402</v>
      </c>
      <c r="E401" s="11">
        <f t="shared" si="59"/>
        <v>6.7</v>
      </c>
      <c r="F401" s="12">
        <f t="shared" si="60"/>
        <v>0.11166666666666666</v>
      </c>
      <c r="G401" s="10">
        <f t="shared" si="57"/>
        <v>80937</v>
      </c>
      <c r="H401" s="11">
        <f t="shared" si="61"/>
        <v>1348.95</v>
      </c>
      <c r="I401" s="13">
        <f t="shared" si="62"/>
        <v>22.482500000000002</v>
      </c>
    </row>
    <row r="402" spans="1:9" x14ac:dyDescent="0.25">
      <c r="A402" s="9">
        <v>393</v>
      </c>
      <c r="B402" s="10">
        <f t="shared" si="55"/>
        <v>813400</v>
      </c>
      <c r="C402" s="10">
        <f t="shared" si="56"/>
        <v>4030</v>
      </c>
      <c r="D402" s="10">
        <f t="shared" si="58"/>
        <v>403</v>
      </c>
      <c r="E402" s="11">
        <f t="shared" si="59"/>
        <v>6.7166666666666668</v>
      </c>
      <c r="F402" s="12">
        <f t="shared" si="60"/>
        <v>0.11194444444444444</v>
      </c>
      <c r="G402" s="10">
        <f t="shared" si="57"/>
        <v>81340</v>
      </c>
      <c r="H402" s="11">
        <f t="shared" si="61"/>
        <v>1355.6666666666667</v>
      </c>
      <c r="I402" s="13">
        <f t="shared" si="62"/>
        <v>22.594444444444445</v>
      </c>
    </row>
    <row r="403" spans="1:9" x14ac:dyDescent="0.25">
      <c r="A403" s="9">
        <v>394</v>
      </c>
      <c r="B403" s="10">
        <f t="shared" si="55"/>
        <v>817440</v>
      </c>
      <c r="C403" s="10">
        <f t="shared" si="56"/>
        <v>4040</v>
      </c>
      <c r="D403" s="10">
        <f t="shared" si="58"/>
        <v>404</v>
      </c>
      <c r="E403" s="11">
        <f t="shared" si="59"/>
        <v>6.7333333333333334</v>
      </c>
      <c r="F403" s="12">
        <f t="shared" si="60"/>
        <v>0.11222222222222222</v>
      </c>
      <c r="G403" s="10">
        <f t="shared" si="57"/>
        <v>81744</v>
      </c>
      <c r="H403" s="11">
        <f t="shared" si="61"/>
        <v>1362.4</v>
      </c>
      <c r="I403" s="13">
        <f t="shared" si="62"/>
        <v>22.706666666666667</v>
      </c>
    </row>
    <row r="404" spans="1:9" x14ac:dyDescent="0.25">
      <c r="A404" s="9">
        <v>395</v>
      </c>
      <c r="B404" s="10">
        <f t="shared" si="55"/>
        <v>821490</v>
      </c>
      <c r="C404" s="10">
        <f t="shared" si="56"/>
        <v>4050</v>
      </c>
      <c r="D404" s="10">
        <f t="shared" si="58"/>
        <v>405</v>
      </c>
      <c r="E404" s="11">
        <f t="shared" si="59"/>
        <v>6.75</v>
      </c>
      <c r="F404" s="12">
        <f t="shared" si="60"/>
        <v>0.1125</v>
      </c>
      <c r="G404" s="10">
        <f t="shared" si="57"/>
        <v>82149</v>
      </c>
      <c r="H404" s="11">
        <f t="shared" si="61"/>
        <v>1369.15</v>
      </c>
      <c r="I404" s="13">
        <f t="shared" si="62"/>
        <v>22.819166666666668</v>
      </c>
    </row>
    <row r="405" spans="1:9" x14ac:dyDescent="0.25">
      <c r="A405" s="9">
        <v>396</v>
      </c>
      <c r="B405" s="10">
        <f t="shared" si="55"/>
        <v>825550</v>
      </c>
      <c r="C405" s="10">
        <f t="shared" si="56"/>
        <v>4060</v>
      </c>
      <c r="D405" s="10">
        <f t="shared" si="58"/>
        <v>406</v>
      </c>
      <c r="E405" s="11">
        <f t="shared" si="59"/>
        <v>6.7666666666666666</v>
      </c>
      <c r="F405" s="12">
        <f t="shared" si="60"/>
        <v>0.11277777777777778</v>
      </c>
      <c r="G405" s="10">
        <f t="shared" si="57"/>
        <v>82555</v>
      </c>
      <c r="H405" s="11">
        <f t="shared" si="61"/>
        <v>1375.9166666666667</v>
      </c>
      <c r="I405" s="13">
        <f t="shared" si="62"/>
        <v>22.931944444444447</v>
      </c>
    </row>
    <row r="406" spans="1:9" x14ac:dyDescent="0.25">
      <c r="A406" s="9">
        <v>397</v>
      </c>
      <c r="B406" s="10">
        <f t="shared" si="55"/>
        <v>829620</v>
      </c>
      <c r="C406" s="10">
        <f t="shared" si="56"/>
        <v>4070</v>
      </c>
      <c r="D406" s="10">
        <f t="shared" si="58"/>
        <v>407</v>
      </c>
      <c r="E406" s="11">
        <f t="shared" si="59"/>
        <v>6.7833333333333332</v>
      </c>
      <c r="F406" s="12">
        <f t="shared" si="60"/>
        <v>0.11305555555555555</v>
      </c>
      <c r="G406" s="10">
        <f t="shared" si="57"/>
        <v>82962</v>
      </c>
      <c r="H406" s="11">
        <f t="shared" si="61"/>
        <v>1382.7</v>
      </c>
      <c r="I406" s="13">
        <f t="shared" si="62"/>
        <v>23.045000000000002</v>
      </c>
    </row>
    <row r="407" spans="1:9" x14ac:dyDescent="0.25">
      <c r="A407" s="9">
        <v>398</v>
      </c>
      <c r="B407" s="10">
        <f t="shared" si="55"/>
        <v>833700</v>
      </c>
      <c r="C407" s="10">
        <f t="shared" si="56"/>
        <v>4080</v>
      </c>
      <c r="D407" s="10">
        <f t="shared" si="58"/>
        <v>408</v>
      </c>
      <c r="E407" s="11">
        <f t="shared" si="59"/>
        <v>6.8</v>
      </c>
      <c r="F407" s="12">
        <f t="shared" si="60"/>
        <v>0.11333333333333333</v>
      </c>
      <c r="G407" s="10">
        <f t="shared" si="57"/>
        <v>83370</v>
      </c>
      <c r="H407" s="11">
        <f t="shared" si="61"/>
        <v>1389.5</v>
      </c>
      <c r="I407" s="13">
        <f t="shared" si="62"/>
        <v>23.158333333333335</v>
      </c>
    </row>
    <row r="408" spans="1:9" x14ac:dyDescent="0.25">
      <c r="A408" s="9">
        <v>399</v>
      </c>
      <c r="B408" s="10">
        <f t="shared" si="55"/>
        <v>837790</v>
      </c>
      <c r="C408" s="10">
        <f t="shared" si="56"/>
        <v>4090</v>
      </c>
      <c r="D408" s="10">
        <f t="shared" si="58"/>
        <v>409</v>
      </c>
      <c r="E408" s="11">
        <f t="shared" si="59"/>
        <v>6.8166666666666664</v>
      </c>
      <c r="F408" s="12">
        <f t="shared" si="60"/>
        <v>0.11361111111111111</v>
      </c>
      <c r="G408" s="10">
        <f t="shared" si="57"/>
        <v>83779</v>
      </c>
      <c r="H408" s="11">
        <f t="shared" si="61"/>
        <v>1396.3166666666666</v>
      </c>
      <c r="I408" s="13">
        <f t="shared" si="62"/>
        <v>23.271944444444443</v>
      </c>
    </row>
    <row r="409" spans="1:9" x14ac:dyDescent="0.25">
      <c r="A409" s="9">
        <v>400</v>
      </c>
      <c r="B409" s="10">
        <f t="shared" si="55"/>
        <v>841890</v>
      </c>
      <c r="C409" s="10">
        <f t="shared" si="56"/>
        <v>4100</v>
      </c>
      <c r="D409" s="10">
        <f t="shared" si="58"/>
        <v>410</v>
      </c>
      <c r="E409" s="11">
        <f t="shared" si="59"/>
        <v>6.833333333333333</v>
      </c>
      <c r="F409" s="12">
        <f t="shared" si="60"/>
        <v>0.11388888888888889</v>
      </c>
      <c r="G409" s="10">
        <f t="shared" si="57"/>
        <v>84189</v>
      </c>
      <c r="H409" s="11">
        <f t="shared" si="61"/>
        <v>1403.15</v>
      </c>
      <c r="I409" s="13">
        <f t="shared" si="62"/>
        <v>23.385833333333334</v>
      </c>
    </row>
    <row r="410" spans="1:9" x14ac:dyDescent="0.25">
      <c r="A410" s="9">
        <v>401</v>
      </c>
      <c r="B410" s="10">
        <f t="shared" si="55"/>
        <v>846000</v>
      </c>
      <c r="C410" s="10">
        <f t="shared" si="56"/>
        <v>4110</v>
      </c>
      <c r="D410" s="10">
        <f t="shared" si="58"/>
        <v>411</v>
      </c>
      <c r="E410" s="11">
        <f t="shared" si="59"/>
        <v>6.85</v>
      </c>
      <c r="F410" s="12">
        <f t="shared" si="60"/>
        <v>0.11416666666666667</v>
      </c>
      <c r="G410" s="10">
        <f t="shared" si="57"/>
        <v>84600</v>
      </c>
      <c r="H410" s="11">
        <f t="shared" si="61"/>
        <v>1410</v>
      </c>
      <c r="I410" s="13">
        <f t="shared" si="62"/>
        <v>23.5</v>
      </c>
    </row>
    <row r="411" spans="1:9" x14ac:dyDescent="0.25">
      <c r="A411" s="9">
        <v>402</v>
      </c>
      <c r="B411" s="10">
        <f t="shared" si="55"/>
        <v>850120</v>
      </c>
      <c r="C411" s="10">
        <f t="shared" si="56"/>
        <v>4120</v>
      </c>
      <c r="D411" s="10">
        <f t="shared" si="58"/>
        <v>412</v>
      </c>
      <c r="E411" s="11">
        <f t="shared" si="59"/>
        <v>6.8666666666666663</v>
      </c>
      <c r="F411" s="12">
        <f t="shared" si="60"/>
        <v>0.11444444444444443</v>
      </c>
      <c r="G411" s="10">
        <f t="shared" si="57"/>
        <v>85012</v>
      </c>
      <c r="H411" s="11">
        <f t="shared" si="61"/>
        <v>1416.8666666666666</v>
      </c>
      <c r="I411" s="13">
        <f t="shared" si="62"/>
        <v>23.614444444444441</v>
      </c>
    </row>
    <row r="412" spans="1:9" x14ac:dyDescent="0.25">
      <c r="A412" s="9">
        <v>403</v>
      </c>
      <c r="B412" s="10">
        <f t="shared" si="55"/>
        <v>854250</v>
      </c>
      <c r="C412" s="10">
        <f t="shared" si="56"/>
        <v>4130</v>
      </c>
      <c r="D412" s="10">
        <f t="shared" si="58"/>
        <v>413</v>
      </c>
      <c r="E412" s="11">
        <f t="shared" si="59"/>
        <v>6.8833333333333337</v>
      </c>
      <c r="F412" s="12">
        <f t="shared" si="60"/>
        <v>0.11472222222222223</v>
      </c>
      <c r="G412" s="10">
        <f t="shared" si="57"/>
        <v>85425</v>
      </c>
      <c r="H412" s="11">
        <f t="shared" si="61"/>
        <v>1423.75</v>
      </c>
      <c r="I412" s="13">
        <f t="shared" si="62"/>
        <v>23.729166666666668</v>
      </c>
    </row>
    <row r="413" spans="1:9" x14ac:dyDescent="0.25">
      <c r="A413" s="9">
        <v>404</v>
      </c>
      <c r="B413" s="10">
        <f t="shared" si="55"/>
        <v>858390</v>
      </c>
      <c r="C413" s="10">
        <f t="shared" si="56"/>
        <v>4140</v>
      </c>
      <c r="D413" s="10">
        <f t="shared" si="58"/>
        <v>414</v>
      </c>
      <c r="E413" s="11">
        <f t="shared" si="59"/>
        <v>6.9</v>
      </c>
      <c r="F413" s="12">
        <f t="shared" si="60"/>
        <v>0.115</v>
      </c>
      <c r="G413" s="10">
        <f t="shared" si="57"/>
        <v>85839</v>
      </c>
      <c r="H413" s="11">
        <f t="shared" si="61"/>
        <v>1430.65</v>
      </c>
      <c r="I413" s="13">
        <f t="shared" si="62"/>
        <v>23.84416666666667</v>
      </c>
    </row>
    <row r="414" spans="1:9" x14ac:dyDescent="0.25">
      <c r="A414" s="9">
        <v>405</v>
      </c>
      <c r="B414" s="10">
        <f t="shared" si="55"/>
        <v>862540</v>
      </c>
      <c r="C414" s="10">
        <f t="shared" si="56"/>
        <v>4150</v>
      </c>
      <c r="D414" s="10">
        <f t="shared" si="58"/>
        <v>415</v>
      </c>
      <c r="E414" s="11">
        <f t="shared" si="59"/>
        <v>6.916666666666667</v>
      </c>
      <c r="F414" s="12">
        <f t="shared" si="60"/>
        <v>0.11527777777777778</v>
      </c>
      <c r="G414" s="10">
        <f t="shared" si="57"/>
        <v>86254</v>
      </c>
      <c r="H414" s="11">
        <f t="shared" si="61"/>
        <v>1437.5666666666666</v>
      </c>
      <c r="I414" s="13">
        <f t="shared" si="62"/>
        <v>23.959444444444443</v>
      </c>
    </row>
    <row r="415" spans="1:9" x14ac:dyDescent="0.25">
      <c r="A415" s="9">
        <v>406</v>
      </c>
      <c r="B415" s="10">
        <f t="shared" si="55"/>
        <v>866700</v>
      </c>
      <c r="C415" s="10">
        <f t="shared" si="56"/>
        <v>4160</v>
      </c>
      <c r="D415" s="10">
        <f t="shared" si="58"/>
        <v>416</v>
      </c>
      <c r="E415" s="11">
        <f t="shared" si="59"/>
        <v>6.9333333333333336</v>
      </c>
      <c r="F415" s="12">
        <f t="shared" si="60"/>
        <v>0.11555555555555556</v>
      </c>
      <c r="G415" s="10">
        <f t="shared" si="57"/>
        <v>86670</v>
      </c>
      <c r="H415" s="11">
        <f t="shared" si="61"/>
        <v>1444.5</v>
      </c>
      <c r="I415" s="13">
        <f t="shared" si="62"/>
        <v>24.074999999999999</v>
      </c>
    </row>
    <row r="416" spans="1:9" x14ac:dyDescent="0.25">
      <c r="A416" s="9">
        <v>407</v>
      </c>
      <c r="B416" s="10">
        <f t="shared" si="55"/>
        <v>870870</v>
      </c>
      <c r="C416" s="10">
        <f t="shared" si="56"/>
        <v>4170</v>
      </c>
      <c r="D416" s="10">
        <f t="shared" si="58"/>
        <v>417</v>
      </c>
      <c r="E416" s="11">
        <f t="shared" si="59"/>
        <v>6.95</v>
      </c>
      <c r="F416" s="12">
        <f t="shared" si="60"/>
        <v>0.11583333333333333</v>
      </c>
      <c r="G416" s="10">
        <f t="shared" si="57"/>
        <v>87087</v>
      </c>
      <c r="H416" s="11">
        <f t="shared" si="61"/>
        <v>1451.45</v>
      </c>
      <c r="I416" s="13">
        <f t="shared" si="62"/>
        <v>24.190833333333334</v>
      </c>
    </row>
    <row r="417" spans="1:9" x14ac:dyDescent="0.25">
      <c r="A417" s="9">
        <v>408</v>
      </c>
      <c r="B417" s="10">
        <f t="shared" si="55"/>
        <v>875050</v>
      </c>
      <c r="C417" s="10">
        <f t="shared" si="56"/>
        <v>4180</v>
      </c>
      <c r="D417" s="10">
        <f t="shared" si="58"/>
        <v>418</v>
      </c>
      <c r="E417" s="11">
        <f t="shared" si="59"/>
        <v>6.9666666666666668</v>
      </c>
      <c r="F417" s="12">
        <f t="shared" si="60"/>
        <v>0.11611111111111111</v>
      </c>
      <c r="G417" s="10">
        <f t="shared" si="57"/>
        <v>87505</v>
      </c>
      <c r="H417" s="11">
        <f t="shared" si="61"/>
        <v>1458.4166666666667</v>
      </c>
      <c r="I417" s="13">
        <f t="shared" si="62"/>
        <v>24.306944444444447</v>
      </c>
    </row>
    <row r="418" spans="1:9" x14ac:dyDescent="0.25">
      <c r="A418" s="9">
        <v>409</v>
      </c>
      <c r="B418" s="10">
        <f t="shared" si="55"/>
        <v>879240</v>
      </c>
      <c r="C418" s="10">
        <f t="shared" si="56"/>
        <v>4190</v>
      </c>
      <c r="D418" s="10">
        <f t="shared" si="58"/>
        <v>419</v>
      </c>
      <c r="E418" s="11">
        <f t="shared" si="59"/>
        <v>6.9833333333333334</v>
      </c>
      <c r="F418" s="12">
        <f t="shared" si="60"/>
        <v>0.11638888888888889</v>
      </c>
      <c r="G418" s="10">
        <f t="shared" si="57"/>
        <v>87924</v>
      </c>
      <c r="H418" s="11">
        <f t="shared" si="61"/>
        <v>1465.4</v>
      </c>
      <c r="I418" s="13">
        <f t="shared" si="62"/>
        <v>24.423333333333336</v>
      </c>
    </row>
    <row r="419" spans="1:9" x14ac:dyDescent="0.25">
      <c r="A419" s="9">
        <v>410</v>
      </c>
      <c r="B419" s="10">
        <f t="shared" si="55"/>
        <v>883440</v>
      </c>
      <c r="C419" s="10">
        <f t="shared" si="56"/>
        <v>4200</v>
      </c>
      <c r="D419" s="10">
        <f t="shared" si="58"/>
        <v>420</v>
      </c>
      <c r="E419" s="11">
        <f t="shared" si="59"/>
        <v>7</v>
      </c>
      <c r="F419" s="12">
        <f t="shared" si="60"/>
        <v>0.11666666666666667</v>
      </c>
      <c r="G419" s="10">
        <f t="shared" si="57"/>
        <v>88344</v>
      </c>
      <c r="H419" s="11">
        <f t="shared" si="61"/>
        <v>1472.4</v>
      </c>
      <c r="I419" s="13">
        <f t="shared" si="62"/>
        <v>24.540000000000003</v>
      </c>
    </row>
    <row r="420" spans="1:9" x14ac:dyDescent="0.25">
      <c r="A420" s="9">
        <v>411</v>
      </c>
      <c r="B420" s="10">
        <f t="shared" si="55"/>
        <v>887650</v>
      </c>
      <c r="C420" s="10">
        <f t="shared" si="56"/>
        <v>4210</v>
      </c>
      <c r="D420" s="10">
        <f t="shared" si="58"/>
        <v>421</v>
      </c>
      <c r="E420" s="11">
        <f t="shared" si="59"/>
        <v>7.0166666666666666</v>
      </c>
      <c r="F420" s="12">
        <f t="shared" si="60"/>
        <v>0.11694444444444445</v>
      </c>
      <c r="G420" s="10">
        <f t="shared" si="57"/>
        <v>88765</v>
      </c>
      <c r="H420" s="11">
        <f t="shared" si="61"/>
        <v>1479.4166666666667</v>
      </c>
      <c r="I420" s="13">
        <f t="shared" si="62"/>
        <v>24.656944444444445</v>
      </c>
    </row>
    <row r="421" spans="1:9" x14ac:dyDescent="0.25">
      <c r="A421" s="9">
        <v>412</v>
      </c>
      <c r="B421" s="10">
        <f t="shared" si="55"/>
        <v>891870</v>
      </c>
      <c r="C421" s="10">
        <f t="shared" si="56"/>
        <v>4220</v>
      </c>
      <c r="D421" s="10">
        <f t="shared" si="58"/>
        <v>422</v>
      </c>
      <c r="E421" s="11">
        <f t="shared" si="59"/>
        <v>7.0333333333333332</v>
      </c>
      <c r="F421" s="12">
        <f t="shared" si="60"/>
        <v>0.11722222222222221</v>
      </c>
      <c r="G421" s="10">
        <f t="shared" si="57"/>
        <v>89187</v>
      </c>
      <c r="H421" s="11">
        <f t="shared" si="61"/>
        <v>1486.45</v>
      </c>
      <c r="I421" s="13">
        <f t="shared" si="62"/>
        <v>24.774166666666666</v>
      </c>
    </row>
    <row r="422" spans="1:9" x14ac:dyDescent="0.25">
      <c r="A422" s="9">
        <v>413</v>
      </c>
      <c r="B422" s="10">
        <f t="shared" si="55"/>
        <v>896100</v>
      </c>
      <c r="C422" s="10">
        <f t="shared" si="56"/>
        <v>4230</v>
      </c>
      <c r="D422" s="10">
        <f t="shared" si="58"/>
        <v>423</v>
      </c>
      <c r="E422" s="11">
        <f t="shared" si="59"/>
        <v>7.05</v>
      </c>
      <c r="F422" s="12">
        <f t="shared" si="60"/>
        <v>0.11749999999999999</v>
      </c>
      <c r="G422" s="10">
        <f t="shared" si="57"/>
        <v>89610</v>
      </c>
      <c r="H422" s="11">
        <f t="shared" si="61"/>
        <v>1493.5</v>
      </c>
      <c r="I422" s="13">
        <f t="shared" si="62"/>
        <v>24.891666666666666</v>
      </c>
    </row>
    <row r="423" spans="1:9" x14ac:dyDescent="0.25">
      <c r="A423" s="9">
        <v>414</v>
      </c>
      <c r="B423" s="10">
        <f t="shared" si="55"/>
        <v>900340</v>
      </c>
      <c r="C423" s="10">
        <f t="shared" si="56"/>
        <v>4240</v>
      </c>
      <c r="D423" s="10">
        <f t="shared" si="58"/>
        <v>424</v>
      </c>
      <c r="E423" s="11">
        <f t="shared" si="59"/>
        <v>7.0666666666666664</v>
      </c>
      <c r="F423" s="12">
        <f t="shared" si="60"/>
        <v>0.11777777777777777</v>
      </c>
      <c r="G423" s="10">
        <f t="shared" si="57"/>
        <v>90034</v>
      </c>
      <c r="H423" s="11">
        <f t="shared" si="61"/>
        <v>1500.5666666666666</v>
      </c>
      <c r="I423" s="13">
        <f t="shared" si="62"/>
        <v>25.009444444444444</v>
      </c>
    </row>
    <row r="424" spans="1:9" x14ac:dyDescent="0.25">
      <c r="A424" s="9">
        <v>415</v>
      </c>
      <c r="B424" s="10">
        <f t="shared" si="55"/>
        <v>904590</v>
      </c>
      <c r="C424" s="10">
        <f t="shared" si="56"/>
        <v>4250</v>
      </c>
      <c r="D424" s="10">
        <f t="shared" si="58"/>
        <v>425</v>
      </c>
      <c r="E424" s="11">
        <f t="shared" si="59"/>
        <v>7.083333333333333</v>
      </c>
      <c r="F424" s="12">
        <f t="shared" si="60"/>
        <v>0.11805555555555555</v>
      </c>
      <c r="G424" s="10">
        <f t="shared" si="57"/>
        <v>90459</v>
      </c>
      <c r="H424" s="11">
        <f t="shared" si="61"/>
        <v>1507.65</v>
      </c>
      <c r="I424" s="13">
        <f t="shared" si="62"/>
        <v>25.127500000000001</v>
      </c>
    </row>
    <row r="425" spans="1:9" x14ac:dyDescent="0.25">
      <c r="A425" s="9">
        <v>416</v>
      </c>
      <c r="B425" s="10">
        <f t="shared" si="55"/>
        <v>908850</v>
      </c>
      <c r="C425" s="10">
        <f t="shared" si="56"/>
        <v>4260</v>
      </c>
      <c r="D425" s="10">
        <f t="shared" si="58"/>
        <v>426</v>
      </c>
      <c r="E425" s="11">
        <f t="shared" si="59"/>
        <v>7.1</v>
      </c>
      <c r="F425" s="12">
        <f t="shared" si="60"/>
        <v>0.11833333333333333</v>
      </c>
      <c r="G425" s="10">
        <f t="shared" si="57"/>
        <v>90885</v>
      </c>
      <c r="H425" s="11">
        <f t="shared" si="61"/>
        <v>1514.75</v>
      </c>
      <c r="I425" s="13">
        <f t="shared" si="62"/>
        <v>25.245833333333334</v>
      </c>
    </row>
    <row r="426" spans="1:9" x14ac:dyDescent="0.25">
      <c r="A426" s="9">
        <v>417</v>
      </c>
      <c r="B426" s="10">
        <f t="shared" si="55"/>
        <v>913120</v>
      </c>
      <c r="C426" s="10">
        <f t="shared" si="56"/>
        <v>4270</v>
      </c>
      <c r="D426" s="10">
        <f t="shared" si="58"/>
        <v>427</v>
      </c>
      <c r="E426" s="11">
        <f t="shared" si="59"/>
        <v>7.1166666666666663</v>
      </c>
      <c r="F426" s="12">
        <f t="shared" si="60"/>
        <v>0.1186111111111111</v>
      </c>
      <c r="G426" s="10">
        <f t="shared" si="57"/>
        <v>91312</v>
      </c>
      <c r="H426" s="11">
        <f t="shared" si="61"/>
        <v>1521.8666666666666</v>
      </c>
      <c r="I426" s="13">
        <f t="shared" si="62"/>
        <v>25.364444444444441</v>
      </c>
    </row>
    <row r="427" spans="1:9" x14ac:dyDescent="0.25">
      <c r="A427" s="9">
        <v>418</v>
      </c>
      <c r="B427" s="10">
        <f t="shared" si="55"/>
        <v>917400</v>
      </c>
      <c r="C427" s="10">
        <f t="shared" si="56"/>
        <v>4280</v>
      </c>
      <c r="D427" s="10">
        <f t="shared" si="58"/>
        <v>428</v>
      </c>
      <c r="E427" s="11">
        <f t="shared" si="59"/>
        <v>7.1333333333333337</v>
      </c>
      <c r="F427" s="12">
        <f t="shared" si="60"/>
        <v>0.11888888888888889</v>
      </c>
      <c r="G427" s="10">
        <f t="shared" si="57"/>
        <v>91740</v>
      </c>
      <c r="H427" s="11">
        <f t="shared" si="61"/>
        <v>1529</v>
      </c>
      <c r="I427" s="13">
        <f t="shared" si="62"/>
        <v>25.483333333333334</v>
      </c>
    </row>
    <row r="428" spans="1:9" x14ac:dyDescent="0.25">
      <c r="A428" s="9">
        <v>419</v>
      </c>
      <c r="B428" s="10">
        <f t="shared" si="55"/>
        <v>921690</v>
      </c>
      <c r="C428" s="10">
        <f t="shared" si="56"/>
        <v>4290</v>
      </c>
      <c r="D428" s="10">
        <f t="shared" si="58"/>
        <v>429</v>
      </c>
      <c r="E428" s="11">
        <f t="shared" si="59"/>
        <v>7.15</v>
      </c>
      <c r="F428" s="12">
        <f t="shared" si="60"/>
        <v>0.11916666666666667</v>
      </c>
      <c r="G428" s="10">
        <f t="shared" si="57"/>
        <v>92169</v>
      </c>
      <c r="H428" s="11">
        <f t="shared" si="61"/>
        <v>1536.15</v>
      </c>
      <c r="I428" s="13">
        <f t="shared" si="62"/>
        <v>25.602500000000003</v>
      </c>
    </row>
    <row r="429" spans="1:9" x14ac:dyDescent="0.25">
      <c r="A429" s="9">
        <v>420</v>
      </c>
      <c r="B429" s="10">
        <f t="shared" si="55"/>
        <v>925990</v>
      </c>
      <c r="C429" s="10">
        <f t="shared" si="56"/>
        <v>4300</v>
      </c>
      <c r="D429" s="10">
        <f t="shared" si="58"/>
        <v>430</v>
      </c>
      <c r="E429" s="11">
        <f t="shared" si="59"/>
        <v>7.166666666666667</v>
      </c>
      <c r="F429" s="12">
        <f t="shared" si="60"/>
        <v>0.11944444444444445</v>
      </c>
      <c r="G429" s="10">
        <f t="shared" si="57"/>
        <v>92599</v>
      </c>
      <c r="H429" s="11">
        <f t="shared" si="61"/>
        <v>1543.3166666666666</v>
      </c>
      <c r="I429" s="13">
        <f t="shared" si="62"/>
        <v>25.721944444444443</v>
      </c>
    </row>
    <row r="430" spans="1:9" x14ac:dyDescent="0.25">
      <c r="A430" s="9">
        <v>421</v>
      </c>
      <c r="B430" s="10">
        <f t="shared" si="55"/>
        <v>930300</v>
      </c>
      <c r="C430" s="10">
        <f t="shared" si="56"/>
        <v>4310</v>
      </c>
      <c r="D430" s="10">
        <f t="shared" si="58"/>
        <v>431</v>
      </c>
      <c r="E430" s="11">
        <f t="shared" si="59"/>
        <v>7.1833333333333336</v>
      </c>
      <c r="F430" s="12">
        <f t="shared" si="60"/>
        <v>0.11972222222222223</v>
      </c>
      <c r="G430" s="10">
        <f t="shared" si="57"/>
        <v>93030</v>
      </c>
      <c r="H430" s="11">
        <f t="shared" si="61"/>
        <v>1550.5</v>
      </c>
      <c r="I430" s="13">
        <f t="shared" si="62"/>
        <v>25.841666666666665</v>
      </c>
    </row>
    <row r="431" spans="1:9" x14ac:dyDescent="0.25">
      <c r="A431" s="9">
        <v>422</v>
      </c>
      <c r="B431" s="10">
        <f t="shared" si="55"/>
        <v>934620</v>
      </c>
      <c r="C431" s="10">
        <f t="shared" si="56"/>
        <v>4320</v>
      </c>
      <c r="D431" s="10">
        <f t="shared" si="58"/>
        <v>432</v>
      </c>
      <c r="E431" s="11">
        <f t="shared" si="59"/>
        <v>7.2</v>
      </c>
      <c r="F431" s="12">
        <f t="shared" si="60"/>
        <v>0.12000000000000001</v>
      </c>
      <c r="G431" s="10">
        <f t="shared" si="57"/>
        <v>93462</v>
      </c>
      <c r="H431" s="11">
        <f t="shared" si="61"/>
        <v>1557.7</v>
      </c>
      <c r="I431" s="13">
        <f t="shared" si="62"/>
        <v>25.961666666666666</v>
      </c>
    </row>
    <row r="432" spans="1:9" x14ac:dyDescent="0.25">
      <c r="A432" s="9">
        <v>423</v>
      </c>
      <c r="B432" s="10">
        <f t="shared" si="55"/>
        <v>938950</v>
      </c>
      <c r="C432" s="10">
        <f t="shared" si="56"/>
        <v>4330</v>
      </c>
      <c r="D432" s="10">
        <f t="shared" si="58"/>
        <v>433</v>
      </c>
      <c r="E432" s="11">
        <f t="shared" si="59"/>
        <v>7.2166666666666668</v>
      </c>
      <c r="F432" s="12">
        <f t="shared" si="60"/>
        <v>0.12027777777777778</v>
      </c>
      <c r="G432" s="10">
        <f t="shared" si="57"/>
        <v>93895</v>
      </c>
      <c r="H432" s="11">
        <f t="shared" si="61"/>
        <v>1564.9166666666667</v>
      </c>
      <c r="I432" s="13">
        <f t="shared" si="62"/>
        <v>26.081944444444446</v>
      </c>
    </row>
    <row r="433" spans="1:9" x14ac:dyDescent="0.25">
      <c r="A433" s="9">
        <v>424</v>
      </c>
      <c r="B433" s="10">
        <f t="shared" si="55"/>
        <v>943290</v>
      </c>
      <c r="C433" s="10">
        <f t="shared" si="56"/>
        <v>4340</v>
      </c>
      <c r="D433" s="10">
        <f t="shared" si="58"/>
        <v>434</v>
      </c>
      <c r="E433" s="11">
        <f t="shared" si="59"/>
        <v>7.2333333333333334</v>
      </c>
      <c r="F433" s="12">
        <f t="shared" si="60"/>
        <v>0.12055555555555555</v>
      </c>
      <c r="G433" s="10">
        <f t="shared" si="57"/>
        <v>94329</v>
      </c>
      <c r="H433" s="11">
        <f t="shared" si="61"/>
        <v>1572.15</v>
      </c>
      <c r="I433" s="13">
        <f t="shared" si="62"/>
        <v>26.202500000000001</v>
      </c>
    </row>
    <row r="434" spans="1:9" x14ac:dyDescent="0.25">
      <c r="A434" s="9">
        <v>425</v>
      </c>
      <c r="B434" s="10">
        <f t="shared" si="55"/>
        <v>947640</v>
      </c>
      <c r="C434" s="10">
        <f t="shared" si="56"/>
        <v>4350</v>
      </c>
      <c r="D434" s="10">
        <f t="shared" si="58"/>
        <v>435</v>
      </c>
      <c r="E434" s="11">
        <f t="shared" si="59"/>
        <v>7.25</v>
      </c>
      <c r="F434" s="12">
        <f t="shared" si="60"/>
        <v>0.12083333333333333</v>
      </c>
      <c r="G434" s="10">
        <f t="shared" si="57"/>
        <v>94764</v>
      </c>
      <c r="H434" s="11">
        <f t="shared" si="61"/>
        <v>1579.4</v>
      </c>
      <c r="I434" s="13">
        <f t="shared" si="62"/>
        <v>26.323333333333334</v>
      </c>
    </row>
    <row r="435" spans="1:9" x14ac:dyDescent="0.25">
      <c r="A435" s="9">
        <v>426</v>
      </c>
      <c r="B435" s="10">
        <f t="shared" si="55"/>
        <v>952000</v>
      </c>
      <c r="C435" s="10">
        <f t="shared" si="56"/>
        <v>4360</v>
      </c>
      <c r="D435" s="10">
        <f t="shared" si="58"/>
        <v>436</v>
      </c>
      <c r="E435" s="11">
        <f t="shared" si="59"/>
        <v>7.2666666666666666</v>
      </c>
      <c r="F435" s="12">
        <f t="shared" si="60"/>
        <v>0.12111111111111111</v>
      </c>
      <c r="G435" s="10">
        <f t="shared" si="57"/>
        <v>95200</v>
      </c>
      <c r="H435" s="11">
        <f t="shared" si="61"/>
        <v>1586.6666666666667</v>
      </c>
      <c r="I435" s="13">
        <f t="shared" si="62"/>
        <v>26.444444444444446</v>
      </c>
    </row>
    <row r="436" spans="1:9" x14ac:dyDescent="0.25">
      <c r="A436" s="9">
        <v>427</v>
      </c>
      <c r="B436" s="10">
        <f t="shared" si="55"/>
        <v>956370</v>
      </c>
      <c r="C436" s="10">
        <f t="shared" si="56"/>
        <v>4370</v>
      </c>
      <c r="D436" s="10">
        <f t="shared" si="58"/>
        <v>437</v>
      </c>
      <c r="E436" s="11">
        <f t="shared" si="59"/>
        <v>7.2833333333333332</v>
      </c>
      <c r="F436" s="12">
        <f t="shared" si="60"/>
        <v>0.12138888888888889</v>
      </c>
      <c r="G436" s="10">
        <f t="shared" si="57"/>
        <v>95637</v>
      </c>
      <c r="H436" s="11">
        <f t="shared" si="61"/>
        <v>1593.95</v>
      </c>
      <c r="I436" s="13">
        <f t="shared" si="62"/>
        <v>26.565833333333334</v>
      </c>
    </row>
    <row r="437" spans="1:9" x14ac:dyDescent="0.25">
      <c r="A437" s="9">
        <v>428</v>
      </c>
      <c r="B437" s="10">
        <f t="shared" si="55"/>
        <v>960750</v>
      </c>
      <c r="C437" s="10">
        <f t="shared" si="56"/>
        <v>4380</v>
      </c>
      <c r="D437" s="10">
        <f t="shared" si="58"/>
        <v>438</v>
      </c>
      <c r="E437" s="11">
        <f t="shared" si="59"/>
        <v>7.3</v>
      </c>
      <c r="F437" s="12">
        <f t="shared" si="60"/>
        <v>0.12166666666666666</v>
      </c>
      <c r="G437" s="10">
        <f t="shared" si="57"/>
        <v>96075</v>
      </c>
      <c r="H437" s="11">
        <f t="shared" si="61"/>
        <v>1601.25</v>
      </c>
      <c r="I437" s="13">
        <f t="shared" si="62"/>
        <v>26.6875</v>
      </c>
    </row>
    <row r="438" spans="1:9" x14ac:dyDescent="0.25">
      <c r="A438" s="9">
        <v>429</v>
      </c>
      <c r="B438" s="10">
        <f t="shared" si="55"/>
        <v>965140</v>
      </c>
      <c r="C438" s="10">
        <f t="shared" si="56"/>
        <v>4390</v>
      </c>
      <c r="D438" s="10">
        <f t="shared" si="58"/>
        <v>439</v>
      </c>
      <c r="E438" s="11">
        <f t="shared" si="59"/>
        <v>7.3166666666666664</v>
      </c>
      <c r="F438" s="12">
        <f t="shared" si="60"/>
        <v>0.12194444444444444</v>
      </c>
      <c r="G438" s="10">
        <f t="shared" si="57"/>
        <v>96514</v>
      </c>
      <c r="H438" s="11">
        <f t="shared" si="61"/>
        <v>1608.5666666666666</v>
      </c>
      <c r="I438" s="13">
        <f t="shared" si="62"/>
        <v>26.809444444444445</v>
      </c>
    </row>
    <row r="439" spans="1:9" x14ac:dyDescent="0.25">
      <c r="A439" s="9">
        <v>430</v>
      </c>
      <c r="B439" s="10">
        <f t="shared" si="55"/>
        <v>969540</v>
      </c>
      <c r="C439" s="10">
        <f t="shared" si="56"/>
        <v>4400</v>
      </c>
      <c r="D439" s="10">
        <f t="shared" si="58"/>
        <v>440</v>
      </c>
      <c r="E439" s="11">
        <f t="shared" si="59"/>
        <v>7.333333333333333</v>
      </c>
      <c r="F439" s="12">
        <f t="shared" si="60"/>
        <v>0.12222222222222222</v>
      </c>
      <c r="G439" s="10">
        <f t="shared" si="57"/>
        <v>96954</v>
      </c>
      <c r="H439" s="11">
        <f t="shared" si="61"/>
        <v>1615.9</v>
      </c>
      <c r="I439" s="13">
        <f t="shared" si="62"/>
        <v>26.931666666666668</v>
      </c>
    </row>
    <row r="440" spans="1:9" x14ac:dyDescent="0.25">
      <c r="A440" s="9">
        <v>431</v>
      </c>
      <c r="B440" s="10">
        <f t="shared" si="55"/>
        <v>973950</v>
      </c>
      <c r="C440" s="10">
        <f t="shared" si="56"/>
        <v>4410</v>
      </c>
      <c r="D440" s="10">
        <f t="shared" si="58"/>
        <v>441</v>
      </c>
      <c r="E440" s="11">
        <f t="shared" si="59"/>
        <v>7.35</v>
      </c>
      <c r="F440" s="12">
        <f t="shared" si="60"/>
        <v>0.1225</v>
      </c>
      <c r="G440" s="10">
        <f t="shared" si="57"/>
        <v>97395</v>
      </c>
      <c r="H440" s="11">
        <f t="shared" si="61"/>
        <v>1623.25</v>
      </c>
      <c r="I440" s="13">
        <f t="shared" si="62"/>
        <v>27.054166666666667</v>
      </c>
    </row>
    <row r="441" spans="1:9" x14ac:dyDescent="0.25">
      <c r="A441" s="9">
        <v>432</v>
      </c>
      <c r="B441" s="10">
        <f t="shared" si="55"/>
        <v>978370</v>
      </c>
      <c r="C441" s="10">
        <f t="shared" si="56"/>
        <v>4420</v>
      </c>
      <c r="D441" s="10">
        <f t="shared" si="58"/>
        <v>442</v>
      </c>
      <c r="E441" s="11">
        <f t="shared" si="59"/>
        <v>7.3666666666666663</v>
      </c>
      <c r="F441" s="12">
        <f t="shared" si="60"/>
        <v>0.12277777777777778</v>
      </c>
      <c r="G441" s="10">
        <f t="shared" si="57"/>
        <v>97837</v>
      </c>
      <c r="H441" s="11">
        <f t="shared" si="61"/>
        <v>1630.6166666666666</v>
      </c>
      <c r="I441" s="13">
        <f t="shared" si="62"/>
        <v>27.176944444444441</v>
      </c>
    </row>
    <row r="442" spans="1:9" x14ac:dyDescent="0.25">
      <c r="A442" s="9">
        <v>433</v>
      </c>
      <c r="B442" s="10">
        <f t="shared" si="55"/>
        <v>982800</v>
      </c>
      <c r="C442" s="10">
        <f t="shared" si="56"/>
        <v>4430</v>
      </c>
      <c r="D442" s="10">
        <f t="shared" si="58"/>
        <v>443</v>
      </c>
      <c r="E442" s="11">
        <f t="shared" si="59"/>
        <v>7.3833333333333337</v>
      </c>
      <c r="F442" s="12">
        <f t="shared" si="60"/>
        <v>0.12305555555555556</v>
      </c>
      <c r="G442" s="10">
        <f t="shared" si="57"/>
        <v>98280</v>
      </c>
      <c r="H442" s="11">
        <f t="shared" si="61"/>
        <v>1638</v>
      </c>
      <c r="I442" s="13">
        <f t="shared" si="62"/>
        <v>27.3</v>
      </c>
    </row>
    <row r="443" spans="1:9" x14ac:dyDescent="0.25">
      <c r="A443" s="9">
        <v>434</v>
      </c>
      <c r="B443" s="10">
        <f t="shared" si="55"/>
        <v>987240</v>
      </c>
      <c r="C443" s="10">
        <f t="shared" si="56"/>
        <v>4440</v>
      </c>
      <c r="D443" s="10">
        <f t="shared" si="58"/>
        <v>444</v>
      </c>
      <c r="E443" s="11">
        <f t="shared" si="59"/>
        <v>7.4</v>
      </c>
      <c r="F443" s="12">
        <f t="shared" si="60"/>
        <v>0.12333333333333334</v>
      </c>
      <c r="G443" s="10">
        <f t="shared" si="57"/>
        <v>98724</v>
      </c>
      <c r="H443" s="11">
        <f t="shared" si="61"/>
        <v>1645.4</v>
      </c>
      <c r="I443" s="13">
        <f t="shared" si="62"/>
        <v>27.423333333333336</v>
      </c>
    </row>
    <row r="444" spans="1:9" x14ac:dyDescent="0.25">
      <c r="A444" s="9">
        <v>435</v>
      </c>
      <c r="B444" s="10">
        <f t="shared" si="55"/>
        <v>991690</v>
      </c>
      <c r="C444" s="10">
        <f t="shared" si="56"/>
        <v>4450</v>
      </c>
      <c r="D444" s="10">
        <f t="shared" si="58"/>
        <v>445</v>
      </c>
      <c r="E444" s="11">
        <f t="shared" si="59"/>
        <v>7.416666666666667</v>
      </c>
      <c r="F444" s="12">
        <f t="shared" si="60"/>
        <v>0.12361111111111112</v>
      </c>
      <c r="G444" s="10">
        <f t="shared" si="57"/>
        <v>99169</v>
      </c>
      <c r="H444" s="11">
        <f t="shared" si="61"/>
        <v>1652.8166666666666</v>
      </c>
      <c r="I444" s="13">
        <f t="shared" si="62"/>
        <v>27.546944444444442</v>
      </c>
    </row>
    <row r="445" spans="1:9" x14ac:dyDescent="0.25">
      <c r="A445" s="9">
        <v>436</v>
      </c>
      <c r="B445" s="10">
        <f t="shared" si="55"/>
        <v>996150</v>
      </c>
      <c r="C445" s="10">
        <f t="shared" si="56"/>
        <v>4460</v>
      </c>
      <c r="D445" s="10">
        <f t="shared" si="58"/>
        <v>446</v>
      </c>
      <c r="E445" s="11">
        <f t="shared" si="59"/>
        <v>7.4333333333333336</v>
      </c>
      <c r="F445" s="12">
        <f t="shared" si="60"/>
        <v>0.1238888888888889</v>
      </c>
      <c r="G445" s="10">
        <f t="shared" si="57"/>
        <v>99615</v>
      </c>
      <c r="H445" s="11">
        <f t="shared" si="61"/>
        <v>1660.25</v>
      </c>
      <c r="I445" s="13">
        <f t="shared" si="62"/>
        <v>27.670833333333334</v>
      </c>
    </row>
    <row r="446" spans="1:9" x14ac:dyDescent="0.25">
      <c r="A446" s="9">
        <v>437</v>
      </c>
      <c r="B446" s="10">
        <f t="shared" si="55"/>
        <v>1000620</v>
      </c>
      <c r="C446" s="10">
        <f t="shared" si="56"/>
        <v>4470</v>
      </c>
      <c r="D446" s="10">
        <f t="shared" si="58"/>
        <v>447</v>
      </c>
      <c r="E446" s="11">
        <f t="shared" si="59"/>
        <v>7.45</v>
      </c>
      <c r="F446" s="12">
        <f t="shared" si="60"/>
        <v>0.12416666666666668</v>
      </c>
      <c r="G446" s="10">
        <f t="shared" si="57"/>
        <v>100062</v>
      </c>
      <c r="H446" s="11">
        <f t="shared" si="61"/>
        <v>1667.7</v>
      </c>
      <c r="I446" s="13">
        <f t="shared" si="62"/>
        <v>27.795000000000002</v>
      </c>
    </row>
    <row r="447" spans="1:9" x14ac:dyDescent="0.25">
      <c r="A447" s="9">
        <v>438</v>
      </c>
      <c r="B447" s="10">
        <f t="shared" si="55"/>
        <v>1005100</v>
      </c>
      <c r="C447" s="10">
        <f t="shared" si="56"/>
        <v>4480</v>
      </c>
      <c r="D447" s="10">
        <f t="shared" si="58"/>
        <v>448</v>
      </c>
      <c r="E447" s="11">
        <f t="shared" si="59"/>
        <v>7.4666666666666668</v>
      </c>
      <c r="F447" s="12">
        <f t="shared" si="60"/>
        <v>0.12444444444444444</v>
      </c>
      <c r="G447" s="10">
        <f t="shared" si="57"/>
        <v>100510</v>
      </c>
      <c r="H447" s="11">
        <f t="shared" si="61"/>
        <v>1675.1666666666667</v>
      </c>
      <c r="I447" s="13">
        <f t="shared" si="62"/>
        <v>27.919444444444444</v>
      </c>
    </row>
    <row r="448" spans="1:9" x14ac:dyDescent="0.25">
      <c r="A448" s="9">
        <v>439</v>
      </c>
      <c r="B448" s="10">
        <f t="shared" si="55"/>
        <v>1009590</v>
      </c>
      <c r="C448" s="10">
        <f t="shared" si="56"/>
        <v>4490</v>
      </c>
      <c r="D448" s="10">
        <f t="shared" si="58"/>
        <v>449</v>
      </c>
      <c r="E448" s="11">
        <f t="shared" si="59"/>
        <v>7.4833333333333334</v>
      </c>
      <c r="F448" s="12">
        <f t="shared" si="60"/>
        <v>0.12472222222222222</v>
      </c>
      <c r="G448" s="10">
        <f t="shared" si="57"/>
        <v>100959</v>
      </c>
      <c r="H448" s="11">
        <f t="shared" si="61"/>
        <v>1682.65</v>
      </c>
      <c r="I448" s="13">
        <f t="shared" si="62"/>
        <v>28.044166666666669</v>
      </c>
    </row>
    <row r="449" spans="1:9" x14ac:dyDescent="0.25">
      <c r="A449" s="9">
        <v>440</v>
      </c>
      <c r="B449" s="10">
        <f t="shared" si="55"/>
        <v>1014090</v>
      </c>
      <c r="C449" s="10">
        <f t="shared" si="56"/>
        <v>4500</v>
      </c>
      <c r="D449" s="10">
        <f t="shared" si="58"/>
        <v>450</v>
      </c>
      <c r="E449" s="11">
        <f t="shared" si="59"/>
        <v>7.5</v>
      </c>
      <c r="F449" s="12">
        <f t="shared" si="60"/>
        <v>0.125</v>
      </c>
      <c r="G449" s="10">
        <f t="shared" si="57"/>
        <v>101409</v>
      </c>
      <c r="H449" s="11">
        <f t="shared" si="61"/>
        <v>1690.15</v>
      </c>
      <c r="I449" s="13">
        <f t="shared" si="62"/>
        <v>28.169166666666669</v>
      </c>
    </row>
    <row r="450" spans="1:9" x14ac:dyDescent="0.25">
      <c r="A450" s="9">
        <v>441</v>
      </c>
      <c r="B450" s="10">
        <f t="shared" si="55"/>
        <v>1018600</v>
      </c>
      <c r="C450" s="10">
        <f t="shared" si="56"/>
        <v>4510</v>
      </c>
      <c r="D450" s="10">
        <f t="shared" si="58"/>
        <v>451</v>
      </c>
      <c r="E450" s="11">
        <f t="shared" si="59"/>
        <v>7.5166666666666666</v>
      </c>
      <c r="F450" s="12">
        <f t="shared" si="60"/>
        <v>0.12527777777777777</v>
      </c>
      <c r="G450" s="10">
        <f t="shared" si="57"/>
        <v>101860</v>
      </c>
      <c r="H450" s="11">
        <f t="shared" si="61"/>
        <v>1697.6666666666667</v>
      </c>
      <c r="I450" s="13">
        <f t="shared" si="62"/>
        <v>28.294444444444444</v>
      </c>
    </row>
    <row r="451" spans="1:9" x14ac:dyDescent="0.25">
      <c r="A451" s="9">
        <v>442</v>
      </c>
      <c r="B451" s="10">
        <f t="shared" ref="B451:B514" si="63">$B450*$C$6+$A451*$C$5+$C$4</f>
        <v>1023120</v>
      </c>
      <c r="C451" s="10">
        <f t="shared" ref="C451:C514" si="64">$B451-$B450</f>
        <v>4520</v>
      </c>
      <c r="D451" s="10">
        <f t="shared" si="58"/>
        <v>452</v>
      </c>
      <c r="E451" s="11">
        <f t="shared" si="59"/>
        <v>7.5333333333333332</v>
      </c>
      <c r="F451" s="12">
        <f t="shared" si="60"/>
        <v>0.12555555555555556</v>
      </c>
      <c r="G451" s="10">
        <f t="shared" ref="G451:G514" si="65">$G450+$D451</f>
        <v>102312</v>
      </c>
      <c r="H451" s="11">
        <f t="shared" si="61"/>
        <v>1705.2</v>
      </c>
      <c r="I451" s="13">
        <f t="shared" si="62"/>
        <v>28.42</v>
      </c>
    </row>
    <row r="452" spans="1:9" x14ac:dyDescent="0.25">
      <c r="A452" s="9">
        <v>443</v>
      </c>
      <c r="B452" s="10">
        <f t="shared" si="63"/>
        <v>1027650</v>
      </c>
      <c r="C452" s="10">
        <f t="shared" si="64"/>
        <v>4530</v>
      </c>
      <c r="D452" s="10">
        <f t="shared" si="58"/>
        <v>453</v>
      </c>
      <c r="E452" s="11">
        <f t="shared" si="59"/>
        <v>7.55</v>
      </c>
      <c r="F452" s="12">
        <f t="shared" si="60"/>
        <v>0.12583333333333332</v>
      </c>
      <c r="G452" s="10">
        <f t="shared" si="65"/>
        <v>102765</v>
      </c>
      <c r="H452" s="11">
        <f t="shared" si="61"/>
        <v>1712.75</v>
      </c>
      <c r="I452" s="13">
        <f t="shared" si="62"/>
        <v>28.545833333333334</v>
      </c>
    </row>
    <row r="453" spans="1:9" x14ac:dyDescent="0.25">
      <c r="A453" s="9">
        <v>444</v>
      </c>
      <c r="B453" s="10">
        <f t="shared" si="63"/>
        <v>1032190</v>
      </c>
      <c r="C453" s="10">
        <f t="shared" si="64"/>
        <v>4540</v>
      </c>
      <c r="D453" s="10">
        <f t="shared" si="58"/>
        <v>454</v>
      </c>
      <c r="E453" s="11">
        <f t="shared" si="59"/>
        <v>7.5666666666666664</v>
      </c>
      <c r="F453" s="12">
        <f t="shared" si="60"/>
        <v>0.12611111111111112</v>
      </c>
      <c r="G453" s="10">
        <f t="shared" si="65"/>
        <v>103219</v>
      </c>
      <c r="H453" s="11">
        <f t="shared" si="61"/>
        <v>1720.3166666666666</v>
      </c>
      <c r="I453" s="13">
        <f t="shared" si="62"/>
        <v>28.671944444444442</v>
      </c>
    </row>
    <row r="454" spans="1:9" x14ac:dyDescent="0.25">
      <c r="A454" s="9">
        <v>445</v>
      </c>
      <c r="B454" s="10">
        <f t="shared" si="63"/>
        <v>1036740</v>
      </c>
      <c r="C454" s="10">
        <f t="shared" si="64"/>
        <v>4550</v>
      </c>
      <c r="D454" s="10">
        <f t="shared" si="58"/>
        <v>455</v>
      </c>
      <c r="E454" s="11">
        <f t="shared" si="59"/>
        <v>7.583333333333333</v>
      </c>
      <c r="F454" s="12">
        <f t="shared" si="60"/>
        <v>0.12638888888888888</v>
      </c>
      <c r="G454" s="10">
        <f t="shared" si="65"/>
        <v>103674</v>
      </c>
      <c r="H454" s="11">
        <f t="shared" si="61"/>
        <v>1727.9</v>
      </c>
      <c r="I454" s="13">
        <f t="shared" si="62"/>
        <v>28.798333333333336</v>
      </c>
    </row>
    <row r="455" spans="1:9" x14ac:dyDescent="0.25">
      <c r="A455" s="9">
        <v>446</v>
      </c>
      <c r="B455" s="10">
        <f t="shared" si="63"/>
        <v>1041300</v>
      </c>
      <c r="C455" s="10">
        <f t="shared" si="64"/>
        <v>4560</v>
      </c>
      <c r="D455" s="10">
        <f t="shared" si="58"/>
        <v>456</v>
      </c>
      <c r="E455" s="11">
        <f t="shared" si="59"/>
        <v>7.6</v>
      </c>
      <c r="F455" s="12">
        <f t="shared" si="60"/>
        <v>0.12666666666666665</v>
      </c>
      <c r="G455" s="10">
        <f t="shared" si="65"/>
        <v>104130</v>
      </c>
      <c r="H455" s="11">
        <f t="shared" si="61"/>
        <v>1735.5</v>
      </c>
      <c r="I455" s="13">
        <f t="shared" si="62"/>
        <v>28.925000000000001</v>
      </c>
    </row>
    <row r="456" spans="1:9" x14ac:dyDescent="0.25">
      <c r="A456" s="9">
        <v>447</v>
      </c>
      <c r="B456" s="10">
        <f t="shared" si="63"/>
        <v>1045870</v>
      </c>
      <c r="C456" s="10">
        <f t="shared" si="64"/>
        <v>4570</v>
      </c>
      <c r="D456" s="10">
        <f t="shared" si="58"/>
        <v>457</v>
      </c>
      <c r="E456" s="11">
        <f t="shared" si="59"/>
        <v>7.6166666666666663</v>
      </c>
      <c r="F456" s="12">
        <f t="shared" si="60"/>
        <v>0.12694444444444444</v>
      </c>
      <c r="G456" s="10">
        <f t="shared" si="65"/>
        <v>104587</v>
      </c>
      <c r="H456" s="11">
        <f t="shared" si="61"/>
        <v>1743.1166666666666</v>
      </c>
      <c r="I456" s="13">
        <f t="shared" si="62"/>
        <v>29.051944444444441</v>
      </c>
    </row>
    <row r="457" spans="1:9" x14ac:dyDescent="0.25">
      <c r="A457" s="9">
        <v>448</v>
      </c>
      <c r="B457" s="10">
        <f t="shared" si="63"/>
        <v>1050450</v>
      </c>
      <c r="C457" s="10">
        <f t="shared" si="64"/>
        <v>4580</v>
      </c>
      <c r="D457" s="10">
        <f t="shared" si="58"/>
        <v>458</v>
      </c>
      <c r="E457" s="11">
        <f t="shared" si="59"/>
        <v>7.6333333333333337</v>
      </c>
      <c r="F457" s="12">
        <f t="shared" si="60"/>
        <v>0.12722222222222224</v>
      </c>
      <c r="G457" s="10">
        <f t="shared" si="65"/>
        <v>105045</v>
      </c>
      <c r="H457" s="11">
        <f t="shared" si="61"/>
        <v>1750.75</v>
      </c>
      <c r="I457" s="13">
        <f t="shared" si="62"/>
        <v>29.179166666666667</v>
      </c>
    </row>
    <row r="458" spans="1:9" x14ac:dyDescent="0.25">
      <c r="A458" s="9">
        <v>449</v>
      </c>
      <c r="B458" s="10">
        <f t="shared" si="63"/>
        <v>1055040</v>
      </c>
      <c r="C458" s="10">
        <f t="shared" si="64"/>
        <v>4590</v>
      </c>
      <c r="D458" s="10">
        <f t="shared" si="58"/>
        <v>459</v>
      </c>
      <c r="E458" s="11">
        <f t="shared" si="59"/>
        <v>7.65</v>
      </c>
      <c r="F458" s="12">
        <f t="shared" si="60"/>
        <v>0.1275</v>
      </c>
      <c r="G458" s="10">
        <f t="shared" si="65"/>
        <v>105504</v>
      </c>
      <c r="H458" s="11">
        <f t="shared" si="61"/>
        <v>1758.4</v>
      </c>
      <c r="I458" s="13">
        <f t="shared" si="62"/>
        <v>29.306666666666668</v>
      </c>
    </row>
    <row r="459" spans="1:9" x14ac:dyDescent="0.25">
      <c r="A459" s="9">
        <v>450</v>
      </c>
      <c r="B459" s="10">
        <f t="shared" si="63"/>
        <v>1059640</v>
      </c>
      <c r="C459" s="10">
        <f t="shared" si="64"/>
        <v>4600</v>
      </c>
      <c r="D459" s="10">
        <f t="shared" si="58"/>
        <v>460</v>
      </c>
      <c r="E459" s="11">
        <f t="shared" si="59"/>
        <v>7.666666666666667</v>
      </c>
      <c r="F459" s="12">
        <f t="shared" si="60"/>
        <v>0.1277777777777778</v>
      </c>
      <c r="G459" s="10">
        <f t="shared" si="65"/>
        <v>105964</v>
      </c>
      <c r="H459" s="11">
        <f t="shared" si="61"/>
        <v>1766.0666666666666</v>
      </c>
      <c r="I459" s="13">
        <f t="shared" si="62"/>
        <v>29.434444444444445</v>
      </c>
    </row>
    <row r="460" spans="1:9" x14ac:dyDescent="0.25">
      <c r="A460" s="9">
        <v>451</v>
      </c>
      <c r="B460" s="10">
        <f t="shared" si="63"/>
        <v>1064250</v>
      </c>
      <c r="C460" s="10">
        <f t="shared" si="64"/>
        <v>4610</v>
      </c>
      <c r="D460" s="10">
        <f t="shared" ref="D460:D523" si="66">MIN($B460:$C460)/10</f>
        <v>461</v>
      </c>
      <c r="E460" s="11">
        <f t="shared" ref="E460:E523" si="67">$D460/60</f>
        <v>7.6833333333333336</v>
      </c>
      <c r="F460" s="12">
        <f t="shared" ref="F460:F523" si="68">$E460/60</f>
        <v>0.12805555555555556</v>
      </c>
      <c r="G460" s="10">
        <f t="shared" si="65"/>
        <v>106425</v>
      </c>
      <c r="H460" s="11">
        <f t="shared" si="61"/>
        <v>1773.75</v>
      </c>
      <c r="I460" s="13">
        <f t="shared" si="62"/>
        <v>29.5625</v>
      </c>
    </row>
    <row r="461" spans="1:9" x14ac:dyDescent="0.25">
      <c r="A461" s="9">
        <v>452</v>
      </c>
      <c r="B461" s="10">
        <f t="shared" si="63"/>
        <v>1068870</v>
      </c>
      <c r="C461" s="10">
        <f t="shared" si="64"/>
        <v>4620</v>
      </c>
      <c r="D461" s="10">
        <f t="shared" si="66"/>
        <v>462</v>
      </c>
      <c r="E461" s="11">
        <f t="shared" si="67"/>
        <v>7.7</v>
      </c>
      <c r="F461" s="12">
        <f t="shared" si="68"/>
        <v>0.12833333333333333</v>
      </c>
      <c r="G461" s="10">
        <f t="shared" si="65"/>
        <v>106887</v>
      </c>
      <c r="H461" s="11">
        <f t="shared" ref="H461:H524" si="69">$G461/60</f>
        <v>1781.45</v>
      </c>
      <c r="I461" s="13">
        <f t="shared" ref="I461:I524" si="70">$H461/60</f>
        <v>29.690833333333334</v>
      </c>
    </row>
    <row r="462" spans="1:9" x14ac:dyDescent="0.25">
      <c r="A462" s="9">
        <v>453</v>
      </c>
      <c r="B462" s="10">
        <f t="shared" si="63"/>
        <v>1073500</v>
      </c>
      <c r="C462" s="10">
        <f t="shared" si="64"/>
        <v>4630</v>
      </c>
      <c r="D462" s="10">
        <f t="shared" si="66"/>
        <v>463</v>
      </c>
      <c r="E462" s="11">
        <f t="shared" si="67"/>
        <v>7.7166666666666668</v>
      </c>
      <c r="F462" s="12">
        <f t="shared" si="68"/>
        <v>0.12861111111111112</v>
      </c>
      <c r="G462" s="10">
        <f t="shared" si="65"/>
        <v>107350</v>
      </c>
      <c r="H462" s="11">
        <f t="shared" si="69"/>
        <v>1789.1666666666667</v>
      </c>
      <c r="I462" s="13">
        <f t="shared" si="70"/>
        <v>29.819444444444446</v>
      </c>
    </row>
    <row r="463" spans="1:9" x14ac:dyDescent="0.25">
      <c r="A463" s="9">
        <v>454</v>
      </c>
      <c r="B463" s="10">
        <f t="shared" si="63"/>
        <v>1078140</v>
      </c>
      <c r="C463" s="10">
        <f t="shared" si="64"/>
        <v>4640</v>
      </c>
      <c r="D463" s="10">
        <f t="shared" si="66"/>
        <v>464</v>
      </c>
      <c r="E463" s="11">
        <f t="shared" si="67"/>
        <v>7.7333333333333334</v>
      </c>
      <c r="F463" s="12">
        <f t="shared" si="68"/>
        <v>0.12888888888888889</v>
      </c>
      <c r="G463" s="10">
        <f t="shared" si="65"/>
        <v>107814</v>
      </c>
      <c r="H463" s="11">
        <f t="shared" si="69"/>
        <v>1796.9</v>
      </c>
      <c r="I463" s="13">
        <f t="shared" si="70"/>
        <v>29.948333333333334</v>
      </c>
    </row>
    <row r="464" spans="1:9" x14ac:dyDescent="0.25">
      <c r="A464" s="9">
        <v>455</v>
      </c>
      <c r="B464" s="10">
        <f t="shared" si="63"/>
        <v>1082790</v>
      </c>
      <c r="C464" s="10">
        <f t="shared" si="64"/>
        <v>4650</v>
      </c>
      <c r="D464" s="10">
        <f t="shared" si="66"/>
        <v>465</v>
      </c>
      <c r="E464" s="11">
        <f t="shared" si="67"/>
        <v>7.75</v>
      </c>
      <c r="F464" s="12">
        <f t="shared" si="68"/>
        <v>0.12916666666666668</v>
      </c>
      <c r="G464" s="10">
        <f t="shared" si="65"/>
        <v>108279</v>
      </c>
      <c r="H464" s="11">
        <f t="shared" si="69"/>
        <v>1804.65</v>
      </c>
      <c r="I464" s="13">
        <f t="shared" si="70"/>
        <v>30.077500000000001</v>
      </c>
    </row>
    <row r="465" spans="1:9" x14ac:dyDescent="0.25">
      <c r="A465" s="9">
        <v>456</v>
      </c>
      <c r="B465" s="10">
        <f t="shared" si="63"/>
        <v>1087450</v>
      </c>
      <c r="C465" s="10">
        <f t="shared" si="64"/>
        <v>4660</v>
      </c>
      <c r="D465" s="10">
        <f t="shared" si="66"/>
        <v>466</v>
      </c>
      <c r="E465" s="11">
        <f t="shared" si="67"/>
        <v>7.7666666666666666</v>
      </c>
      <c r="F465" s="12">
        <f t="shared" si="68"/>
        <v>0.12944444444444445</v>
      </c>
      <c r="G465" s="10">
        <f t="shared" si="65"/>
        <v>108745</v>
      </c>
      <c r="H465" s="11">
        <f t="shared" si="69"/>
        <v>1812.4166666666667</v>
      </c>
      <c r="I465" s="13">
        <f t="shared" si="70"/>
        <v>30.206944444444446</v>
      </c>
    </row>
    <row r="466" spans="1:9" x14ac:dyDescent="0.25">
      <c r="A466" s="9">
        <v>457</v>
      </c>
      <c r="B466" s="10">
        <f t="shared" si="63"/>
        <v>1092120</v>
      </c>
      <c r="C466" s="10">
        <f t="shared" si="64"/>
        <v>4670</v>
      </c>
      <c r="D466" s="10">
        <f t="shared" si="66"/>
        <v>467</v>
      </c>
      <c r="E466" s="11">
        <f t="shared" si="67"/>
        <v>7.7833333333333332</v>
      </c>
      <c r="F466" s="12">
        <f t="shared" si="68"/>
        <v>0.12972222222222221</v>
      </c>
      <c r="G466" s="10">
        <f t="shared" si="65"/>
        <v>109212</v>
      </c>
      <c r="H466" s="11">
        <f t="shared" si="69"/>
        <v>1820.2</v>
      </c>
      <c r="I466" s="13">
        <f t="shared" si="70"/>
        <v>30.336666666666666</v>
      </c>
    </row>
    <row r="467" spans="1:9" x14ac:dyDescent="0.25">
      <c r="A467" s="9">
        <v>458</v>
      </c>
      <c r="B467" s="10">
        <f t="shared" si="63"/>
        <v>1096800</v>
      </c>
      <c r="C467" s="10">
        <f t="shared" si="64"/>
        <v>4680</v>
      </c>
      <c r="D467" s="10">
        <f t="shared" si="66"/>
        <v>468</v>
      </c>
      <c r="E467" s="11">
        <f t="shared" si="67"/>
        <v>7.8</v>
      </c>
      <c r="F467" s="12">
        <f t="shared" si="68"/>
        <v>0.13</v>
      </c>
      <c r="G467" s="10">
        <f t="shared" si="65"/>
        <v>109680</v>
      </c>
      <c r="H467" s="11">
        <f t="shared" si="69"/>
        <v>1828</v>
      </c>
      <c r="I467" s="13">
        <f t="shared" si="70"/>
        <v>30.466666666666665</v>
      </c>
    </row>
    <row r="468" spans="1:9" x14ac:dyDescent="0.25">
      <c r="A468" s="9">
        <v>459</v>
      </c>
      <c r="B468" s="10">
        <f t="shared" si="63"/>
        <v>1101490</v>
      </c>
      <c r="C468" s="10">
        <f t="shared" si="64"/>
        <v>4690</v>
      </c>
      <c r="D468" s="10">
        <f t="shared" si="66"/>
        <v>469</v>
      </c>
      <c r="E468" s="11">
        <f t="shared" si="67"/>
        <v>7.8166666666666664</v>
      </c>
      <c r="F468" s="12">
        <f t="shared" si="68"/>
        <v>0.13027777777777777</v>
      </c>
      <c r="G468" s="10">
        <f t="shared" si="65"/>
        <v>110149</v>
      </c>
      <c r="H468" s="11">
        <f t="shared" si="69"/>
        <v>1835.8166666666666</v>
      </c>
      <c r="I468" s="13">
        <f t="shared" si="70"/>
        <v>30.596944444444443</v>
      </c>
    </row>
    <row r="469" spans="1:9" x14ac:dyDescent="0.25">
      <c r="A469" s="9">
        <v>460</v>
      </c>
      <c r="B469" s="10">
        <f t="shared" si="63"/>
        <v>1106190</v>
      </c>
      <c r="C469" s="10">
        <f t="shared" si="64"/>
        <v>4700</v>
      </c>
      <c r="D469" s="10">
        <f t="shared" si="66"/>
        <v>470</v>
      </c>
      <c r="E469" s="11">
        <f t="shared" si="67"/>
        <v>7.833333333333333</v>
      </c>
      <c r="F469" s="12">
        <f t="shared" si="68"/>
        <v>0.13055555555555556</v>
      </c>
      <c r="G469" s="10">
        <f t="shared" si="65"/>
        <v>110619</v>
      </c>
      <c r="H469" s="11">
        <f t="shared" si="69"/>
        <v>1843.65</v>
      </c>
      <c r="I469" s="13">
        <f t="shared" si="70"/>
        <v>30.727500000000003</v>
      </c>
    </row>
    <row r="470" spans="1:9" x14ac:dyDescent="0.25">
      <c r="A470" s="9">
        <v>461</v>
      </c>
      <c r="B470" s="10">
        <f t="shared" si="63"/>
        <v>1110900</v>
      </c>
      <c r="C470" s="10">
        <f t="shared" si="64"/>
        <v>4710</v>
      </c>
      <c r="D470" s="10">
        <f t="shared" si="66"/>
        <v>471</v>
      </c>
      <c r="E470" s="11">
        <f t="shared" si="67"/>
        <v>7.85</v>
      </c>
      <c r="F470" s="12">
        <f t="shared" si="68"/>
        <v>0.13083333333333333</v>
      </c>
      <c r="G470" s="10">
        <f t="shared" si="65"/>
        <v>111090</v>
      </c>
      <c r="H470" s="11">
        <f t="shared" si="69"/>
        <v>1851.5</v>
      </c>
      <c r="I470" s="13">
        <f t="shared" si="70"/>
        <v>30.858333333333334</v>
      </c>
    </row>
    <row r="471" spans="1:9" x14ac:dyDescent="0.25">
      <c r="A471" s="9">
        <v>462</v>
      </c>
      <c r="B471" s="10">
        <f t="shared" si="63"/>
        <v>1115620</v>
      </c>
      <c r="C471" s="10">
        <f t="shared" si="64"/>
        <v>4720</v>
      </c>
      <c r="D471" s="10">
        <f t="shared" si="66"/>
        <v>472</v>
      </c>
      <c r="E471" s="11">
        <f t="shared" si="67"/>
        <v>7.8666666666666663</v>
      </c>
      <c r="F471" s="12">
        <f t="shared" si="68"/>
        <v>0.13111111111111109</v>
      </c>
      <c r="G471" s="10">
        <f t="shared" si="65"/>
        <v>111562</v>
      </c>
      <c r="H471" s="11">
        <f t="shared" si="69"/>
        <v>1859.3666666666666</v>
      </c>
      <c r="I471" s="13">
        <f t="shared" si="70"/>
        <v>30.989444444444441</v>
      </c>
    </row>
    <row r="472" spans="1:9" x14ac:dyDescent="0.25">
      <c r="A472" s="9">
        <v>463</v>
      </c>
      <c r="B472" s="10">
        <f t="shared" si="63"/>
        <v>1120350</v>
      </c>
      <c r="C472" s="10">
        <f t="shared" si="64"/>
        <v>4730</v>
      </c>
      <c r="D472" s="10">
        <f t="shared" si="66"/>
        <v>473</v>
      </c>
      <c r="E472" s="11">
        <f t="shared" si="67"/>
        <v>7.8833333333333337</v>
      </c>
      <c r="F472" s="12">
        <f t="shared" si="68"/>
        <v>0.13138888888888889</v>
      </c>
      <c r="G472" s="10">
        <f t="shared" si="65"/>
        <v>112035</v>
      </c>
      <c r="H472" s="11">
        <f t="shared" si="69"/>
        <v>1867.25</v>
      </c>
      <c r="I472" s="13">
        <f t="shared" si="70"/>
        <v>31.120833333333334</v>
      </c>
    </row>
    <row r="473" spans="1:9" x14ac:dyDescent="0.25">
      <c r="A473" s="9">
        <v>464</v>
      </c>
      <c r="B473" s="10">
        <f t="shared" si="63"/>
        <v>1125090</v>
      </c>
      <c r="C473" s="10">
        <f t="shared" si="64"/>
        <v>4740</v>
      </c>
      <c r="D473" s="10">
        <f t="shared" si="66"/>
        <v>474</v>
      </c>
      <c r="E473" s="11">
        <f t="shared" si="67"/>
        <v>7.9</v>
      </c>
      <c r="F473" s="12">
        <f t="shared" si="68"/>
        <v>0.13166666666666668</v>
      </c>
      <c r="G473" s="10">
        <f t="shared" si="65"/>
        <v>112509</v>
      </c>
      <c r="H473" s="11">
        <f t="shared" si="69"/>
        <v>1875.15</v>
      </c>
      <c r="I473" s="13">
        <f t="shared" si="70"/>
        <v>31.252500000000001</v>
      </c>
    </row>
    <row r="474" spans="1:9" x14ac:dyDescent="0.25">
      <c r="A474" s="9">
        <v>465</v>
      </c>
      <c r="B474" s="10">
        <f t="shared" si="63"/>
        <v>1129840</v>
      </c>
      <c r="C474" s="10">
        <f t="shared" si="64"/>
        <v>4750</v>
      </c>
      <c r="D474" s="10">
        <f t="shared" si="66"/>
        <v>475</v>
      </c>
      <c r="E474" s="11">
        <f t="shared" si="67"/>
        <v>7.916666666666667</v>
      </c>
      <c r="F474" s="12">
        <f t="shared" si="68"/>
        <v>0.13194444444444445</v>
      </c>
      <c r="G474" s="10">
        <f t="shared" si="65"/>
        <v>112984</v>
      </c>
      <c r="H474" s="11">
        <f t="shared" si="69"/>
        <v>1883.0666666666666</v>
      </c>
      <c r="I474" s="13">
        <f t="shared" si="70"/>
        <v>31.384444444444444</v>
      </c>
    </row>
    <row r="475" spans="1:9" x14ac:dyDescent="0.25">
      <c r="A475" s="9">
        <v>466</v>
      </c>
      <c r="B475" s="10">
        <f t="shared" si="63"/>
        <v>1134600</v>
      </c>
      <c r="C475" s="10">
        <f t="shared" si="64"/>
        <v>4760</v>
      </c>
      <c r="D475" s="10">
        <f t="shared" si="66"/>
        <v>476</v>
      </c>
      <c r="E475" s="11">
        <f t="shared" si="67"/>
        <v>7.9333333333333336</v>
      </c>
      <c r="F475" s="12">
        <f t="shared" si="68"/>
        <v>0.13222222222222221</v>
      </c>
      <c r="G475" s="10">
        <f t="shared" si="65"/>
        <v>113460</v>
      </c>
      <c r="H475" s="11">
        <f t="shared" si="69"/>
        <v>1891</v>
      </c>
      <c r="I475" s="13">
        <f t="shared" si="70"/>
        <v>31.516666666666666</v>
      </c>
    </row>
    <row r="476" spans="1:9" x14ac:dyDescent="0.25">
      <c r="A476" s="9">
        <v>467</v>
      </c>
      <c r="B476" s="10">
        <f t="shared" si="63"/>
        <v>1139370</v>
      </c>
      <c r="C476" s="10">
        <f t="shared" si="64"/>
        <v>4770</v>
      </c>
      <c r="D476" s="10">
        <f t="shared" si="66"/>
        <v>477</v>
      </c>
      <c r="E476" s="11">
        <f t="shared" si="67"/>
        <v>7.95</v>
      </c>
      <c r="F476" s="12">
        <f t="shared" si="68"/>
        <v>0.13250000000000001</v>
      </c>
      <c r="G476" s="10">
        <f t="shared" si="65"/>
        <v>113937</v>
      </c>
      <c r="H476" s="11">
        <f t="shared" si="69"/>
        <v>1898.95</v>
      </c>
      <c r="I476" s="13">
        <f t="shared" si="70"/>
        <v>31.649166666666666</v>
      </c>
    </row>
    <row r="477" spans="1:9" x14ac:dyDescent="0.25">
      <c r="A477" s="9">
        <v>468</v>
      </c>
      <c r="B477" s="10">
        <f t="shared" si="63"/>
        <v>1144150</v>
      </c>
      <c r="C477" s="10">
        <f t="shared" si="64"/>
        <v>4780</v>
      </c>
      <c r="D477" s="10">
        <f t="shared" si="66"/>
        <v>478</v>
      </c>
      <c r="E477" s="11">
        <f t="shared" si="67"/>
        <v>7.9666666666666668</v>
      </c>
      <c r="F477" s="12">
        <f t="shared" si="68"/>
        <v>0.13277777777777777</v>
      </c>
      <c r="G477" s="10">
        <f t="shared" si="65"/>
        <v>114415</v>
      </c>
      <c r="H477" s="11">
        <f t="shared" si="69"/>
        <v>1906.9166666666667</v>
      </c>
      <c r="I477" s="13">
        <f t="shared" si="70"/>
        <v>31.781944444444445</v>
      </c>
    </row>
    <row r="478" spans="1:9" x14ac:dyDescent="0.25">
      <c r="A478" s="9">
        <v>469</v>
      </c>
      <c r="B478" s="10">
        <f t="shared" si="63"/>
        <v>1148940</v>
      </c>
      <c r="C478" s="10">
        <f t="shared" si="64"/>
        <v>4790</v>
      </c>
      <c r="D478" s="10">
        <f t="shared" si="66"/>
        <v>479</v>
      </c>
      <c r="E478" s="11">
        <f t="shared" si="67"/>
        <v>7.9833333333333334</v>
      </c>
      <c r="F478" s="12">
        <f t="shared" si="68"/>
        <v>0.13305555555555557</v>
      </c>
      <c r="G478" s="10">
        <f t="shared" si="65"/>
        <v>114894</v>
      </c>
      <c r="H478" s="11">
        <f t="shared" si="69"/>
        <v>1914.9</v>
      </c>
      <c r="I478" s="13">
        <f t="shared" si="70"/>
        <v>31.915000000000003</v>
      </c>
    </row>
    <row r="479" spans="1:9" x14ac:dyDescent="0.25">
      <c r="A479" s="9">
        <v>470</v>
      </c>
      <c r="B479" s="10">
        <f t="shared" si="63"/>
        <v>1153740</v>
      </c>
      <c r="C479" s="10">
        <f t="shared" si="64"/>
        <v>4800</v>
      </c>
      <c r="D479" s="10">
        <f t="shared" si="66"/>
        <v>480</v>
      </c>
      <c r="E479" s="11">
        <f t="shared" si="67"/>
        <v>8</v>
      </c>
      <c r="F479" s="12">
        <f t="shared" si="68"/>
        <v>0.13333333333333333</v>
      </c>
      <c r="G479" s="10">
        <f t="shared" si="65"/>
        <v>115374</v>
      </c>
      <c r="H479" s="11">
        <f t="shared" si="69"/>
        <v>1922.9</v>
      </c>
      <c r="I479" s="13">
        <f t="shared" si="70"/>
        <v>32.048333333333332</v>
      </c>
    </row>
    <row r="480" spans="1:9" x14ac:dyDescent="0.25">
      <c r="A480" s="9">
        <v>471</v>
      </c>
      <c r="B480" s="10">
        <f t="shared" si="63"/>
        <v>1158550</v>
      </c>
      <c r="C480" s="10">
        <f t="shared" si="64"/>
        <v>4810</v>
      </c>
      <c r="D480" s="10">
        <f t="shared" si="66"/>
        <v>481</v>
      </c>
      <c r="E480" s="11">
        <f t="shared" si="67"/>
        <v>8.0166666666666675</v>
      </c>
      <c r="F480" s="12">
        <f t="shared" si="68"/>
        <v>0.13361111111111112</v>
      </c>
      <c r="G480" s="10">
        <f t="shared" si="65"/>
        <v>115855</v>
      </c>
      <c r="H480" s="11">
        <f t="shared" si="69"/>
        <v>1930.9166666666667</v>
      </c>
      <c r="I480" s="13">
        <f t="shared" si="70"/>
        <v>32.181944444444447</v>
      </c>
    </row>
    <row r="481" spans="1:9" x14ac:dyDescent="0.25">
      <c r="A481" s="9">
        <v>472</v>
      </c>
      <c r="B481" s="10">
        <f t="shared" si="63"/>
        <v>1163370</v>
      </c>
      <c r="C481" s="10">
        <f t="shared" si="64"/>
        <v>4820</v>
      </c>
      <c r="D481" s="10">
        <f t="shared" si="66"/>
        <v>482</v>
      </c>
      <c r="E481" s="11">
        <f t="shared" si="67"/>
        <v>8.0333333333333332</v>
      </c>
      <c r="F481" s="12">
        <f t="shared" si="68"/>
        <v>0.13388888888888889</v>
      </c>
      <c r="G481" s="10">
        <f t="shared" si="65"/>
        <v>116337</v>
      </c>
      <c r="H481" s="11">
        <f t="shared" si="69"/>
        <v>1938.95</v>
      </c>
      <c r="I481" s="13">
        <f t="shared" si="70"/>
        <v>32.315833333333337</v>
      </c>
    </row>
    <row r="482" spans="1:9" x14ac:dyDescent="0.25">
      <c r="A482" s="9">
        <v>473</v>
      </c>
      <c r="B482" s="10">
        <f t="shared" si="63"/>
        <v>1168200</v>
      </c>
      <c r="C482" s="10">
        <f t="shared" si="64"/>
        <v>4830</v>
      </c>
      <c r="D482" s="10">
        <f t="shared" si="66"/>
        <v>483</v>
      </c>
      <c r="E482" s="11">
        <f t="shared" si="67"/>
        <v>8.0500000000000007</v>
      </c>
      <c r="F482" s="12">
        <f t="shared" si="68"/>
        <v>0.13416666666666668</v>
      </c>
      <c r="G482" s="10">
        <f t="shared" si="65"/>
        <v>116820</v>
      </c>
      <c r="H482" s="11">
        <f t="shared" si="69"/>
        <v>1947</v>
      </c>
      <c r="I482" s="13">
        <f t="shared" si="70"/>
        <v>32.450000000000003</v>
      </c>
    </row>
    <row r="483" spans="1:9" x14ac:dyDescent="0.25">
      <c r="A483" s="9">
        <v>474</v>
      </c>
      <c r="B483" s="10">
        <f t="shared" si="63"/>
        <v>1173040</v>
      </c>
      <c r="C483" s="10">
        <f t="shared" si="64"/>
        <v>4840</v>
      </c>
      <c r="D483" s="10">
        <f t="shared" si="66"/>
        <v>484</v>
      </c>
      <c r="E483" s="11">
        <f t="shared" si="67"/>
        <v>8.0666666666666664</v>
      </c>
      <c r="F483" s="12">
        <f t="shared" si="68"/>
        <v>0.13444444444444445</v>
      </c>
      <c r="G483" s="10">
        <f t="shared" si="65"/>
        <v>117304</v>
      </c>
      <c r="H483" s="11">
        <f t="shared" si="69"/>
        <v>1955.0666666666666</v>
      </c>
      <c r="I483" s="13">
        <f t="shared" si="70"/>
        <v>32.584444444444443</v>
      </c>
    </row>
    <row r="484" spans="1:9" x14ac:dyDescent="0.25">
      <c r="A484" s="9">
        <v>475</v>
      </c>
      <c r="B484" s="10">
        <f t="shared" si="63"/>
        <v>1177890</v>
      </c>
      <c r="C484" s="10">
        <f t="shared" si="64"/>
        <v>4850</v>
      </c>
      <c r="D484" s="10">
        <f t="shared" si="66"/>
        <v>485</v>
      </c>
      <c r="E484" s="11">
        <f t="shared" si="67"/>
        <v>8.0833333333333339</v>
      </c>
      <c r="F484" s="12">
        <f t="shared" si="68"/>
        <v>0.13472222222222224</v>
      </c>
      <c r="G484" s="10">
        <f t="shared" si="65"/>
        <v>117789</v>
      </c>
      <c r="H484" s="11">
        <f t="shared" si="69"/>
        <v>1963.15</v>
      </c>
      <c r="I484" s="13">
        <f t="shared" si="70"/>
        <v>32.719166666666666</v>
      </c>
    </row>
    <row r="485" spans="1:9" x14ac:dyDescent="0.25">
      <c r="A485" s="9">
        <v>476</v>
      </c>
      <c r="B485" s="10">
        <f t="shared" si="63"/>
        <v>1182750</v>
      </c>
      <c r="C485" s="10">
        <f t="shared" si="64"/>
        <v>4860</v>
      </c>
      <c r="D485" s="10">
        <f t="shared" si="66"/>
        <v>486</v>
      </c>
      <c r="E485" s="11">
        <f t="shared" si="67"/>
        <v>8.1</v>
      </c>
      <c r="F485" s="12">
        <f t="shared" si="68"/>
        <v>0.13499999999999998</v>
      </c>
      <c r="G485" s="10">
        <f t="shared" si="65"/>
        <v>118275</v>
      </c>
      <c r="H485" s="11">
        <f t="shared" si="69"/>
        <v>1971.25</v>
      </c>
      <c r="I485" s="13">
        <f t="shared" si="70"/>
        <v>32.854166666666664</v>
      </c>
    </row>
    <row r="486" spans="1:9" x14ac:dyDescent="0.25">
      <c r="A486" s="9">
        <v>477</v>
      </c>
      <c r="B486" s="10">
        <f t="shared" si="63"/>
        <v>1187620</v>
      </c>
      <c r="C486" s="10">
        <f t="shared" si="64"/>
        <v>4870</v>
      </c>
      <c r="D486" s="10">
        <f t="shared" si="66"/>
        <v>487</v>
      </c>
      <c r="E486" s="11">
        <f t="shared" si="67"/>
        <v>8.1166666666666671</v>
      </c>
      <c r="F486" s="12">
        <f t="shared" si="68"/>
        <v>0.13527777777777777</v>
      </c>
      <c r="G486" s="10">
        <f t="shared" si="65"/>
        <v>118762</v>
      </c>
      <c r="H486" s="11">
        <f t="shared" si="69"/>
        <v>1979.3666666666666</v>
      </c>
      <c r="I486" s="13">
        <f t="shared" si="70"/>
        <v>32.989444444444445</v>
      </c>
    </row>
    <row r="487" spans="1:9" x14ac:dyDescent="0.25">
      <c r="A487" s="9">
        <v>478</v>
      </c>
      <c r="B487" s="10">
        <f t="shared" si="63"/>
        <v>1192500</v>
      </c>
      <c r="C487" s="10">
        <f t="shared" si="64"/>
        <v>4880</v>
      </c>
      <c r="D487" s="10">
        <f t="shared" si="66"/>
        <v>488</v>
      </c>
      <c r="E487" s="11">
        <f t="shared" si="67"/>
        <v>8.1333333333333329</v>
      </c>
      <c r="F487" s="12">
        <f t="shared" si="68"/>
        <v>0.13555555555555554</v>
      </c>
      <c r="G487" s="10">
        <f t="shared" si="65"/>
        <v>119250</v>
      </c>
      <c r="H487" s="11">
        <f t="shared" si="69"/>
        <v>1987.5</v>
      </c>
      <c r="I487" s="13">
        <f t="shared" si="70"/>
        <v>33.125</v>
      </c>
    </row>
    <row r="488" spans="1:9" x14ac:dyDescent="0.25">
      <c r="A488" s="9">
        <v>479</v>
      </c>
      <c r="B488" s="10">
        <f t="shared" si="63"/>
        <v>1197390</v>
      </c>
      <c r="C488" s="10">
        <f t="shared" si="64"/>
        <v>4890</v>
      </c>
      <c r="D488" s="10">
        <f t="shared" si="66"/>
        <v>489</v>
      </c>
      <c r="E488" s="11">
        <f t="shared" si="67"/>
        <v>8.15</v>
      </c>
      <c r="F488" s="12">
        <f t="shared" si="68"/>
        <v>0.13583333333333333</v>
      </c>
      <c r="G488" s="10">
        <f t="shared" si="65"/>
        <v>119739</v>
      </c>
      <c r="H488" s="11">
        <f t="shared" si="69"/>
        <v>1995.65</v>
      </c>
      <c r="I488" s="13">
        <f t="shared" si="70"/>
        <v>33.260833333333338</v>
      </c>
    </row>
    <row r="489" spans="1:9" x14ac:dyDescent="0.25">
      <c r="A489" s="9">
        <v>480</v>
      </c>
      <c r="B489" s="10">
        <f t="shared" si="63"/>
        <v>1202290</v>
      </c>
      <c r="C489" s="10">
        <f t="shared" si="64"/>
        <v>4900</v>
      </c>
      <c r="D489" s="10">
        <f t="shared" si="66"/>
        <v>490</v>
      </c>
      <c r="E489" s="11">
        <f t="shared" si="67"/>
        <v>8.1666666666666661</v>
      </c>
      <c r="F489" s="12">
        <f t="shared" si="68"/>
        <v>0.1361111111111111</v>
      </c>
      <c r="G489" s="10">
        <f t="shared" si="65"/>
        <v>120229</v>
      </c>
      <c r="H489" s="11">
        <f t="shared" si="69"/>
        <v>2003.8166666666666</v>
      </c>
      <c r="I489" s="13">
        <f t="shared" si="70"/>
        <v>33.396944444444443</v>
      </c>
    </row>
    <row r="490" spans="1:9" x14ac:dyDescent="0.25">
      <c r="A490" s="9">
        <v>481</v>
      </c>
      <c r="B490" s="10">
        <f t="shared" si="63"/>
        <v>1207200</v>
      </c>
      <c r="C490" s="10">
        <f t="shared" si="64"/>
        <v>4910</v>
      </c>
      <c r="D490" s="10">
        <f t="shared" si="66"/>
        <v>491</v>
      </c>
      <c r="E490" s="11">
        <f t="shared" si="67"/>
        <v>8.1833333333333336</v>
      </c>
      <c r="F490" s="12">
        <f t="shared" si="68"/>
        <v>0.13638888888888889</v>
      </c>
      <c r="G490" s="10">
        <f t="shared" si="65"/>
        <v>120720</v>
      </c>
      <c r="H490" s="11">
        <f t="shared" si="69"/>
        <v>2012</v>
      </c>
      <c r="I490" s="13">
        <f t="shared" si="70"/>
        <v>33.533333333333331</v>
      </c>
    </row>
    <row r="491" spans="1:9" x14ac:dyDescent="0.25">
      <c r="A491" s="9">
        <v>482</v>
      </c>
      <c r="B491" s="10">
        <f t="shared" si="63"/>
        <v>1212120</v>
      </c>
      <c r="C491" s="10">
        <f t="shared" si="64"/>
        <v>4920</v>
      </c>
      <c r="D491" s="10">
        <f t="shared" si="66"/>
        <v>492</v>
      </c>
      <c r="E491" s="11">
        <f t="shared" si="67"/>
        <v>8.1999999999999993</v>
      </c>
      <c r="F491" s="12">
        <f t="shared" si="68"/>
        <v>0.13666666666666666</v>
      </c>
      <c r="G491" s="10">
        <f t="shared" si="65"/>
        <v>121212</v>
      </c>
      <c r="H491" s="11">
        <f t="shared" si="69"/>
        <v>2020.2</v>
      </c>
      <c r="I491" s="13">
        <f t="shared" si="70"/>
        <v>33.67</v>
      </c>
    </row>
    <row r="492" spans="1:9" x14ac:dyDescent="0.25">
      <c r="A492" s="9">
        <v>483</v>
      </c>
      <c r="B492" s="10">
        <f t="shared" si="63"/>
        <v>1217050</v>
      </c>
      <c r="C492" s="10">
        <f t="shared" si="64"/>
        <v>4930</v>
      </c>
      <c r="D492" s="10">
        <f t="shared" si="66"/>
        <v>493</v>
      </c>
      <c r="E492" s="11">
        <f t="shared" si="67"/>
        <v>8.2166666666666668</v>
      </c>
      <c r="F492" s="12">
        <f t="shared" si="68"/>
        <v>0.13694444444444445</v>
      </c>
      <c r="G492" s="10">
        <f t="shared" si="65"/>
        <v>121705</v>
      </c>
      <c r="H492" s="11">
        <f t="shared" si="69"/>
        <v>2028.4166666666667</v>
      </c>
      <c r="I492" s="13">
        <f t="shared" si="70"/>
        <v>33.806944444444447</v>
      </c>
    </row>
    <row r="493" spans="1:9" x14ac:dyDescent="0.25">
      <c r="A493" s="9">
        <v>484</v>
      </c>
      <c r="B493" s="10">
        <f t="shared" si="63"/>
        <v>1221990</v>
      </c>
      <c r="C493" s="10">
        <f t="shared" si="64"/>
        <v>4940</v>
      </c>
      <c r="D493" s="10">
        <f t="shared" si="66"/>
        <v>494</v>
      </c>
      <c r="E493" s="11">
        <f t="shared" si="67"/>
        <v>8.2333333333333325</v>
      </c>
      <c r="F493" s="12">
        <f t="shared" si="68"/>
        <v>0.13722222222222222</v>
      </c>
      <c r="G493" s="10">
        <f t="shared" si="65"/>
        <v>122199</v>
      </c>
      <c r="H493" s="11">
        <f t="shared" si="69"/>
        <v>2036.65</v>
      </c>
      <c r="I493" s="13">
        <f t="shared" si="70"/>
        <v>33.944166666666668</v>
      </c>
    </row>
    <row r="494" spans="1:9" x14ac:dyDescent="0.25">
      <c r="A494" s="9">
        <v>485</v>
      </c>
      <c r="B494" s="10">
        <f t="shared" si="63"/>
        <v>1226940</v>
      </c>
      <c r="C494" s="10">
        <f t="shared" si="64"/>
        <v>4950</v>
      </c>
      <c r="D494" s="10">
        <f t="shared" si="66"/>
        <v>495</v>
      </c>
      <c r="E494" s="11">
        <f t="shared" si="67"/>
        <v>8.25</v>
      </c>
      <c r="F494" s="12">
        <f t="shared" si="68"/>
        <v>0.13750000000000001</v>
      </c>
      <c r="G494" s="10">
        <f t="shared" si="65"/>
        <v>122694</v>
      </c>
      <c r="H494" s="11">
        <f t="shared" si="69"/>
        <v>2044.9</v>
      </c>
      <c r="I494" s="13">
        <f t="shared" si="70"/>
        <v>34.081666666666671</v>
      </c>
    </row>
    <row r="495" spans="1:9" x14ac:dyDescent="0.25">
      <c r="A495" s="9">
        <v>486</v>
      </c>
      <c r="B495" s="10">
        <f t="shared" si="63"/>
        <v>1231900</v>
      </c>
      <c r="C495" s="10">
        <f t="shared" si="64"/>
        <v>4960</v>
      </c>
      <c r="D495" s="10">
        <f t="shared" si="66"/>
        <v>496</v>
      </c>
      <c r="E495" s="11">
        <f t="shared" si="67"/>
        <v>8.2666666666666675</v>
      </c>
      <c r="F495" s="12">
        <f t="shared" si="68"/>
        <v>0.1377777777777778</v>
      </c>
      <c r="G495" s="10">
        <f t="shared" si="65"/>
        <v>123190</v>
      </c>
      <c r="H495" s="11">
        <f t="shared" si="69"/>
        <v>2053.1666666666665</v>
      </c>
      <c r="I495" s="13">
        <f t="shared" si="70"/>
        <v>34.219444444444441</v>
      </c>
    </row>
    <row r="496" spans="1:9" x14ac:dyDescent="0.25">
      <c r="A496" s="9">
        <v>487</v>
      </c>
      <c r="B496" s="10">
        <f t="shared" si="63"/>
        <v>1236870</v>
      </c>
      <c r="C496" s="10">
        <f t="shared" si="64"/>
        <v>4970</v>
      </c>
      <c r="D496" s="10">
        <f t="shared" si="66"/>
        <v>497</v>
      </c>
      <c r="E496" s="11">
        <f t="shared" si="67"/>
        <v>8.2833333333333332</v>
      </c>
      <c r="F496" s="12">
        <f t="shared" si="68"/>
        <v>0.13805555555555554</v>
      </c>
      <c r="G496" s="10">
        <f t="shared" si="65"/>
        <v>123687</v>
      </c>
      <c r="H496" s="11">
        <f t="shared" si="69"/>
        <v>2061.4499999999998</v>
      </c>
      <c r="I496" s="13">
        <f t="shared" si="70"/>
        <v>34.357499999999995</v>
      </c>
    </row>
    <row r="497" spans="1:9" x14ac:dyDescent="0.25">
      <c r="A497" s="9">
        <v>488</v>
      </c>
      <c r="B497" s="10">
        <f t="shared" si="63"/>
        <v>1241850</v>
      </c>
      <c r="C497" s="10">
        <f t="shared" si="64"/>
        <v>4980</v>
      </c>
      <c r="D497" s="10">
        <f t="shared" si="66"/>
        <v>498</v>
      </c>
      <c r="E497" s="11">
        <f t="shared" si="67"/>
        <v>8.3000000000000007</v>
      </c>
      <c r="F497" s="12">
        <f t="shared" si="68"/>
        <v>0.13833333333333334</v>
      </c>
      <c r="G497" s="10">
        <f t="shared" si="65"/>
        <v>124185</v>
      </c>
      <c r="H497" s="11">
        <f t="shared" si="69"/>
        <v>2069.75</v>
      </c>
      <c r="I497" s="13">
        <f t="shared" si="70"/>
        <v>34.49583333333333</v>
      </c>
    </row>
    <row r="498" spans="1:9" x14ac:dyDescent="0.25">
      <c r="A498" s="9">
        <v>489</v>
      </c>
      <c r="B498" s="10">
        <f t="shared" si="63"/>
        <v>1246840</v>
      </c>
      <c r="C498" s="10">
        <f t="shared" si="64"/>
        <v>4990</v>
      </c>
      <c r="D498" s="10">
        <f t="shared" si="66"/>
        <v>499</v>
      </c>
      <c r="E498" s="11">
        <f t="shared" si="67"/>
        <v>8.3166666666666664</v>
      </c>
      <c r="F498" s="12">
        <f t="shared" si="68"/>
        <v>0.1386111111111111</v>
      </c>
      <c r="G498" s="10">
        <f t="shared" si="65"/>
        <v>124684</v>
      </c>
      <c r="H498" s="11">
        <f t="shared" si="69"/>
        <v>2078.0666666666666</v>
      </c>
      <c r="I498" s="13">
        <f t="shared" si="70"/>
        <v>34.634444444444441</v>
      </c>
    </row>
    <row r="499" spans="1:9" x14ac:dyDescent="0.25">
      <c r="A499" s="9">
        <v>490</v>
      </c>
      <c r="B499" s="10">
        <f t="shared" si="63"/>
        <v>1251840</v>
      </c>
      <c r="C499" s="10">
        <f t="shared" si="64"/>
        <v>5000</v>
      </c>
      <c r="D499" s="10">
        <f t="shared" si="66"/>
        <v>500</v>
      </c>
      <c r="E499" s="11">
        <f t="shared" si="67"/>
        <v>8.3333333333333339</v>
      </c>
      <c r="F499" s="12">
        <f t="shared" si="68"/>
        <v>0.1388888888888889</v>
      </c>
      <c r="G499" s="10">
        <f t="shared" si="65"/>
        <v>125184</v>
      </c>
      <c r="H499" s="11">
        <f t="shared" si="69"/>
        <v>2086.4</v>
      </c>
      <c r="I499" s="13">
        <f t="shared" si="70"/>
        <v>34.773333333333333</v>
      </c>
    </row>
    <row r="500" spans="1:9" x14ac:dyDescent="0.25">
      <c r="A500" s="9">
        <v>491</v>
      </c>
      <c r="B500" s="10">
        <f t="shared" si="63"/>
        <v>1256850</v>
      </c>
      <c r="C500" s="10">
        <f t="shared" si="64"/>
        <v>5010</v>
      </c>
      <c r="D500" s="10">
        <f t="shared" si="66"/>
        <v>501</v>
      </c>
      <c r="E500" s="11">
        <f t="shared" si="67"/>
        <v>8.35</v>
      </c>
      <c r="F500" s="12">
        <f t="shared" si="68"/>
        <v>0.13916666666666666</v>
      </c>
      <c r="G500" s="10">
        <f t="shared" si="65"/>
        <v>125685</v>
      </c>
      <c r="H500" s="11">
        <f t="shared" si="69"/>
        <v>2094.75</v>
      </c>
      <c r="I500" s="13">
        <f t="shared" si="70"/>
        <v>34.912500000000001</v>
      </c>
    </row>
    <row r="501" spans="1:9" x14ac:dyDescent="0.25">
      <c r="A501" s="9">
        <v>492</v>
      </c>
      <c r="B501" s="10">
        <f t="shared" si="63"/>
        <v>1261870</v>
      </c>
      <c r="C501" s="10">
        <f t="shared" si="64"/>
        <v>5020</v>
      </c>
      <c r="D501" s="10">
        <f t="shared" si="66"/>
        <v>502</v>
      </c>
      <c r="E501" s="11">
        <f t="shared" si="67"/>
        <v>8.3666666666666671</v>
      </c>
      <c r="F501" s="12">
        <f t="shared" si="68"/>
        <v>0.13944444444444445</v>
      </c>
      <c r="G501" s="10">
        <f t="shared" si="65"/>
        <v>126187</v>
      </c>
      <c r="H501" s="11">
        <f t="shared" si="69"/>
        <v>2103.1166666666668</v>
      </c>
      <c r="I501" s="13">
        <f t="shared" si="70"/>
        <v>35.051944444444445</v>
      </c>
    </row>
    <row r="502" spans="1:9" x14ac:dyDescent="0.25">
      <c r="A502" s="9">
        <v>493</v>
      </c>
      <c r="B502" s="10">
        <f t="shared" si="63"/>
        <v>1266900</v>
      </c>
      <c r="C502" s="10">
        <f t="shared" si="64"/>
        <v>5030</v>
      </c>
      <c r="D502" s="10">
        <f t="shared" si="66"/>
        <v>503</v>
      </c>
      <c r="E502" s="11">
        <f t="shared" si="67"/>
        <v>8.3833333333333329</v>
      </c>
      <c r="F502" s="12">
        <f t="shared" si="68"/>
        <v>0.13972222222222222</v>
      </c>
      <c r="G502" s="10">
        <f t="shared" si="65"/>
        <v>126690</v>
      </c>
      <c r="H502" s="11">
        <f t="shared" si="69"/>
        <v>2111.5</v>
      </c>
      <c r="I502" s="13">
        <f t="shared" si="70"/>
        <v>35.19166666666667</v>
      </c>
    </row>
    <row r="503" spans="1:9" x14ac:dyDescent="0.25">
      <c r="A503" s="9">
        <v>494</v>
      </c>
      <c r="B503" s="10">
        <f t="shared" si="63"/>
        <v>1271940</v>
      </c>
      <c r="C503" s="10">
        <f t="shared" si="64"/>
        <v>5040</v>
      </c>
      <c r="D503" s="10">
        <f t="shared" si="66"/>
        <v>504</v>
      </c>
      <c r="E503" s="11">
        <f t="shared" si="67"/>
        <v>8.4</v>
      </c>
      <c r="F503" s="12">
        <f t="shared" si="68"/>
        <v>0.14000000000000001</v>
      </c>
      <c r="G503" s="10">
        <f t="shared" si="65"/>
        <v>127194</v>
      </c>
      <c r="H503" s="11">
        <f t="shared" si="69"/>
        <v>2119.9</v>
      </c>
      <c r="I503" s="13">
        <f t="shared" si="70"/>
        <v>35.331666666666671</v>
      </c>
    </row>
    <row r="504" spans="1:9" x14ac:dyDescent="0.25">
      <c r="A504" s="9">
        <v>495</v>
      </c>
      <c r="B504" s="10">
        <f t="shared" si="63"/>
        <v>1276990</v>
      </c>
      <c r="C504" s="10">
        <f t="shared" si="64"/>
        <v>5050</v>
      </c>
      <c r="D504" s="10">
        <f t="shared" si="66"/>
        <v>505</v>
      </c>
      <c r="E504" s="11">
        <f t="shared" si="67"/>
        <v>8.4166666666666661</v>
      </c>
      <c r="F504" s="12">
        <f t="shared" si="68"/>
        <v>0.14027777777777778</v>
      </c>
      <c r="G504" s="10">
        <f t="shared" si="65"/>
        <v>127699</v>
      </c>
      <c r="H504" s="11">
        <f t="shared" si="69"/>
        <v>2128.3166666666666</v>
      </c>
      <c r="I504" s="13">
        <f t="shared" si="70"/>
        <v>35.471944444444446</v>
      </c>
    </row>
    <row r="505" spans="1:9" x14ac:dyDescent="0.25">
      <c r="A505" s="9">
        <v>496</v>
      </c>
      <c r="B505" s="10">
        <f t="shared" si="63"/>
        <v>1282050</v>
      </c>
      <c r="C505" s="10">
        <f t="shared" si="64"/>
        <v>5060</v>
      </c>
      <c r="D505" s="10">
        <f t="shared" si="66"/>
        <v>506</v>
      </c>
      <c r="E505" s="11">
        <f t="shared" si="67"/>
        <v>8.4333333333333336</v>
      </c>
      <c r="F505" s="12">
        <f t="shared" si="68"/>
        <v>0.14055555555555557</v>
      </c>
      <c r="G505" s="10">
        <f t="shared" si="65"/>
        <v>128205</v>
      </c>
      <c r="H505" s="11">
        <f t="shared" si="69"/>
        <v>2136.75</v>
      </c>
      <c r="I505" s="13">
        <f t="shared" si="70"/>
        <v>35.612499999999997</v>
      </c>
    </row>
    <row r="506" spans="1:9" x14ac:dyDescent="0.25">
      <c r="A506" s="9">
        <v>497</v>
      </c>
      <c r="B506" s="10">
        <f t="shared" si="63"/>
        <v>1287120</v>
      </c>
      <c r="C506" s="10">
        <f t="shared" si="64"/>
        <v>5070</v>
      </c>
      <c r="D506" s="10">
        <f t="shared" si="66"/>
        <v>507</v>
      </c>
      <c r="E506" s="11">
        <f t="shared" si="67"/>
        <v>8.4499999999999993</v>
      </c>
      <c r="F506" s="12">
        <f t="shared" si="68"/>
        <v>0.14083333333333331</v>
      </c>
      <c r="G506" s="10">
        <f t="shared" si="65"/>
        <v>128712</v>
      </c>
      <c r="H506" s="11">
        <f t="shared" si="69"/>
        <v>2145.1999999999998</v>
      </c>
      <c r="I506" s="13">
        <f t="shared" si="70"/>
        <v>35.75333333333333</v>
      </c>
    </row>
    <row r="507" spans="1:9" x14ac:dyDescent="0.25">
      <c r="A507" s="9">
        <v>498</v>
      </c>
      <c r="B507" s="10">
        <f t="shared" si="63"/>
        <v>1292200</v>
      </c>
      <c r="C507" s="10">
        <f t="shared" si="64"/>
        <v>5080</v>
      </c>
      <c r="D507" s="10">
        <f t="shared" si="66"/>
        <v>508</v>
      </c>
      <c r="E507" s="11">
        <f t="shared" si="67"/>
        <v>8.4666666666666668</v>
      </c>
      <c r="F507" s="12">
        <f t="shared" si="68"/>
        <v>0.1411111111111111</v>
      </c>
      <c r="G507" s="10">
        <f t="shared" si="65"/>
        <v>129220</v>
      </c>
      <c r="H507" s="11">
        <f t="shared" si="69"/>
        <v>2153.6666666666665</v>
      </c>
      <c r="I507" s="13">
        <f t="shared" si="70"/>
        <v>35.894444444444439</v>
      </c>
    </row>
    <row r="508" spans="1:9" x14ac:dyDescent="0.25">
      <c r="A508" s="9">
        <v>499</v>
      </c>
      <c r="B508" s="10">
        <f t="shared" si="63"/>
        <v>1297290</v>
      </c>
      <c r="C508" s="10">
        <f t="shared" si="64"/>
        <v>5090</v>
      </c>
      <c r="D508" s="10">
        <f t="shared" si="66"/>
        <v>509</v>
      </c>
      <c r="E508" s="11">
        <f t="shared" si="67"/>
        <v>8.4833333333333325</v>
      </c>
      <c r="F508" s="12">
        <f t="shared" si="68"/>
        <v>0.14138888888888887</v>
      </c>
      <c r="G508" s="10">
        <f t="shared" si="65"/>
        <v>129729</v>
      </c>
      <c r="H508" s="11">
        <f t="shared" si="69"/>
        <v>2162.15</v>
      </c>
      <c r="I508" s="13">
        <f t="shared" si="70"/>
        <v>36.035833333333336</v>
      </c>
    </row>
    <row r="509" spans="1:9" x14ac:dyDescent="0.25">
      <c r="A509" s="9">
        <v>500</v>
      </c>
      <c r="B509" s="10">
        <f t="shared" si="63"/>
        <v>1302390</v>
      </c>
      <c r="C509" s="10">
        <f t="shared" si="64"/>
        <v>5100</v>
      </c>
      <c r="D509" s="10">
        <f t="shared" si="66"/>
        <v>510</v>
      </c>
      <c r="E509" s="11">
        <f t="shared" si="67"/>
        <v>8.5</v>
      </c>
      <c r="F509" s="12">
        <f t="shared" si="68"/>
        <v>0.14166666666666666</v>
      </c>
      <c r="G509" s="10">
        <f t="shared" si="65"/>
        <v>130239</v>
      </c>
      <c r="H509" s="11">
        <f t="shared" si="69"/>
        <v>2170.65</v>
      </c>
      <c r="I509" s="13">
        <f t="shared" si="70"/>
        <v>36.177500000000002</v>
      </c>
    </row>
    <row r="510" spans="1:9" x14ac:dyDescent="0.25">
      <c r="A510" s="9">
        <v>501</v>
      </c>
      <c r="B510" s="10">
        <f t="shared" si="63"/>
        <v>1307500</v>
      </c>
      <c r="C510" s="10">
        <f t="shared" si="64"/>
        <v>5110</v>
      </c>
      <c r="D510" s="10">
        <f t="shared" si="66"/>
        <v>511</v>
      </c>
      <c r="E510" s="11">
        <f t="shared" si="67"/>
        <v>8.5166666666666675</v>
      </c>
      <c r="F510" s="12">
        <f t="shared" si="68"/>
        <v>0.14194444444444446</v>
      </c>
      <c r="G510" s="10">
        <f t="shared" si="65"/>
        <v>130750</v>
      </c>
      <c r="H510" s="11">
        <f t="shared" si="69"/>
        <v>2179.1666666666665</v>
      </c>
      <c r="I510" s="13">
        <f t="shared" si="70"/>
        <v>36.319444444444443</v>
      </c>
    </row>
    <row r="511" spans="1:9" x14ac:dyDescent="0.25">
      <c r="A511" s="9">
        <v>502</v>
      </c>
      <c r="B511" s="10">
        <f t="shared" si="63"/>
        <v>1312620</v>
      </c>
      <c r="C511" s="10">
        <f t="shared" si="64"/>
        <v>5120</v>
      </c>
      <c r="D511" s="10">
        <f t="shared" si="66"/>
        <v>512</v>
      </c>
      <c r="E511" s="11">
        <f t="shared" si="67"/>
        <v>8.5333333333333332</v>
      </c>
      <c r="F511" s="12">
        <f t="shared" si="68"/>
        <v>0.14222222222222222</v>
      </c>
      <c r="G511" s="10">
        <f t="shared" si="65"/>
        <v>131262</v>
      </c>
      <c r="H511" s="11">
        <f t="shared" si="69"/>
        <v>2187.6999999999998</v>
      </c>
      <c r="I511" s="13">
        <f t="shared" si="70"/>
        <v>36.461666666666666</v>
      </c>
    </row>
    <row r="512" spans="1:9" x14ac:dyDescent="0.25">
      <c r="A512" s="9">
        <v>503</v>
      </c>
      <c r="B512" s="10">
        <f t="shared" si="63"/>
        <v>1317750</v>
      </c>
      <c r="C512" s="10">
        <f t="shared" si="64"/>
        <v>5130</v>
      </c>
      <c r="D512" s="10">
        <f t="shared" si="66"/>
        <v>513</v>
      </c>
      <c r="E512" s="11">
        <f t="shared" si="67"/>
        <v>8.5500000000000007</v>
      </c>
      <c r="F512" s="12">
        <f t="shared" si="68"/>
        <v>0.14250000000000002</v>
      </c>
      <c r="G512" s="10">
        <f t="shared" si="65"/>
        <v>131775</v>
      </c>
      <c r="H512" s="11">
        <f t="shared" si="69"/>
        <v>2196.25</v>
      </c>
      <c r="I512" s="13">
        <f t="shared" si="70"/>
        <v>36.604166666666664</v>
      </c>
    </row>
    <row r="513" spans="1:9" x14ac:dyDescent="0.25">
      <c r="A513" s="9">
        <v>504</v>
      </c>
      <c r="B513" s="10">
        <f t="shared" si="63"/>
        <v>1322890</v>
      </c>
      <c r="C513" s="10">
        <f t="shared" si="64"/>
        <v>5140</v>
      </c>
      <c r="D513" s="10">
        <f t="shared" si="66"/>
        <v>514</v>
      </c>
      <c r="E513" s="11">
        <f t="shared" si="67"/>
        <v>8.5666666666666664</v>
      </c>
      <c r="F513" s="12">
        <f t="shared" si="68"/>
        <v>0.14277777777777778</v>
      </c>
      <c r="G513" s="10">
        <f t="shared" si="65"/>
        <v>132289</v>
      </c>
      <c r="H513" s="11">
        <f t="shared" si="69"/>
        <v>2204.8166666666666</v>
      </c>
      <c r="I513" s="13">
        <f t="shared" si="70"/>
        <v>36.746944444444445</v>
      </c>
    </row>
    <row r="514" spans="1:9" x14ac:dyDescent="0.25">
      <c r="A514" s="9">
        <v>505</v>
      </c>
      <c r="B514" s="10">
        <f t="shared" si="63"/>
        <v>1328040</v>
      </c>
      <c r="C514" s="10">
        <f t="shared" si="64"/>
        <v>5150</v>
      </c>
      <c r="D514" s="10">
        <f t="shared" si="66"/>
        <v>515</v>
      </c>
      <c r="E514" s="11">
        <f t="shared" si="67"/>
        <v>8.5833333333333339</v>
      </c>
      <c r="F514" s="12">
        <f t="shared" si="68"/>
        <v>0.14305555555555557</v>
      </c>
      <c r="G514" s="10">
        <f t="shared" si="65"/>
        <v>132804</v>
      </c>
      <c r="H514" s="11">
        <f t="shared" si="69"/>
        <v>2213.4</v>
      </c>
      <c r="I514" s="13">
        <f t="shared" si="70"/>
        <v>36.89</v>
      </c>
    </row>
    <row r="515" spans="1:9" x14ac:dyDescent="0.25">
      <c r="A515" s="9">
        <v>506</v>
      </c>
      <c r="B515" s="10">
        <f t="shared" ref="B515:B578" si="71">$B514*$C$6+$A515*$C$5+$C$4</f>
        <v>1333200</v>
      </c>
      <c r="C515" s="10">
        <f t="shared" ref="C515:C578" si="72">$B515-$B514</f>
        <v>5160</v>
      </c>
      <c r="D515" s="10">
        <f t="shared" si="66"/>
        <v>516</v>
      </c>
      <c r="E515" s="11">
        <f t="shared" si="67"/>
        <v>8.6</v>
      </c>
      <c r="F515" s="12">
        <f t="shared" si="68"/>
        <v>0.14333333333333334</v>
      </c>
      <c r="G515" s="10">
        <f t="shared" ref="G515:G578" si="73">$G514+$D515</f>
        <v>133320</v>
      </c>
      <c r="H515" s="11">
        <f t="shared" si="69"/>
        <v>2222</v>
      </c>
      <c r="I515" s="13">
        <f t="shared" si="70"/>
        <v>37.033333333333331</v>
      </c>
    </row>
    <row r="516" spans="1:9" x14ac:dyDescent="0.25">
      <c r="A516" s="9">
        <v>507</v>
      </c>
      <c r="B516" s="10">
        <f t="shared" si="71"/>
        <v>1338370</v>
      </c>
      <c r="C516" s="10">
        <f t="shared" si="72"/>
        <v>5170</v>
      </c>
      <c r="D516" s="10">
        <f t="shared" si="66"/>
        <v>517</v>
      </c>
      <c r="E516" s="11">
        <f t="shared" si="67"/>
        <v>8.6166666666666671</v>
      </c>
      <c r="F516" s="12">
        <f t="shared" si="68"/>
        <v>0.14361111111111111</v>
      </c>
      <c r="G516" s="10">
        <f t="shared" si="73"/>
        <v>133837</v>
      </c>
      <c r="H516" s="11">
        <f t="shared" si="69"/>
        <v>2230.6166666666668</v>
      </c>
      <c r="I516" s="13">
        <f t="shared" si="70"/>
        <v>37.176944444444445</v>
      </c>
    </row>
    <row r="517" spans="1:9" x14ac:dyDescent="0.25">
      <c r="A517" s="9">
        <v>508</v>
      </c>
      <c r="B517" s="10">
        <f t="shared" si="71"/>
        <v>1343550</v>
      </c>
      <c r="C517" s="10">
        <f t="shared" si="72"/>
        <v>5180</v>
      </c>
      <c r="D517" s="10">
        <f t="shared" si="66"/>
        <v>518</v>
      </c>
      <c r="E517" s="11">
        <f t="shared" si="67"/>
        <v>8.6333333333333329</v>
      </c>
      <c r="F517" s="12">
        <f t="shared" si="68"/>
        <v>0.14388888888888887</v>
      </c>
      <c r="G517" s="10">
        <f t="shared" si="73"/>
        <v>134355</v>
      </c>
      <c r="H517" s="11">
        <f t="shared" si="69"/>
        <v>2239.25</v>
      </c>
      <c r="I517" s="13">
        <f t="shared" si="70"/>
        <v>37.320833333333333</v>
      </c>
    </row>
    <row r="518" spans="1:9" x14ac:dyDescent="0.25">
      <c r="A518" s="9">
        <v>509</v>
      </c>
      <c r="B518" s="10">
        <f t="shared" si="71"/>
        <v>1348740</v>
      </c>
      <c r="C518" s="10">
        <f t="shared" si="72"/>
        <v>5190</v>
      </c>
      <c r="D518" s="10">
        <f t="shared" si="66"/>
        <v>519</v>
      </c>
      <c r="E518" s="11">
        <f t="shared" si="67"/>
        <v>8.65</v>
      </c>
      <c r="F518" s="12">
        <f t="shared" si="68"/>
        <v>0.14416666666666667</v>
      </c>
      <c r="G518" s="10">
        <f t="shared" si="73"/>
        <v>134874</v>
      </c>
      <c r="H518" s="11">
        <f t="shared" si="69"/>
        <v>2247.9</v>
      </c>
      <c r="I518" s="13">
        <f t="shared" si="70"/>
        <v>37.465000000000003</v>
      </c>
    </row>
    <row r="519" spans="1:9" x14ac:dyDescent="0.25">
      <c r="A519" s="9">
        <v>510</v>
      </c>
      <c r="B519" s="10">
        <f t="shared" si="71"/>
        <v>1353940</v>
      </c>
      <c r="C519" s="10">
        <f t="shared" si="72"/>
        <v>5200</v>
      </c>
      <c r="D519" s="10">
        <f t="shared" si="66"/>
        <v>520</v>
      </c>
      <c r="E519" s="11">
        <f t="shared" si="67"/>
        <v>8.6666666666666661</v>
      </c>
      <c r="F519" s="12">
        <f t="shared" si="68"/>
        <v>0.14444444444444443</v>
      </c>
      <c r="G519" s="10">
        <f t="shared" si="73"/>
        <v>135394</v>
      </c>
      <c r="H519" s="11">
        <f t="shared" si="69"/>
        <v>2256.5666666666666</v>
      </c>
      <c r="I519" s="13">
        <f t="shared" si="70"/>
        <v>37.609444444444442</v>
      </c>
    </row>
    <row r="520" spans="1:9" x14ac:dyDescent="0.25">
      <c r="A520" s="9">
        <v>511</v>
      </c>
      <c r="B520" s="10">
        <f t="shared" si="71"/>
        <v>1359150</v>
      </c>
      <c r="C520" s="10">
        <f t="shared" si="72"/>
        <v>5210</v>
      </c>
      <c r="D520" s="10">
        <f t="shared" si="66"/>
        <v>521</v>
      </c>
      <c r="E520" s="11">
        <f t="shared" si="67"/>
        <v>8.6833333333333336</v>
      </c>
      <c r="F520" s="12">
        <f t="shared" si="68"/>
        <v>0.14472222222222222</v>
      </c>
      <c r="G520" s="10">
        <f t="shared" si="73"/>
        <v>135915</v>
      </c>
      <c r="H520" s="11">
        <f t="shared" si="69"/>
        <v>2265.25</v>
      </c>
      <c r="I520" s="13">
        <f t="shared" si="70"/>
        <v>37.75416666666667</v>
      </c>
    </row>
    <row r="521" spans="1:9" x14ac:dyDescent="0.25">
      <c r="A521" s="9">
        <v>512</v>
      </c>
      <c r="B521" s="10">
        <f t="shared" si="71"/>
        <v>1364370</v>
      </c>
      <c r="C521" s="10">
        <f t="shared" si="72"/>
        <v>5220</v>
      </c>
      <c r="D521" s="10">
        <f t="shared" si="66"/>
        <v>522</v>
      </c>
      <c r="E521" s="11">
        <f t="shared" si="67"/>
        <v>8.6999999999999993</v>
      </c>
      <c r="F521" s="12">
        <f t="shared" si="68"/>
        <v>0.14499999999999999</v>
      </c>
      <c r="G521" s="10">
        <f t="shared" si="73"/>
        <v>136437</v>
      </c>
      <c r="H521" s="11">
        <f t="shared" si="69"/>
        <v>2273.9499999999998</v>
      </c>
      <c r="I521" s="13">
        <f t="shared" si="70"/>
        <v>37.899166666666666</v>
      </c>
    </row>
    <row r="522" spans="1:9" x14ac:dyDescent="0.25">
      <c r="A522" s="9">
        <v>513</v>
      </c>
      <c r="B522" s="10">
        <f t="shared" si="71"/>
        <v>1369600</v>
      </c>
      <c r="C522" s="10">
        <f t="shared" si="72"/>
        <v>5230</v>
      </c>
      <c r="D522" s="10">
        <f t="shared" si="66"/>
        <v>523</v>
      </c>
      <c r="E522" s="11">
        <f t="shared" si="67"/>
        <v>8.7166666666666668</v>
      </c>
      <c r="F522" s="12">
        <f t="shared" si="68"/>
        <v>0.14527777777777778</v>
      </c>
      <c r="G522" s="10">
        <f t="shared" si="73"/>
        <v>136960</v>
      </c>
      <c r="H522" s="11">
        <f t="shared" si="69"/>
        <v>2282.6666666666665</v>
      </c>
      <c r="I522" s="13">
        <f t="shared" si="70"/>
        <v>38.044444444444444</v>
      </c>
    </row>
    <row r="523" spans="1:9" x14ac:dyDescent="0.25">
      <c r="A523" s="9">
        <v>514</v>
      </c>
      <c r="B523" s="10">
        <f t="shared" si="71"/>
        <v>1374840</v>
      </c>
      <c r="C523" s="10">
        <f t="shared" si="72"/>
        <v>5240</v>
      </c>
      <c r="D523" s="10">
        <f t="shared" si="66"/>
        <v>524</v>
      </c>
      <c r="E523" s="11">
        <f t="shared" si="67"/>
        <v>8.7333333333333325</v>
      </c>
      <c r="F523" s="12">
        <f t="shared" si="68"/>
        <v>0.14555555555555555</v>
      </c>
      <c r="G523" s="10">
        <f t="shared" si="73"/>
        <v>137484</v>
      </c>
      <c r="H523" s="11">
        <f t="shared" si="69"/>
        <v>2291.4</v>
      </c>
      <c r="I523" s="13">
        <f t="shared" si="70"/>
        <v>38.190000000000005</v>
      </c>
    </row>
    <row r="524" spans="1:9" x14ac:dyDescent="0.25">
      <c r="A524" s="9">
        <v>515</v>
      </c>
      <c r="B524" s="10">
        <f t="shared" si="71"/>
        <v>1380090</v>
      </c>
      <c r="C524" s="10">
        <f t="shared" si="72"/>
        <v>5250</v>
      </c>
      <c r="D524" s="10">
        <f t="shared" ref="D524:D587" si="74">MIN($B524:$C524)/10</f>
        <v>525</v>
      </c>
      <c r="E524" s="11">
        <f t="shared" ref="E524:E587" si="75">$D524/60</f>
        <v>8.75</v>
      </c>
      <c r="F524" s="12">
        <f t="shared" ref="F524:F587" si="76">$E524/60</f>
        <v>0.14583333333333334</v>
      </c>
      <c r="G524" s="10">
        <f t="shared" si="73"/>
        <v>138009</v>
      </c>
      <c r="H524" s="11">
        <f t="shared" si="69"/>
        <v>2300.15</v>
      </c>
      <c r="I524" s="13">
        <f t="shared" si="70"/>
        <v>38.335833333333333</v>
      </c>
    </row>
    <row r="525" spans="1:9" x14ac:dyDescent="0.25">
      <c r="A525" s="9">
        <v>516</v>
      </c>
      <c r="B525" s="10">
        <f t="shared" si="71"/>
        <v>1385350</v>
      </c>
      <c r="C525" s="10">
        <f t="shared" si="72"/>
        <v>5260</v>
      </c>
      <c r="D525" s="10">
        <f t="shared" si="74"/>
        <v>526</v>
      </c>
      <c r="E525" s="11">
        <f t="shared" si="75"/>
        <v>8.7666666666666675</v>
      </c>
      <c r="F525" s="12">
        <f t="shared" si="76"/>
        <v>0.14611111111111114</v>
      </c>
      <c r="G525" s="10">
        <f t="shared" si="73"/>
        <v>138535</v>
      </c>
      <c r="H525" s="11">
        <f t="shared" ref="H525:H588" si="77">$G525/60</f>
        <v>2308.9166666666665</v>
      </c>
      <c r="I525" s="13">
        <f t="shared" ref="I525:I588" si="78">$H525/60</f>
        <v>38.481944444444444</v>
      </c>
    </row>
    <row r="526" spans="1:9" x14ac:dyDescent="0.25">
      <c r="A526" s="9">
        <v>517</v>
      </c>
      <c r="B526" s="10">
        <f t="shared" si="71"/>
        <v>1390620</v>
      </c>
      <c r="C526" s="10">
        <f t="shared" si="72"/>
        <v>5270</v>
      </c>
      <c r="D526" s="10">
        <f t="shared" si="74"/>
        <v>527</v>
      </c>
      <c r="E526" s="11">
        <f t="shared" si="75"/>
        <v>8.7833333333333332</v>
      </c>
      <c r="F526" s="12">
        <f t="shared" si="76"/>
        <v>0.14638888888888887</v>
      </c>
      <c r="G526" s="10">
        <f t="shared" si="73"/>
        <v>139062</v>
      </c>
      <c r="H526" s="11">
        <f t="shared" si="77"/>
        <v>2317.6999999999998</v>
      </c>
      <c r="I526" s="13">
        <f t="shared" si="78"/>
        <v>38.62833333333333</v>
      </c>
    </row>
    <row r="527" spans="1:9" x14ac:dyDescent="0.25">
      <c r="A527" s="9">
        <v>518</v>
      </c>
      <c r="B527" s="10">
        <f t="shared" si="71"/>
        <v>1395900</v>
      </c>
      <c r="C527" s="10">
        <f t="shared" si="72"/>
        <v>5280</v>
      </c>
      <c r="D527" s="10">
        <f t="shared" si="74"/>
        <v>528</v>
      </c>
      <c r="E527" s="11">
        <f t="shared" si="75"/>
        <v>8.8000000000000007</v>
      </c>
      <c r="F527" s="12">
        <f t="shared" si="76"/>
        <v>0.14666666666666667</v>
      </c>
      <c r="G527" s="10">
        <f t="shared" si="73"/>
        <v>139590</v>
      </c>
      <c r="H527" s="11">
        <f t="shared" si="77"/>
        <v>2326.5</v>
      </c>
      <c r="I527" s="13">
        <f t="shared" si="78"/>
        <v>38.774999999999999</v>
      </c>
    </row>
    <row r="528" spans="1:9" x14ac:dyDescent="0.25">
      <c r="A528" s="9">
        <v>519</v>
      </c>
      <c r="B528" s="10">
        <f t="shared" si="71"/>
        <v>1401190</v>
      </c>
      <c r="C528" s="10">
        <f t="shared" si="72"/>
        <v>5290</v>
      </c>
      <c r="D528" s="10">
        <f t="shared" si="74"/>
        <v>529</v>
      </c>
      <c r="E528" s="11">
        <f t="shared" si="75"/>
        <v>8.8166666666666664</v>
      </c>
      <c r="F528" s="12">
        <f t="shared" si="76"/>
        <v>0.14694444444444443</v>
      </c>
      <c r="G528" s="10">
        <f t="shared" si="73"/>
        <v>140119</v>
      </c>
      <c r="H528" s="11">
        <f t="shared" si="77"/>
        <v>2335.3166666666666</v>
      </c>
      <c r="I528" s="13">
        <f t="shared" si="78"/>
        <v>38.921944444444442</v>
      </c>
    </row>
    <row r="529" spans="1:9" x14ac:dyDescent="0.25">
      <c r="A529" s="9">
        <v>520</v>
      </c>
      <c r="B529" s="10">
        <f t="shared" si="71"/>
        <v>1406490</v>
      </c>
      <c r="C529" s="10">
        <f t="shared" si="72"/>
        <v>5300</v>
      </c>
      <c r="D529" s="10">
        <f t="shared" si="74"/>
        <v>530</v>
      </c>
      <c r="E529" s="11">
        <f t="shared" si="75"/>
        <v>8.8333333333333339</v>
      </c>
      <c r="F529" s="12">
        <f t="shared" si="76"/>
        <v>0.14722222222222223</v>
      </c>
      <c r="G529" s="10">
        <f t="shared" si="73"/>
        <v>140649</v>
      </c>
      <c r="H529" s="11">
        <f t="shared" si="77"/>
        <v>2344.15</v>
      </c>
      <c r="I529" s="13">
        <f t="shared" si="78"/>
        <v>39.069166666666668</v>
      </c>
    </row>
    <row r="530" spans="1:9" x14ac:dyDescent="0.25">
      <c r="A530" s="9">
        <v>521</v>
      </c>
      <c r="B530" s="10">
        <f t="shared" si="71"/>
        <v>1411800</v>
      </c>
      <c r="C530" s="10">
        <f t="shared" si="72"/>
        <v>5310</v>
      </c>
      <c r="D530" s="10">
        <f t="shared" si="74"/>
        <v>531</v>
      </c>
      <c r="E530" s="11">
        <f t="shared" si="75"/>
        <v>8.85</v>
      </c>
      <c r="F530" s="12">
        <f t="shared" si="76"/>
        <v>0.14749999999999999</v>
      </c>
      <c r="G530" s="10">
        <f t="shared" si="73"/>
        <v>141180</v>
      </c>
      <c r="H530" s="11">
        <f t="shared" si="77"/>
        <v>2353</v>
      </c>
      <c r="I530" s="13">
        <f t="shared" si="78"/>
        <v>39.216666666666669</v>
      </c>
    </row>
    <row r="531" spans="1:9" x14ac:dyDescent="0.25">
      <c r="A531" s="9">
        <v>522</v>
      </c>
      <c r="B531" s="10">
        <f t="shared" si="71"/>
        <v>1417120</v>
      </c>
      <c r="C531" s="10">
        <f t="shared" si="72"/>
        <v>5320</v>
      </c>
      <c r="D531" s="10">
        <f t="shared" si="74"/>
        <v>532</v>
      </c>
      <c r="E531" s="11">
        <f t="shared" si="75"/>
        <v>8.8666666666666671</v>
      </c>
      <c r="F531" s="12">
        <f t="shared" si="76"/>
        <v>0.14777777777777779</v>
      </c>
      <c r="G531" s="10">
        <f t="shared" si="73"/>
        <v>141712</v>
      </c>
      <c r="H531" s="11">
        <f t="shared" si="77"/>
        <v>2361.8666666666668</v>
      </c>
      <c r="I531" s="13">
        <f t="shared" si="78"/>
        <v>39.364444444444445</v>
      </c>
    </row>
    <row r="532" spans="1:9" x14ac:dyDescent="0.25">
      <c r="A532" s="9">
        <v>523</v>
      </c>
      <c r="B532" s="10">
        <f t="shared" si="71"/>
        <v>1422450</v>
      </c>
      <c r="C532" s="10">
        <f t="shared" si="72"/>
        <v>5330</v>
      </c>
      <c r="D532" s="10">
        <f t="shared" si="74"/>
        <v>533</v>
      </c>
      <c r="E532" s="11">
        <f t="shared" si="75"/>
        <v>8.8833333333333329</v>
      </c>
      <c r="F532" s="12">
        <f t="shared" si="76"/>
        <v>0.14805555555555555</v>
      </c>
      <c r="G532" s="10">
        <f t="shared" si="73"/>
        <v>142245</v>
      </c>
      <c r="H532" s="11">
        <f t="shared" si="77"/>
        <v>2370.75</v>
      </c>
      <c r="I532" s="13">
        <f t="shared" si="78"/>
        <v>39.512500000000003</v>
      </c>
    </row>
    <row r="533" spans="1:9" x14ac:dyDescent="0.25">
      <c r="A533" s="9">
        <v>524</v>
      </c>
      <c r="B533" s="10">
        <f t="shared" si="71"/>
        <v>1427790</v>
      </c>
      <c r="C533" s="10">
        <f t="shared" si="72"/>
        <v>5340</v>
      </c>
      <c r="D533" s="10">
        <f t="shared" si="74"/>
        <v>534</v>
      </c>
      <c r="E533" s="11">
        <f t="shared" si="75"/>
        <v>8.9</v>
      </c>
      <c r="F533" s="12">
        <f t="shared" si="76"/>
        <v>0.14833333333333334</v>
      </c>
      <c r="G533" s="10">
        <f t="shared" si="73"/>
        <v>142779</v>
      </c>
      <c r="H533" s="11">
        <f t="shared" si="77"/>
        <v>2379.65</v>
      </c>
      <c r="I533" s="13">
        <f t="shared" si="78"/>
        <v>39.660833333333336</v>
      </c>
    </row>
    <row r="534" spans="1:9" x14ac:dyDescent="0.25">
      <c r="A534" s="9">
        <v>525</v>
      </c>
      <c r="B534" s="10">
        <f t="shared" si="71"/>
        <v>1433140</v>
      </c>
      <c r="C534" s="10">
        <f t="shared" si="72"/>
        <v>5350</v>
      </c>
      <c r="D534" s="10">
        <f t="shared" si="74"/>
        <v>535</v>
      </c>
      <c r="E534" s="11">
        <f t="shared" si="75"/>
        <v>8.9166666666666661</v>
      </c>
      <c r="F534" s="12">
        <f t="shared" si="76"/>
        <v>0.14861111111111111</v>
      </c>
      <c r="G534" s="10">
        <f t="shared" si="73"/>
        <v>143314</v>
      </c>
      <c r="H534" s="11">
        <f t="shared" si="77"/>
        <v>2388.5666666666666</v>
      </c>
      <c r="I534" s="13">
        <f t="shared" si="78"/>
        <v>39.809444444444445</v>
      </c>
    </row>
    <row r="535" spans="1:9" x14ac:dyDescent="0.25">
      <c r="A535" s="9">
        <v>526</v>
      </c>
      <c r="B535" s="10">
        <f t="shared" si="71"/>
        <v>1438500</v>
      </c>
      <c r="C535" s="10">
        <f t="shared" si="72"/>
        <v>5360</v>
      </c>
      <c r="D535" s="10">
        <f t="shared" si="74"/>
        <v>536</v>
      </c>
      <c r="E535" s="11">
        <f t="shared" si="75"/>
        <v>8.9333333333333336</v>
      </c>
      <c r="F535" s="12">
        <f t="shared" si="76"/>
        <v>0.1488888888888889</v>
      </c>
      <c r="G535" s="10">
        <f t="shared" si="73"/>
        <v>143850</v>
      </c>
      <c r="H535" s="11">
        <f t="shared" si="77"/>
        <v>2397.5</v>
      </c>
      <c r="I535" s="13">
        <f t="shared" si="78"/>
        <v>39.958333333333336</v>
      </c>
    </row>
    <row r="536" spans="1:9" x14ac:dyDescent="0.25">
      <c r="A536" s="9">
        <v>527</v>
      </c>
      <c r="B536" s="10">
        <f t="shared" si="71"/>
        <v>1443870</v>
      </c>
      <c r="C536" s="10">
        <f t="shared" si="72"/>
        <v>5370</v>
      </c>
      <c r="D536" s="10">
        <f t="shared" si="74"/>
        <v>537</v>
      </c>
      <c r="E536" s="11">
        <f t="shared" si="75"/>
        <v>8.9499999999999993</v>
      </c>
      <c r="F536" s="12">
        <f t="shared" si="76"/>
        <v>0.14916666666666664</v>
      </c>
      <c r="G536" s="10">
        <f t="shared" si="73"/>
        <v>144387</v>
      </c>
      <c r="H536" s="11">
        <f t="shared" si="77"/>
        <v>2406.4499999999998</v>
      </c>
      <c r="I536" s="13">
        <f t="shared" si="78"/>
        <v>40.107499999999995</v>
      </c>
    </row>
    <row r="537" spans="1:9" x14ac:dyDescent="0.25">
      <c r="A537" s="9">
        <v>528</v>
      </c>
      <c r="B537" s="10">
        <f t="shared" si="71"/>
        <v>1449250</v>
      </c>
      <c r="C537" s="10">
        <f t="shared" si="72"/>
        <v>5380</v>
      </c>
      <c r="D537" s="10">
        <f t="shared" si="74"/>
        <v>538</v>
      </c>
      <c r="E537" s="11">
        <f t="shared" si="75"/>
        <v>8.9666666666666668</v>
      </c>
      <c r="F537" s="12">
        <f t="shared" si="76"/>
        <v>0.14944444444444444</v>
      </c>
      <c r="G537" s="10">
        <f t="shared" si="73"/>
        <v>144925</v>
      </c>
      <c r="H537" s="11">
        <f t="shared" si="77"/>
        <v>2415.4166666666665</v>
      </c>
      <c r="I537" s="13">
        <f t="shared" si="78"/>
        <v>40.256944444444443</v>
      </c>
    </row>
    <row r="538" spans="1:9" x14ac:dyDescent="0.25">
      <c r="A538" s="9">
        <v>529</v>
      </c>
      <c r="B538" s="10">
        <f t="shared" si="71"/>
        <v>1454640</v>
      </c>
      <c r="C538" s="10">
        <f t="shared" si="72"/>
        <v>5390</v>
      </c>
      <c r="D538" s="10">
        <f t="shared" si="74"/>
        <v>539</v>
      </c>
      <c r="E538" s="11">
        <f t="shared" si="75"/>
        <v>8.9833333333333325</v>
      </c>
      <c r="F538" s="12">
        <f t="shared" si="76"/>
        <v>0.1497222222222222</v>
      </c>
      <c r="G538" s="10">
        <f t="shared" si="73"/>
        <v>145464</v>
      </c>
      <c r="H538" s="11">
        <f t="shared" si="77"/>
        <v>2424.4</v>
      </c>
      <c r="I538" s="13">
        <f t="shared" si="78"/>
        <v>40.406666666666666</v>
      </c>
    </row>
    <row r="539" spans="1:9" x14ac:dyDescent="0.25">
      <c r="A539" s="9">
        <v>530</v>
      </c>
      <c r="B539" s="10">
        <f t="shared" si="71"/>
        <v>1460040</v>
      </c>
      <c r="C539" s="10">
        <f t="shared" si="72"/>
        <v>5400</v>
      </c>
      <c r="D539" s="10">
        <f t="shared" si="74"/>
        <v>540</v>
      </c>
      <c r="E539" s="11">
        <f t="shared" si="75"/>
        <v>9</v>
      </c>
      <c r="F539" s="12">
        <f t="shared" si="76"/>
        <v>0.15</v>
      </c>
      <c r="G539" s="10">
        <f t="shared" si="73"/>
        <v>146004</v>
      </c>
      <c r="H539" s="11">
        <f t="shared" si="77"/>
        <v>2433.4</v>
      </c>
      <c r="I539" s="13">
        <f t="shared" si="78"/>
        <v>40.556666666666665</v>
      </c>
    </row>
    <row r="540" spans="1:9" x14ac:dyDescent="0.25">
      <c r="A540" s="9">
        <v>531</v>
      </c>
      <c r="B540" s="10">
        <f t="shared" si="71"/>
        <v>1465450</v>
      </c>
      <c r="C540" s="10">
        <f t="shared" si="72"/>
        <v>5410</v>
      </c>
      <c r="D540" s="10">
        <f t="shared" si="74"/>
        <v>541</v>
      </c>
      <c r="E540" s="11">
        <f t="shared" si="75"/>
        <v>9.0166666666666675</v>
      </c>
      <c r="F540" s="12">
        <f t="shared" si="76"/>
        <v>0.15027777777777779</v>
      </c>
      <c r="G540" s="10">
        <f t="shared" si="73"/>
        <v>146545</v>
      </c>
      <c r="H540" s="11">
        <f t="shared" si="77"/>
        <v>2442.4166666666665</v>
      </c>
      <c r="I540" s="13">
        <f t="shared" si="78"/>
        <v>40.706944444444439</v>
      </c>
    </row>
    <row r="541" spans="1:9" x14ac:dyDescent="0.25">
      <c r="A541" s="9">
        <v>532</v>
      </c>
      <c r="B541" s="10">
        <f t="shared" si="71"/>
        <v>1470870</v>
      </c>
      <c r="C541" s="10">
        <f t="shared" si="72"/>
        <v>5420</v>
      </c>
      <c r="D541" s="10">
        <f t="shared" si="74"/>
        <v>542</v>
      </c>
      <c r="E541" s="11">
        <f t="shared" si="75"/>
        <v>9.0333333333333332</v>
      </c>
      <c r="F541" s="12">
        <f t="shared" si="76"/>
        <v>0.15055555555555555</v>
      </c>
      <c r="G541" s="10">
        <f t="shared" si="73"/>
        <v>147087</v>
      </c>
      <c r="H541" s="11">
        <f t="shared" si="77"/>
        <v>2451.4499999999998</v>
      </c>
      <c r="I541" s="13">
        <f t="shared" si="78"/>
        <v>40.857499999999995</v>
      </c>
    </row>
    <row r="542" spans="1:9" x14ac:dyDescent="0.25">
      <c r="A542" s="9">
        <v>533</v>
      </c>
      <c r="B542" s="10">
        <f t="shared" si="71"/>
        <v>1476300</v>
      </c>
      <c r="C542" s="10">
        <f t="shared" si="72"/>
        <v>5430</v>
      </c>
      <c r="D542" s="10">
        <f t="shared" si="74"/>
        <v>543</v>
      </c>
      <c r="E542" s="11">
        <f t="shared" si="75"/>
        <v>9.0500000000000007</v>
      </c>
      <c r="F542" s="12">
        <f t="shared" si="76"/>
        <v>0.15083333333333335</v>
      </c>
      <c r="G542" s="10">
        <f t="shared" si="73"/>
        <v>147630</v>
      </c>
      <c r="H542" s="11">
        <f t="shared" si="77"/>
        <v>2460.5</v>
      </c>
      <c r="I542" s="13">
        <f t="shared" si="78"/>
        <v>41.008333333333333</v>
      </c>
    </row>
    <row r="543" spans="1:9" x14ac:dyDescent="0.25">
      <c r="A543" s="9">
        <v>534</v>
      </c>
      <c r="B543" s="10">
        <f t="shared" si="71"/>
        <v>1481740</v>
      </c>
      <c r="C543" s="10">
        <f t="shared" si="72"/>
        <v>5440</v>
      </c>
      <c r="D543" s="10">
        <f t="shared" si="74"/>
        <v>544</v>
      </c>
      <c r="E543" s="11">
        <f t="shared" si="75"/>
        <v>9.0666666666666664</v>
      </c>
      <c r="F543" s="12">
        <f t="shared" si="76"/>
        <v>0.15111111111111111</v>
      </c>
      <c r="G543" s="10">
        <f t="shared" si="73"/>
        <v>148174</v>
      </c>
      <c r="H543" s="11">
        <f t="shared" si="77"/>
        <v>2469.5666666666666</v>
      </c>
      <c r="I543" s="13">
        <f t="shared" si="78"/>
        <v>41.159444444444446</v>
      </c>
    </row>
    <row r="544" spans="1:9" x14ac:dyDescent="0.25">
      <c r="A544" s="9">
        <v>535</v>
      </c>
      <c r="B544" s="10">
        <f t="shared" si="71"/>
        <v>1487190</v>
      </c>
      <c r="C544" s="10">
        <f t="shared" si="72"/>
        <v>5450</v>
      </c>
      <c r="D544" s="10">
        <f t="shared" si="74"/>
        <v>545</v>
      </c>
      <c r="E544" s="11">
        <f t="shared" si="75"/>
        <v>9.0833333333333339</v>
      </c>
      <c r="F544" s="12">
        <f t="shared" si="76"/>
        <v>0.15138888888888891</v>
      </c>
      <c r="G544" s="10">
        <f t="shared" si="73"/>
        <v>148719</v>
      </c>
      <c r="H544" s="11">
        <f t="shared" si="77"/>
        <v>2478.65</v>
      </c>
      <c r="I544" s="13">
        <f t="shared" si="78"/>
        <v>41.310833333333335</v>
      </c>
    </row>
    <row r="545" spans="1:9" x14ac:dyDescent="0.25">
      <c r="A545" s="9">
        <v>536</v>
      </c>
      <c r="B545" s="10">
        <f t="shared" si="71"/>
        <v>1492650</v>
      </c>
      <c r="C545" s="10">
        <f t="shared" si="72"/>
        <v>5460</v>
      </c>
      <c r="D545" s="10">
        <f t="shared" si="74"/>
        <v>546</v>
      </c>
      <c r="E545" s="11">
        <f t="shared" si="75"/>
        <v>9.1</v>
      </c>
      <c r="F545" s="12">
        <f t="shared" si="76"/>
        <v>0.15166666666666667</v>
      </c>
      <c r="G545" s="10">
        <f t="shared" si="73"/>
        <v>149265</v>
      </c>
      <c r="H545" s="11">
        <f t="shared" si="77"/>
        <v>2487.75</v>
      </c>
      <c r="I545" s="13">
        <f t="shared" si="78"/>
        <v>41.462499999999999</v>
      </c>
    </row>
    <row r="546" spans="1:9" x14ac:dyDescent="0.25">
      <c r="A546" s="9">
        <v>537</v>
      </c>
      <c r="B546" s="10">
        <f t="shared" si="71"/>
        <v>1498120</v>
      </c>
      <c r="C546" s="10">
        <f t="shared" si="72"/>
        <v>5470</v>
      </c>
      <c r="D546" s="10">
        <f t="shared" si="74"/>
        <v>547</v>
      </c>
      <c r="E546" s="11">
        <f t="shared" si="75"/>
        <v>9.1166666666666671</v>
      </c>
      <c r="F546" s="12">
        <f t="shared" si="76"/>
        <v>0.15194444444444447</v>
      </c>
      <c r="G546" s="10">
        <f t="shared" si="73"/>
        <v>149812</v>
      </c>
      <c r="H546" s="11">
        <f t="shared" si="77"/>
        <v>2496.8666666666668</v>
      </c>
      <c r="I546" s="13">
        <f t="shared" si="78"/>
        <v>41.614444444444445</v>
      </c>
    </row>
    <row r="547" spans="1:9" x14ac:dyDescent="0.25">
      <c r="A547" s="9">
        <v>538</v>
      </c>
      <c r="B547" s="10">
        <f t="shared" si="71"/>
        <v>1503600</v>
      </c>
      <c r="C547" s="10">
        <f t="shared" si="72"/>
        <v>5480</v>
      </c>
      <c r="D547" s="10">
        <f t="shared" si="74"/>
        <v>548</v>
      </c>
      <c r="E547" s="11">
        <f t="shared" si="75"/>
        <v>9.1333333333333329</v>
      </c>
      <c r="F547" s="12">
        <f t="shared" si="76"/>
        <v>0.1522222222222222</v>
      </c>
      <c r="G547" s="10">
        <f t="shared" si="73"/>
        <v>150360</v>
      </c>
      <c r="H547" s="11">
        <f t="shared" si="77"/>
        <v>2506</v>
      </c>
      <c r="I547" s="13">
        <f t="shared" si="78"/>
        <v>41.766666666666666</v>
      </c>
    </row>
    <row r="548" spans="1:9" x14ac:dyDescent="0.25">
      <c r="A548" s="9">
        <v>539</v>
      </c>
      <c r="B548" s="10">
        <f t="shared" si="71"/>
        <v>1509090</v>
      </c>
      <c r="C548" s="10">
        <f t="shared" si="72"/>
        <v>5490</v>
      </c>
      <c r="D548" s="10">
        <f t="shared" si="74"/>
        <v>549</v>
      </c>
      <c r="E548" s="11">
        <f t="shared" si="75"/>
        <v>9.15</v>
      </c>
      <c r="F548" s="12">
        <f t="shared" si="76"/>
        <v>0.1525</v>
      </c>
      <c r="G548" s="10">
        <f t="shared" si="73"/>
        <v>150909</v>
      </c>
      <c r="H548" s="11">
        <f t="shared" si="77"/>
        <v>2515.15</v>
      </c>
      <c r="I548" s="13">
        <f t="shared" si="78"/>
        <v>41.919166666666669</v>
      </c>
    </row>
    <row r="549" spans="1:9" x14ac:dyDescent="0.25">
      <c r="A549" s="9">
        <v>540</v>
      </c>
      <c r="B549" s="10">
        <f t="shared" si="71"/>
        <v>1514590</v>
      </c>
      <c r="C549" s="10">
        <f t="shared" si="72"/>
        <v>5500</v>
      </c>
      <c r="D549" s="10">
        <f t="shared" si="74"/>
        <v>550</v>
      </c>
      <c r="E549" s="11">
        <f t="shared" si="75"/>
        <v>9.1666666666666661</v>
      </c>
      <c r="F549" s="12">
        <f t="shared" si="76"/>
        <v>0.15277777777777776</v>
      </c>
      <c r="G549" s="10">
        <f t="shared" si="73"/>
        <v>151459</v>
      </c>
      <c r="H549" s="11">
        <f t="shared" si="77"/>
        <v>2524.3166666666666</v>
      </c>
      <c r="I549" s="13">
        <f t="shared" si="78"/>
        <v>42.071944444444441</v>
      </c>
    </row>
    <row r="550" spans="1:9" x14ac:dyDescent="0.25">
      <c r="A550" s="9">
        <v>541</v>
      </c>
      <c r="B550" s="10">
        <f t="shared" si="71"/>
        <v>1520100</v>
      </c>
      <c r="C550" s="10">
        <f t="shared" si="72"/>
        <v>5510</v>
      </c>
      <c r="D550" s="10">
        <f t="shared" si="74"/>
        <v>551</v>
      </c>
      <c r="E550" s="11">
        <f t="shared" si="75"/>
        <v>9.1833333333333336</v>
      </c>
      <c r="F550" s="12">
        <f t="shared" si="76"/>
        <v>0.15305555555555556</v>
      </c>
      <c r="G550" s="10">
        <f t="shared" si="73"/>
        <v>152010</v>
      </c>
      <c r="H550" s="11">
        <f t="shared" si="77"/>
        <v>2533.5</v>
      </c>
      <c r="I550" s="13">
        <f t="shared" si="78"/>
        <v>42.225000000000001</v>
      </c>
    </row>
    <row r="551" spans="1:9" x14ac:dyDescent="0.25">
      <c r="A551" s="9">
        <v>542</v>
      </c>
      <c r="B551" s="10">
        <f t="shared" si="71"/>
        <v>1525620</v>
      </c>
      <c r="C551" s="10">
        <f t="shared" si="72"/>
        <v>5520</v>
      </c>
      <c r="D551" s="10">
        <f t="shared" si="74"/>
        <v>552</v>
      </c>
      <c r="E551" s="11">
        <f t="shared" si="75"/>
        <v>9.1999999999999993</v>
      </c>
      <c r="F551" s="12">
        <f t="shared" si="76"/>
        <v>0.15333333333333332</v>
      </c>
      <c r="G551" s="10">
        <f t="shared" si="73"/>
        <v>152562</v>
      </c>
      <c r="H551" s="11">
        <f t="shared" si="77"/>
        <v>2542.6999999999998</v>
      </c>
      <c r="I551" s="13">
        <f t="shared" si="78"/>
        <v>42.37833333333333</v>
      </c>
    </row>
    <row r="552" spans="1:9" x14ac:dyDescent="0.25">
      <c r="A552" s="9">
        <v>543</v>
      </c>
      <c r="B552" s="10">
        <f t="shared" si="71"/>
        <v>1531150</v>
      </c>
      <c r="C552" s="10">
        <f t="shared" si="72"/>
        <v>5530</v>
      </c>
      <c r="D552" s="10">
        <f t="shared" si="74"/>
        <v>553</v>
      </c>
      <c r="E552" s="11">
        <f t="shared" si="75"/>
        <v>9.2166666666666668</v>
      </c>
      <c r="F552" s="12">
        <f t="shared" si="76"/>
        <v>0.15361111111111111</v>
      </c>
      <c r="G552" s="10">
        <f t="shared" si="73"/>
        <v>153115</v>
      </c>
      <c r="H552" s="11">
        <f t="shared" si="77"/>
        <v>2551.9166666666665</v>
      </c>
      <c r="I552" s="13">
        <f t="shared" si="78"/>
        <v>42.531944444444441</v>
      </c>
    </row>
    <row r="553" spans="1:9" x14ac:dyDescent="0.25">
      <c r="A553" s="9">
        <v>544</v>
      </c>
      <c r="B553" s="10">
        <f t="shared" si="71"/>
        <v>1536690</v>
      </c>
      <c r="C553" s="10">
        <f t="shared" si="72"/>
        <v>5540</v>
      </c>
      <c r="D553" s="10">
        <f t="shared" si="74"/>
        <v>554</v>
      </c>
      <c r="E553" s="11">
        <f t="shared" si="75"/>
        <v>9.2333333333333325</v>
      </c>
      <c r="F553" s="12">
        <f t="shared" si="76"/>
        <v>0.15388888888888888</v>
      </c>
      <c r="G553" s="10">
        <f t="shared" si="73"/>
        <v>153669</v>
      </c>
      <c r="H553" s="11">
        <f t="shared" si="77"/>
        <v>2561.15</v>
      </c>
      <c r="I553" s="13">
        <f t="shared" si="78"/>
        <v>42.685833333333335</v>
      </c>
    </row>
    <row r="554" spans="1:9" x14ac:dyDescent="0.25">
      <c r="A554" s="9">
        <v>545</v>
      </c>
      <c r="B554" s="10">
        <f t="shared" si="71"/>
        <v>1542240</v>
      </c>
      <c r="C554" s="10">
        <f t="shared" si="72"/>
        <v>5550</v>
      </c>
      <c r="D554" s="10">
        <f t="shared" si="74"/>
        <v>555</v>
      </c>
      <c r="E554" s="11">
        <f t="shared" si="75"/>
        <v>9.25</v>
      </c>
      <c r="F554" s="12">
        <f t="shared" si="76"/>
        <v>0.15416666666666667</v>
      </c>
      <c r="G554" s="10">
        <f t="shared" si="73"/>
        <v>154224</v>
      </c>
      <c r="H554" s="11">
        <f t="shared" si="77"/>
        <v>2570.4</v>
      </c>
      <c r="I554" s="13">
        <f t="shared" si="78"/>
        <v>42.84</v>
      </c>
    </row>
    <row r="555" spans="1:9" x14ac:dyDescent="0.25">
      <c r="A555" s="9">
        <v>546</v>
      </c>
      <c r="B555" s="10">
        <f t="shared" si="71"/>
        <v>1547800</v>
      </c>
      <c r="C555" s="10">
        <f t="shared" si="72"/>
        <v>5560</v>
      </c>
      <c r="D555" s="10">
        <f t="shared" si="74"/>
        <v>556</v>
      </c>
      <c r="E555" s="11">
        <f t="shared" si="75"/>
        <v>9.2666666666666675</v>
      </c>
      <c r="F555" s="12">
        <f t="shared" si="76"/>
        <v>0.15444444444444447</v>
      </c>
      <c r="G555" s="10">
        <f t="shared" si="73"/>
        <v>154780</v>
      </c>
      <c r="H555" s="11">
        <f t="shared" si="77"/>
        <v>2579.6666666666665</v>
      </c>
      <c r="I555" s="13">
        <f t="shared" si="78"/>
        <v>42.99444444444444</v>
      </c>
    </row>
    <row r="556" spans="1:9" x14ac:dyDescent="0.25">
      <c r="A556" s="9">
        <v>547</v>
      </c>
      <c r="B556" s="10">
        <f t="shared" si="71"/>
        <v>1553370</v>
      </c>
      <c r="C556" s="10">
        <f t="shared" si="72"/>
        <v>5570</v>
      </c>
      <c r="D556" s="10">
        <f t="shared" si="74"/>
        <v>557</v>
      </c>
      <c r="E556" s="11">
        <f t="shared" si="75"/>
        <v>9.2833333333333332</v>
      </c>
      <c r="F556" s="12">
        <f t="shared" si="76"/>
        <v>0.15472222222222223</v>
      </c>
      <c r="G556" s="10">
        <f t="shared" si="73"/>
        <v>155337</v>
      </c>
      <c r="H556" s="11">
        <f t="shared" si="77"/>
        <v>2588.9499999999998</v>
      </c>
      <c r="I556" s="13">
        <f t="shared" si="78"/>
        <v>43.149166666666666</v>
      </c>
    </row>
    <row r="557" spans="1:9" x14ac:dyDescent="0.25">
      <c r="A557" s="9">
        <v>548</v>
      </c>
      <c r="B557" s="10">
        <f t="shared" si="71"/>
        <v>1558950</v>
      </c>
      <c r="C557" s="10">
        <f t="shared" si="72"/>
        <v>5580</v>
      </c>
      <c r="D557" s="10">
        <f t="shared" si="74"/>
        <v>558</v>
      </c>
      <c r="E557" s="11">
        <f t="shared" si="75"/>
        <v>9.3000000000000007</v>
      </c>
      <c r="F557" s="12">
        <f t="shared" si="76"/>
        <v>0.155</v>
      </c>
      <c r="G557" s="10">
        <f t="shared" si="73"/>
        <v>155895</v>
      </c>
      <c r="H557" s="11">
        <f t="shared" si="77"/>
        <v>2598.25</v>
      </c>
      <c r="I557" s="13">
        <f t="shared" si="78"/>
        <v>43.304166666666667</v>
      </c>
    </row>
    <row r="558" spans="1:9" x14ac:dyDescent="0.25">
      <c r="A558" s="9">
        <v>549</v>
      </c>
      <c r="B558" s="10">
        <f t="shared" si="71"/>
        <v>1564540</v>
      </c>
      <c r="C558" s="10">
        <f t="shared" si="72"/>
        <v>5590</v>
      </c>
      <c r="D558" s="10">
        <f t="shared" si="74"/>
        <v>559</v>
      </c>
      <c r="E558" s="11">
        <f t="shared" si="75"/>
        <v>9.3166666666666664</v>
      </c>
      <c r="F558" s="12">
        <f t="shared" si="76"/>
        <v>0.15527777777777776</v>
      </c>
      <c r="G558" s="10">
        <f t="shared" si="73"/>
        <v>156454</v>
      </c>
      <c r="H558" s="11">
        <f t="shared" si="77"/>
        <v>2607.5666666666666</v>
      </c>
      <c r="I558" s="13">
        <f t="shared" si="78"/>
        <v>43.459444444444443</v>
      </c>
    </row>
    <row r="559" spans="1:9" x14ac:dyDescent="0.25">
      <c r="A559" s="9">
        <v>550</v>
      </c>
      <c r="B559" s="10">
        <f t="shared" si="71"/>
        <v>1570140</v>
      </c>
      <c r="C559" s="10">
        <f t="shared" si="72"/>
        <v>5600</v>
      </c>
      <c r="D559" s="10">
        <f t="shared" si="74"/>
        <v>560</v>
      </c>
      <c r="E559" s="11">
        <f t="shared" si="75"/>
        <v>9.3333333333333339</v>
      </c>
      <c r="F559" s="12">
        <f t="shared" si="76"/>
        <v>0.15555555555555556</v>
      </c>
      <c r="G559" s="10">
        <f t="shared" si="73"/>
        <v>157014</v>
      </c>
      <c r="H559" s="11">
        <f t="shared" si="77"/>
        <v>2616.9</v>
      </c>
      <c r="I559" s="13">
        <f t="shared" si="78"/>
        <v>43.615000000000002</v>
      </c>
    </row>
    <row r="560" spans="1:9" x14ac:dyDescent="0.25">
      <c r="A560" s="9">
        <v>551</v>
      </c>
      <c r="B560" s="10">
        <f t="shared" si="71"/>
        <v>1575750</v>
      </c>
      <c r="C560" s="10">
        <f t="shared" si="72"/>
        <v>5610</v>
      </c>
      <c r="D560" s="10">
        <f t="shared" si="74"/>
        <v>561</v>
      </c>
      <c r="E560" s="11">
        <f t="shared" si="75"/>
        <v>9.35</v>
      </c>
      <c r="F560" s="12">
        <f t="shared" si="76"/>
        <v>0.15583333333333332</v>
      </c>
      <c r="G560" s="10">
        <f t="shared" si="73"/>
        <v>157575</v>
      </c>
      <c r="H560" s="11">
        <f t="shared" si="77"/>
        <v>2626.25</v>
      </c>
      <c r="I560" s="13">
        <f t="shared" si="78"/>
        <v>43.770833333333336</v>
      </c>
    </row>
    <row r="561" spans="1:9" x14ac:dyDescent="0.25">
      <c r="A561" s="9">
        <v>552</v>
      </c>
      <c r="B561" s="10">
        <f t="shared" si="71"/>
        <v>1581370</v>
      </c>
      <c r="C561" s="10">
        <f t="shared" si="72"/>
        <v>5620</v>
      </c>
      <c r="D561" s="10">
        <f t="shared" si="74"/>
        <v>562</v>
      </c>
      <c r="E561" s="11">
        <f t="shared" si="75"/>
        <v>9.3666666666666671</v>
      </c>
      <c r="F561" s="12">
        <f t="shared" si="76"/>
        <v>0.15611111111111112</v>
      </c>
      <c r="G561" s="10">
        <f t="shared" si="73"/>
        <v>158137</v>
      </c>
      <c r="H561" s="11">
        <f t="shared" si="77"/>
        <v>2635.6166666666668</v>
      </c>
      <c r="I561" s="13">
        <f t="shared" si="78"/>
        <v>43.926944444444445</v>
      </c>
    </row>
    <row r="562" spans="1:9" x14ac:dyDescent="0.25">
      <c r="A562" s="9">
        <v>553</v>
      </c>
      <c r="B562" s="10">
        <f t="shared" si="71"/>
        <v>1587000</v>
      </c>
      <c r="C562" s="10">
        <f t="shared" si="72"/>
        <v>5630</v>
      </c>
      <c r="D562" s="10">
        <f t="shared" si="74"/>
        <v>563</v>
      </c>
      <c r="E562" s="11">
        <f t="shared" si="75"/>
        <v>9.3833333333333329</v>
      </c>
      <c r="F562" s="12">
        <f t="shared" si="76"/>
        <v>0.15638888888888888</v>
      </c>
      <c r="G562" s="10">
        <f t="shared" si="73"/>
        <v>158700</v>
      </c>
      <c r="H562" s="11">
        <f t="shared" si="77"/>
        <v>2645</v>
      </c>
      <c r="I562" s="13">
        <f t="shared" si="78"/>
        <v>44.083333333333336</v>
      </c>
    </row>
    <row r="563" spans="1:9" x14ac:dyDescent="0.25">
      <c r="A563" s="9">
        <v>554</v>
      </c>
      <c r="B563" s="10">
        <f t="shared" si="71"/>
        <v>1592640</v>
      </c>
      <c r="C563" s="10">
        <f t="shared" si="72"/>
        <v>5640</v>
      </c>
      <c r="D563" s="10">
        <f t="shared" si="74"/>
        <v>564</v>
      </c>
      <c r="E563" s="11">
        <f t="shared" si="75"/>
        <v>9.4</v>
      </c>
      <c r="F563" s="12">
        <f t="shared" si="76"/>
        <v>0.15666666666666668</v>
      </c>
      <c r="G563" s="10">
        <f t="shared" si="73"/>
        <v>159264</v>
      </c>
      <c r="H563" s="11">
        <f t="shared" si="77"/>
        <v>2654.4</v>
      </c>
      <c r="I563" s="13">
        <f t="shared" si="78"/>
        <v>44.24</v>
      </c>
    </row>
    <row r="564" spans="1:9" x14ac:dyDescent="0.25">
      <c r="A564" s="9">
        <v>555</v>
      </c>
      <c r="B564" s="10">
        <f t="shared" si="71"/>
        <v>1598290</v>
      </c>
      <c r="C564" s="10">
        <f t="shared" si="72"/>
        <v>5650</v>
      </c>
      <c r="D564" s="10">
        <f t="shared" si="74"/>
        <v>565</v>
      </c>
      <c r="E564" s="11">
        <f t="shared" si="75"/>
        <v>9.4166666666666661</v>
      </c>
      <c r="F564" s="12">
        <f t="shared" si="76"/>
        <v>0.15694444444444444</v>
      </c>
      <c r="G564" s="10">
        <f t="shared" si="73"/>
        <v>159829</v>
      </c>
      <c r="H564" s="11">
        <f t="shared" si="77"/>
        <v>2663.8166666666666</v>
      </c>
      <c r="I564" s="13">
        <f t="shared" si="78"/>
        <v>44.396944444444443</v>
      </c>
    </row>
    <row r="565" spans="1:9" x14ac:dyDescent="0.25">
      <c r="A565" s="9">
        <v>556</v>
      </c>
      <c r="B565" s="10">
        <f t="shared" si="71"/>
        <v>1603950</v>
      </c>
      <c r="C565" s="10">
        <f t="shared" si="72"/>
        <v>5660</v>
      </c>
      <c r="D565" s="10">
        <f t="shared" si="74"/>
        <v>566</v>
      </c>
      <c r="E565" s="11">
        <f t="shared" si="75"/>
        <v>9.4333333333333336</v>
      </c>
      <c r="F565" s="12">
        <f t="shared" si="76"/>
        <v>0.15722222222222224</v>
      </c>
      <c r="G565" s="10">
        <f t="shared" si="73"/>
        <v>160395</v>
      </c>
      <c r="H565" s="11">
        <f t="shared" si="77"/>
        <v>2673.25</v>
      </c>
      <c r="I565" s="13">
        <f t="shared" si="78"/>
        <v>44.554166666666667</v>
      </c>
    </row>
    <row r="566" spans="1:9" x14ac:dyDescent="0.25">
      <c r="A566" s="9">
        <v>557</v>
      </c>
      <c r="B566" s="10">
        <f t="shared" si="71"/>
        <v>1609620</v>
      </c>
      <c r="C566" s="10">
        <f t="shared" si="72"/>
        <v>5670</v>
      </c>
      <c r="D566" s="10">
        <f t="shared" si="74"/>
        <v>567</v>
      </c>
      <c r="E566" s="11">
        <f t="shared" si="75"/>
        <v>9.4499999999999993</v>
      </c>
      <c r="F566" s="12">
        <f t="shared" si="76"/>
        <v>0.1575</v>
      </c>
      <c r="G566" s="10">
        <f t="shared" si="73"/>
        <v>160962</v>
      </c>
      <c r="H566" s="11">
        <f t="shared" si="77"/>
        <v>2682.7</v>
      </c>
      <c r="I566" s="13">
        <f t="shared" si="78"/>
        <v>44.711666666666666</v>
      </c>
    </row>
    <row r="567" spans="1:9" x14ac:dyDescent="0.25">
      <c r="A567" s="9">
        <v>558</v>
      </c>
      <c r="B567" s="10">
        <f t="shared" si="71"/>
        <v>1615300</v>
      </c>
      <c r="C567" s="10">
        <f t="shared" si="72"/>
        <v>5680</v>
      </c>
      <c r="D567" s="10">
        <f t="shared" si="74"/>
        <v>568</v>
      </c>
      <c r="E567" s="11">
        <f t="shared" si="75"/>
        <v>9.4666666666666668</v>
      </c>
      <c r="F567" s="12">
        <f t="shared" si="76"/>
        <v>0.15777777777777777</v>
      </c>
      <c r="G567" s="10">
        <f t="shared" si="73"/>
        <v>161530</v>
      </c>
      <c r="H567" s="11">
        <f t="shared" si="77"/>
        <v>2692.1666666666665</v>
      </c>
      <c r="I567" s="13">
        <f t="shared" si="78"/>
        <v>44.86944444444444</v>
      </c>
    </row>
    <row r="568" spans="1:9" x14ac:dyDescent="0.25">
      <c r="A568" s="9">
        <v>559</v>
      </c>
      <c r="B568" s="10">
        <f t="shared" si="71"/>
        <v>1620990</v>
      </c>
      <c r="C568" s="10">
        <f t="shared" si="72"/>
        <v>5690</v>
      </c>
      <c r="D568" s="10">
        <f t="shared" si="74"/>
        <v>569</v>
      </c>
      <c r="E568" s="11">
        <f t="shared" si="75"/>
        <v>9.4833333333333325</v>
      </c>
      <c r="F568" s="12">
        <f t="shared" si="76"/>
        <v>0.15805555555555553</v>
      </c>
      <c r="G568" s="10">
        <f t="shared" si="73"/>
        <v>162099</v>
      </c>
      <c r="H568" s="11">
        <f t="shared" si="77"/>
        <v>2701.65</v>
      </c>
      <c r="I568" s="13">
        <f t="shared" si="78"/>
        <v>45.027500000000003</v>
      </c>
    </row>
    <row r="569" spans="1:9" x14ac:dyDescent="0.25">
      <c r="A569" s="9">
        <v>560</v>
      </c>
      <c r="B569" s="10">
        <f t="shared" si="71"/>
        <v>1626690</v>
      </c>
      <c r="C569" s="10">
        <f t="shared" si="72"/>
        <v>5700</v>
      </c>
      <c r="D569" s="10">
        <f t="shared" si="74"/>
        <v>570</v>
      </c>
      <c r="E569" s="11">
        <f t="shared" si="75"/>
        <v>9.5</v>
      </c>
      <c r="F569" s="12">
        <f t="shared" si="76"/>
        <v>0.15833333333333333</v>
      </c>
      <c r="G569" s="10">
        <f t="shared" si="73"/>
        <v>162669</v>
      </c>
      <c r="H569" s="11">
        <f t="shared" si="77"/>
        <v>2711.15</v>
      </c>
      <c r="I569" s="13">
        <f t="shared" si="78"/>
        <v>45.185833333333335</v>
      </c>
    </row>
    <row r="570" spans="1:9" x14ac:dyDescent="0.25">
      <c r="A570" s="9">
        <v>561</v>
      </c>
      <c r="B570" s="10">
        <f t="shared" si="71"/>
        <v>1632400</v>
      </c>
      <c r="C570" s="10">
        <f t="shared" si="72"/>
        <v>5710</v>
      </c>
      <c r="D570" s="10">
        <f t="shared" si="74"/>
        <v>571</v>
      </c>
      <c r="E570" s="11">
        <f t="shared" si="75"/>
        <v>9.5166666666666675</v>
      </c>
      <c r="F570" s="12">
        <f t="shared" si="76"/>
        <v>0.15861111111111112</v>
      </c>
      <c r="G570" s="10">
        <f t="shared" si="73"/>
        <v>163240</v>
      </c>
      <c r="H570" s="11">
        <f t="shared" si="77"/>
        <v>2720.6666666666665</v>
      </c>
      <c r="I570" s="13">
        <f t="shared" si="78"/>
        <v>45.344444444444441</v>
      </c>
    </row>
    <row r="571" spans="1:9" x14ac:dyDescent="0.25">
      <c r="A571" s="9">
        <v>562</v>
      </c>
      <c r="B571" s="10">
        <f t="shared" si="71"/>
        <v>1638120</v>
      </c>
      <c r="C571" s="10">
        <f t="shared" si="72"/>
        <v>5720</v>
      </c>
      <c r="D571" s="10">
        <f t="shared" si="74"/>
        <v>572</v>
      </c>
      <c r="E571" s="11">
        <f t="shared" si="75"/>
        <v>9.5333333333333332</v>
      </c>
      <c r="F571" s="12">
        <f t="shared" si="76"/>
        <v>0.15888888888888889</v>
      </c>
      <c r="G571" s="10">
        <f t="shared" si="73"/>
        <v>163812</v>
      </c>
      <c r="H571" s="11">
        <f t="shared" si="77"/>
        <v>2730.2</v>
      </c>
      <c r="I571" s="13">
        <f t="shared" si="78"/>
        <v>45.50333333333333</v>
      </c>
    </row>
    <row r="572" spans="1:9" x14ac:dyDescent="0.25">
      <c r="A572" s="9">
        <v>563</v>
      </c>
      <c r="B572" s="10">
        <f t="shared" si="71"/>
        <v>1643850</v>
      </c>
      <c r="C572" s="10">
        <f t="shared" si="72"/>
        <v>5730</v>
      </c>
      <c r="D572" s="10">
        <f t="shared" si="74"/>
        <v>573</v>
      </c>
      <c r="E572" s="11">
        <f t="shared" si="75"/>
        <v>9.5500000000000007</v>
      </c>
      <c r="F572" s="12">
        <f t="shared" si="76"/>
        <v>0.15916666666666668</v>
      </c>
      <c r="G572" s="10">
        <f t="shared" si="73"/>
        <v>164385</v>
      </c>
      <c r="H572" s="11">
        <f t="shared" si="77"/>
        <v>2739.75</v>
      </c>
      <c r="I572" s="13">
        <f t="shared" si="78"/>
        <v>45.662500000000001</v>
      </c>
    </row>
    <row r="573" spans="1:9" x14ac:dyDescent="0.25">
      <c r="A573" s="9">
        <v>564</v>
      </c>
      <c r="B573" s="10">
        <f t="shared" si="71"/>
        <v>1649590</v>
      </c>
      <c r="C573" s="10">
        <f t="shared" si="72"/>
        <v>5740</v>
      </c>
      <c r="D573" s="10">
        <f t="shared" si="74"/>
        <v>574</v>
      </c>
      <c r="E573" s="11">
        <f t="shared" si="75"/>
        <v>9.5666666666666664</v>
      </c>
      <c r="F573" s="12">
        <f t="shared" si="76"/>
        <v>0.15944444444444444</v>
      </c>
      <c r="G573" s="10">
        <f t="shared" si="73"/>
        <v>164959</v>
      </c>
      <c r="H573" s="11">
        <f t="shared" si="77"/>
        <v>2749.3166666666666</v>
      </c>
      <c r="I573" s="13">
        <f t="shared" si="78"/>
        <v>45.821944444444441</v>
      </c>
    </row>
    <row r="574" spans="1:9" x14ac:dyDescent="0.25">
      <c r="A574" s="9">
        <v>565</v>
      </c>
      <c r="B574" s="10">
        <f t="shared" si="71"/>
        <v>1655340</v>
      </c>
      <c r="C574" s="10">
        <f t="shared" si="72"/>
        <v>5750</v>
      </c>
      <c r="D574" s="10">
        <f t="shared" si="74"/>
        <v>575</v>
      </c>
      <c r="E574" s="11">
        <f t="shared" si="75"/>
        <v>9.5833333333333339</v>
      </c>
      <c r="F574" s="12">
        <f t="shared" si="76"/>
        <v>0.15972222222222224</v>
      </c>
      <c r="G574" s="10">
        <f t="shared" si="73"/>
        <v>165534</v>
      </c>
      <c r="H574" s="11">
        <f t="shared" si="77"/>
        <v>2758.9</v>
      </c>
      <c r="I574" s="13">
        <f t="shared" si="78"/>
        <v>45.981666666666669</v>
      </c>
    </row>
    <row r="575" spans="1:9" x14ac:dyDescent="0.25">
      <c r="A575" s="9">
        <v>566</v>
      </c>
      <c r="B575" s="10">
        <f t="shared" si="71"/>
        <v>1661100</v>
      </c>
      <c r="C575" s="10">
        <f t="shared" si="72"/>
        <v>5760</v>
      </c>
      <c r="D575" s="10">
        <f t="shared" si="74"/>
        <v>576</v>
      </c>
      <c r="E575" s="11">
        <f t="shared" si="75"/>
        <v>9.6</v>
      </c>
      <c r="F575" s="12">
        <f t="shared" si="76"/>
        <v>0.16</v>
      </c>
      <c r="G575" s="10">
        <f t="shared" si="73"/>
        <v>166110</v>
      </c>
      <c r="H575" s="11">
        <f t="shared" si="77"/>
        <v>2768.5</v>
      </c>
      <c r="I575" s="13">
        <f t="shared" si="78"/>
        <v>46.141666666666666</v>
      </c>
    </row>
    <row r="576" spans="1:9" x14ac:dyDescent="0.25">
      <c r="A576" s="9">
        <v>567</v>
      </c>
      <c r="B576" s="10">
        <f t="shared" si="71"/>
        <v>1666870</v>
      </c>
      <c r="C576" s="10">
        <f t="shared" si="72"/>
        <v>5770</v>
      </c>
      <c r="D576" s="10">
        <f t="shared" si="74"/>
        <v>577</v>
      </c>
      <c r="E576" s="11">
        <f t="shared" si="75"/>
        <v>9.6166666666666671</v>
      </c>
      <c r="F576" s="12">
        <f t="shared" si="76"/>
        <v>0.1602777777777778</v>
      </c>
      <c r="G576" s="10">
        <f t="shared" si="73"/>
        <v>166687</v>
      </c>
      <c r="H576" s="11">
        <f t="shared" si="77"/>
        <v>2778.1166666666668</v>
      </c>
      <c r="I576" s="13">
        <f t="shared" si="78"/>
        <v>46.301944444444445</v>
      </c>
    </row>
    <row r="577" spans="1:9" x14ac:dyDescent="0.25">
      <c r="A577" s="9">
        <v>568</v>
      </c>
      <c r="B577" s="10">
        <f t="shared" si="71"/>
        <v>1672650</v>
      </c>
      <c r="C577" s="10">
        <f t="shared" si="72"/>
        <v>5780</v>
      </c>
      <c r="D577" s="10">
        <f t="shared" si="74"/>
        <v>578</v>
      </c>
      <c r="E577" s="11">
        <f t="shared" si="75"/>
        <v>9.6333333333333329</v>
      </c>
      <c r="F577" s="12">
        <f t="shared" si="76"/>
        <v>0.16055555555555553</v>
      </c>
      <c r="G577" s="10">
        <f t="shared" si="73"/>
        <v>167265</v>
      </c>
      <c r="H577" s="11">
        <f t="shared" si="77"/>
        <v>2787.75</v>
      </c>
      <c r="I577" s="13">
        <f t="shared" si="78"/>
        <v>46.462499999999999</v>
      </c>
    </row>
    <row r="578" spans="1:9" x14ac:dyDescent="0.25">
      <c r="A578" s="9">
        <v>569</v>
      </c>
      <c r="B578" s="10">
        <f t="shared" si="71"/>
        <v>1678440</v>
      </c>
      <c r="C578" s="10">
        <f t="shared" si="72"/>
        <v>5790</v>
      </c>
      <c r="D578" s="10">
        <f t="shared" si="74"/>
        <v>579</v>
      </c>
      <c r="E578" s="11">
        <f t="shared" si="75"/>
        <v>9.65</v>
      </c>
      <c r="F578" s="12">
        <f t="shared" si="76"/>
        <v>0.16083333333333333</v>
      </c>
      <c r="G578" s="10">
        <f t="shared" si="73"/>
        <v>167844</v>
      </c>
      <c r="H578" s="11">
        <f t="shared" si="77"/>
        <v>2797.4</v>
      </c>
      <c r="I578" s="13">
        <f t="shared" si="78"/>
        <v>46.623333333333335</v>
      </c>
    </row>
    <row r="579" spans="1:9" x14ac:dyDescent="0.25">
      <c r="A579" s="9">
        <v>570</v>
      </c>
      <c r="B579" s="10">
        <f t="shared" ref="B579:B642" si="79">$B578*$C$6+$A579*$C$5+$C$4</f>
        <v>1684240</v>
      </c>
      <c r="C579" s="10">
        <f t="shared" ref="C579:C642" si="80">$B579-$B578</f>
        <v>5800</v>
      </c>
      <c r="D579" s="10">
        <f t="shared" si="74"/>
        <v>580</v>
      </c>
      <c r="E579" s="11">
        <f t="shared" si="75"/>
        <v>9.6666666666666661</v>
      </c>
      <c r="F579" s="12">
        <f t="shared" si="76"/>
        <v>0.16111111111111109</v>
      </c>
      <c r="G579" s="10">
        <f t="shared" ref="G579:G642" si="81">$G578+$D579</f>
        <v>168424</v>
      </c>
      <c r="H579" s="11">
        <f t="shared" si="77"/>
        <v>2807.0666666666666</v>
      </c>
      <c r="I579" s="13">
        <f t="shared" si="78"/>
        <v>46.784444444444446</v>
      </c>
    </row>
    <row r="580" spans="1:9" x14ac:dyDescent="0.25">
      <c r="A580" s="9">
        <v>571</v>
      </c>
      <c r="B580" s="10">
        <f t="shared" si="79"/>
        <v>1690050</v>
      </c>
      <c r="C580" s="10">
        <f t="shared" si="80"/>
        <v>5810</v>
      </c>
      <c r="D580" s="10">
        <f t="shared" si="74"/>
        <v>581</v>
      </c>
      <c r="E580" s="11">
        <f t="shared" si="75"/>
        <v>9.6833333333333336</v>
      </c>
      <c r="F580" s="12">
        <f t="shared" si="76"/>
        <v>0.16138888888888889</v>
      </c>
      <c r="G580" s="10">
        <f t="shared" si="81"/>
        <v>169005</v>
      </c>
      <c r="H580" s="11">
        <f t="shared" si="77"/>
        <v>2816.75</v>
      </c>
      <c r="I580" s="13">
        <f t="shared" si="78"/>
        <v>46.945833333333333</v>
      </c>
    </row>
    <row r="581" spans="1:9" x14ac:dyDescent="0.25">
      <c r="A581" s="9">
        <v>572</v>
      </c>
      <c r="B581" s="10">
        <f t="shared" si="79"/>
        <v>1695870</v>
      </c>
      <c r="C581" s="10">
        <f t="shared" si="80"/>
        <v>5820</v>
      </c>
      <c r="D581" s="10">
        <f t="shared" si="74"/>
        <v>582</v>
      </c>
      <c r="E581" s="11">
        <f t="shared" si="75"/>
        <v>9.6999999999999993</v>
      </c>
      <c r="F581" s="12">
        <f t="shared" si="76"/>
        <v>0.16166666666666665</v>
      </c>
      <c r="G581" s="10">
        <f t="shared" si="81"/>
        <v>169587</v>
      </c>
      <c r="H581" s="11">
        <f t="shared" si="77"/>
        <v>2826.45</v>
      </c>
      <c r="I581" s="13">
        <f t="shared" si="78"/>
        <v>47.107499999999995</v>
      </c>
    </row>
    <row r="582" spans="1:9" x14ac:dyDescent="0.25">
      <c r="A582" s="9">
        <v>573</v>
      </c>
      <c r="B582" s="10">
        <f t="shared" si="79"/>
        <v>1701700</v>
      </c>
      <c r="C582" s="10">
        <f t="shared" si="80"/>
        <v>5830</v>
      </c>
      <c r="D582" s="10">
        <f t="shared" si="74"/>
        <v>583</v>
      </c>
      <c r="E582" s="11">
        <f t="shared" si="75"/>
        <v>9.7166666666666668</v>
      </c>
      <c r="F582" s="12">
        <f t="shared" si="76"/>
        <v>0.16194444444444445</v>
      </c>
      <c r="G582" s="10">
        <f t="shared" si="81"/>
        <v>170170</v>
      </c>
      <c r="H582" s="11">
        <f t="shared" si="77"/>
        <v>2836.1666666666665</v>
      </c>
      <c r="I582" s="13">
        <f t="shared" si="78"/>
        <v>47.269444444444439</v>
      </c>
    </row>
    <row r="583" spans="1:9" x14ac:dyDescent="0.25">
      <c r="A583" s="9">
        <v>574</v>
      </c>
      <c r="B583" s="10">
        <f t="shared" si="79"/>
        <v>1707540</v>
      </c>
      <c r="C583" s="10">
        <f t="shared" si="80"/>
        <v>5840</v>
      </c>
      <c r="D583" s="10">
        <f t="shared" si="74"/>
        <v>584</v>
      </c>
      <c r="E583" s="11">
        <f t="shared" si="75"/>
        <v>9.7333333333333325</v>
      </c>
      <c r="F583" s="12">
        <f t="shared" si="76"/>
        <v>0.16222222222222221</v>
      </c>
      <c r="G583" s="10">
        <f t="shared" si="81"/>
        <v>170754</v>
      </c>
      <c r="H583" s="11">
        <f t="shared" si="77"/>
        <v>2845.9</v>
      </c>
      <c r="I583" s="13">
        <f t="shared" si="78"/>
        <v>47.431666666666665</v>
      </c>
    </row>
    <row r="584" spans="1:9" x14ac:dyDescent="0.25">
      <c r="A584" s="9">
        <v>575</v>
      </c>
      <c r="B584" s="10">
        <f t="shared" si="79"/>
        <v>1713390</v>
      </c>
      <c r="C584" s="10">
        <f t="shared" si="80"/>
        <v>5850</v>
      </c>
      <c r="D584" s="10">
        <f t="shared" si="74"/>
        <v>585</v>
      </c>
      <c r="E584" s="11">
        <f t="shared" si="75"/>
        <v>9.75</v>
      </c>
      <c r="F584" s="12">
        <f t="shared" si="76"/>
        <v>0.16250000000000001</v>
      </c>
      <c r="G584" s="10">
        <f t="shared" si="81"/>
        <v>171339</v>
      </c>
      <c r="H584" s="11">
        <f t="shared" si="77"/>
        <v>2855.65</v>
      </c>
      <c r="I584" s="13">
        <f t="shared" si="78"/>
        <v>47.594166666666666</v>
      </c>
    </row>
    <row r="585" spans="1:9" x14ac:dyDescent="0.25">
      <c r="A585" s="9">
        <v>576</v>
      </c>
      <c r="B585" s="10">
        <f t="shared" si="79"/>
        <v>1719250</v>
      </c>
      <c r="C585" s="10">
        <f t="shared" si="80"/>
        <v>5860</v>
      </c>
      <c r="D585" s="10">
        <f t="shared" si="74"/>
        <v>586</v>
      </c>
      <c r="E585" s="11">
        <f t="shared" si="75"/>
        <v>9.7666666666666675</v>
      </c>
      <c r="F585" s="12">
        <f t="shared" si="76"/>
        <v>0.1627777777777778</v>
      </c>
      <c r="G585" s="10">
        <f t="shared" si="81"/>
        <v>171925</v>
      </c>
      <c r="H585" s="11">
        <f t="shared" si="77"/>
        <v>2865.4166666666665</v>
      </c>
      <c r="I585" s="13">
        <f t="shared" si="78"/>
        <v>47.756944444444443</v>
      </c>
    </row>
    <row r="586" spans="1:9" x14ac:dyDescent="0.25">
      <c r="A586" s="9">
        <v>577</v>
      </c>
      <c r="B586" s="10">
        <f t="shared" si="79"/>
        <v>1725120</v>
      </c>
      <c r="C586" s="10">
        <f t="shared" si="80"/>
        <v>5870</v>
      </c>
      <c r="D586" s="10">
        <f t="shared" si="74"/>
        <v>587</v>
      </c>
      <c r="E586" s="11">
        <f t="shared" si="75"/>
        <v>9.7833333333333332</v>
      </c>
      <c r="F586" s="12">
        <f t="shared" si="76"/>
        <v>0.16305555555555556</v>
      </c>
      <c r="G586" s="10">
        <f t="shared" si="81"/>
        <v>172512</v>
      </c>
      <c r="H586" s="11">
        <f t="shared" si="77"/>
        <v>2875.2</v>
      </c>
      <c r="I586" s="13">
        <f t="shared" si="78"/>
        <v>47.919999999999995</v>
      </c>
    </row>
    <row r="587" spans="1:9" x14ac:dyDescent="0.25">
      <c r="A587" s="9">
        <v>578</v>
      </c>
      <c r="B587" s="10">
        <f t="shared" si="79"/>
        <v>1731000</v>
      </c>
      <c r="C587" s="10">
        <f t="shared" si="80"/>
        <v>5880</v>
      </c>
      <c r="D587" s="10">
        <f t="shared" si="74"/>
        <v>588</v>
      </c>
      <c r="E587" s="11">
        <f t="shared" si="75"/>
        <v>9.8000000000000007</v>
      </c>
      <c r="F587" s="12">
        <f t="shared" si="76"/>
        <v>0.16333333333333336</v>
      </c>
      <c r="G587" s="10">
        <f t="shared" si="81"/>
        <v>173100</v>
      </c>
      <c r="H587" s="11">
        <f t="shared" si="77"/>
        <v>2885</v>
      </c>
      <c r="I587" s="13">
        <f t="shared" si="78"/>
        <v>48.083333333333336</v>
      </c>
    </row>
    <row r="588" spans="1:9" x14ac:dyDescent="0.25">
      <c r="A588" s="9">
        <v>579</v>
      </c>
      <c r="B588" s="10">
        <f t="shared" si="79"/>
        <v>1736890</v>
      </c>
      <c r="C588" s="10">
        <f t="shared" si="80"/>
        <v>5890</v>
      </c>
      <c r="D588" s="10">
        <f t="shared" ref="D588:D651" si="82">MIN($B588:$C588)/10</f>
        <v>589</v>
      </c>
      <c r="E588" s="11">
        <f t="shared" ref="E588:E651" si="83">$D588/60</f>
        <v>9.8166666666666664</v>
      </c>
      <c r="F588" s="12">
        <f t="shared" ref="F588:F651" si="84">$E588/60</f>
        <v>0.1636111111111111</v>
      </c>
      <c r="G588" s="10">
        <f t="shared" si="81"/>
        <v>173689</v>
      </c>
      <c r="H588" s="11">
        <f t="shared" si="77"/>
        <v>2894.8166666666666</v>
      </c>
      <c r="I588" s="13">
        <f t="shared" si="78"/>
        <v>48.246944444444445</v>
      </c>
    </row>
    <row r="589" spans="1:9" x14ac:dyDescent="0.25">
      <c r="A589" s="9">
        <v>580</v>
      </c>
      <c r="B589" s="10">
        <f t="shared" si="79"/>
        <v>1742790</v>
      </c>
      <c r="C589" s="10">
        <f t="shared" si="80"/>
        <v>5900</v>
      </c>
      <c r="D589" s="10">
        <f t="shared" si="82"/>
        <v>590</v>
      </c>
      <c r="E589" s="11">
        <f t="shared" si="83"/>
        <v>9.8333333333333339</v>
      </c>
      <c r="F589" s="12">
        <f t="shared" si="84"/>
        <v>0.16388888888888889</v>
      </c>
      <c r="G589" s="10">
        <f t="shared" si="81"/>
        <v>174279</v>
      </c>
      <c r="H589" s="11">
        <f t="shared" ref="H589:H652" si="85">$G589/60</f>
        <v>2904.65</v>
      </c>
      <c r="I589" s="13">
        <f t="shared" ref="I589:I652" si="86">$H589/60</f>
        <v>48.410833333333336</v>
      </c>
    </row>
    <row r="590" spans="1:9" x14ac:dyDescent="0.25">
      <c r="A590" s="9">
        <v>581</v>
      </c>
      <c r="B590" s="10">
        <f t="shared" si="79"/>
        <v>1748700</v>
      </c>
      <c r="C590" s="10">
        <f t="shared" si="80"/>
        <v>5910</v>
      </c>
      <c r="D590" s="10">
        <f t="shared" si="82"/>
        <v>591</v>
      </c>
      <c r="E590" s="11">
        <f t="shared" si="83"/>
        <v>9.85</v>
      </c>
      <c r="F590" s="12">
        <f t="shared" si="84"/>
        <v>0.16416666666666666</v>
      </c>
      <c r="G590" s="10">
        <f t="shared" si="81"/>
        <v>174870</v>
      </c>
      <c r="H590" s="11">
        <f t="shared" si="85"/>
        <v>2914.5</v>
      </c>
      <c r="I590" s="13">
        <f t="shared" si="86"/>
        <v>48.575000000000003</v>
      </c>
    </row>
    <row r="591" spans="1:9" x14ac:dyDescent="0.25">
      <c r="A591" s="9">
        <v>582</v>
      </c>
      <c r="B591" s="10">
        <f t="shared" si="79"/>
        <v>1754620</v>
      </c>
      <c r="C591" s="10">
        <f t="shared" si="80"/>
        <v>5920</v>
      </c>
      <c r="D591" s="10">
        <f t="shared" si="82"/>
        <v>592</v>
      </c>
      <c r="E591" s="11">
        <f t="shared" si="83"/>
        <v>9.8666666666666671</v>
      </c>
      <c r="F591" s="12">
        <f t="shared" si="84"/>
        <v>0.16444444444444445</v>
      </c>
      <c r="G591" s="10">
        <f t="shared" si="81"/>
        <v>175462</v>
      </c>
      <c r="H591" s="11">
        <f t="shared" si="85"/>
        <v>2924.3666666666668</v>
      </c>
      <c r="I591" s="13">
        <f t="shared" si="86"/>
        <v>48.739444444444445</v>
      </c>
    </row>
    <row r="592" spans="1:9" x14ac:dyDescent="0.25">
      <c r="A592" s="9">
        <v>583</v>
      </c>
      <c r="B592" s="10">
        <f t="shared" si="79"/>
        <v>1760550</v>
      </c>
      <c r="C592" s="10">
        <f t="shared" si="80"/>
        <v>5930</v>
      </c>
      <c r="D592" s="10">
        <f t="shared" si="82"/>
        <v>593</v>
      </c>
      <c r="E592" s="11">
        <f t="shared" si="83"/>
        <v>9.8833333333333329</v>
      </c>
      <c r="F592" s="12">
        <f t="shared" si="84"/>
        <v>0.16472222222222221</v>
      </c>
      <c r="G592" s="10">
        <f t="shared" si="81"/>
        <v>176055</v>
      </c>
      <c r="H592" s="11">
        <f t="shared" si="85"/>
        <v>2934.25</v>
      </c>
      <c r="I592" s="13">
        <f t="shared" si="86"/>
        <v>48.904166666666669</v>
      </c>
    </row>
    <row r="593" spans="1:9" x14ac:dyDescent="0.25">
      <c r="A593" s="9">
        <v>584</v>
      </c>
      <c r="B593" s="10">
        <f t="shared" si="79"/>
        <v>1766490</v>
      </c>
      <c r="C593" s="10">
        <f t="shared" si="80"/>
        <v>5940</v>
      </c>
      <c r="D593" s="10">
        <f t="shared" si="82"/>
        <v>594</v>
      </c>
      <c r="E593" s="11">
        <f t="shared" si="83"/>
        <v>9.9</v>
      </c>
      <c r="F593" s="12">
        <f t="shared" si="84"/>
        <v>0.16500000000000001</v>
      </c>
      <c r="G593" s="10">
        <f t="shared" si="81"/>
        <v>176649</v>
      </c>
      <c r="H593" s="11">
        <f t="shared" si="85"/>
        <v>2944.15</v>
      </c>
      <c r="I593" s="13">
        <f t="shared" si="86"/>
        <v>49.069166666666668</v>
      </c>
    </row>
    <row r="594" spans="1:9" x14ac:dyDescent="0.25">
      <c r="A594" s="9">
        <v>585</v>
      </c>
      <c r="B594" s="10">
        <f t="shared" si="79"/>
        <v>1772440</v>
      </c>
      <c r="C594" s="10">
        <f t="shared" si="80"/>
        <v>5950</v>
      </c>
      <c r="D594" s="10">
        <f t="shared" si="82"/>
        <v>595</v>
      </c>
      <c r="E594" s="11">
        <f t="shared" si="83"/>
        <v>9.9166666666666661</v>
      </c>
      <c r="F594" s="12">
        <f t="shared" si="84"/>
        <v>0.16527777777777777</v>
      </c>
      <c r="G594" s="10">
        <f t="shared" si="81"/>
        <v>177244</v>
      </c>
      <c r="H594" s="11">
        <f t="shared" si="85"/>
        <v>2954.0666666666666</v>
      </c>
      <c r="I594" s="13">
        <f t="shared" si="86"/>
        <v>49.234444444444442</v>
      </c>
    </row>
    <row r="595" spans="1:9" x14ac:dyDescent="0.25">
      <c r="A595" s="9">
        <v>586</v>
      </c>
      <c r="B595" s="10">
        <f t="shared" si="79"/>
        <v>1778400</v>
      </c>
      <c r="C595" s="10">
        <f t="shared" si="80"/>
        <v>5960</v>
      </c>
      <c r="D595" s="10">
        <f t="shared" si="82"/>
        <v>596</v>
      </c>
      <c r="E595" s="11">
        <f t="shared" si="83"/>
        <v>9.9333333333333336</v>
      </c>
      <c r="F595" s="12">
        <f t="shared" si="84"/>
        <v>0.16555555555555557</v>
      </c>
      <c r="G595" s="10">
        <f t="shared" si="81"/>
        <v>177840</v>
      </c>
      <c r="H595" s="11">
        <f t="shared" si="85"/>
        <v>2964</v>
      </c>
      <c r="I595" s="13">
        <f t="shared" si="86"/>
        <v>49.4</v>
      </c>
    </row>
    <row r="596" spans="1:9" x14ac:dyDescent="0.25">
      <c r="A596" s="9">
        <v>587</v>
      </c>
      <c r="B596" s="10">
        <f t="shared" si="79"/>
        <v>1784370</v>
      </c>
      <c r="C596" s="10">
        <f t="shared" si="80"/>
        <v>5970</v>
      </c>
      <c r="D596" s="10">
        <f t="shared" si="82"/>
        <v>597</v>
      </c>
      <c r="E596" s="11">
        <f t="shared" si="83"/>
        <v>9.9499999999999993</v>
      </c>
      <c r="F596" s="12">
        <f t="shared" si="84"/>
        <v>0.16583333333333333</v>
      </c>
      <c r="G596" s="10">
        <f t="shared" si="81"/>
        <v>178437</v>
      </c>
      <c r="H596" s="11">
        <f t="shared" si="85"/>
        <v>2973.95</v>
      </c>
      <c r="I596" s="13">
        <f t="shared" si="86"/>
        <v>49.56583333333333</v>
      </c>
    </row>
    <row r="597" spans="1:9" x14ac:dyDescent="0.25">
      <c r="A597" s="9">
        <v>588</v>
      </c>
      <c r="B597" s="10">
        <f t="shared" si="79"/>
        <v>1790350</v>
      </c>
      <c r="C597" s="10">
        <f t="shared" si="80"/>
        <v>5980</v>
      </c>
      <c r="D597" s="10">
        <f t="shared" si="82"/>
        <v>598</v>
      </c>
      <c r="E597" s="11">
        <f t="shared" si="83"/>
        <v>9.9666666666666668</v>
      </c>
      <c r="F597" s="12">
        <f t="shared" si="84"/>
        <v>0.16611111111111113</v>
      </c>
      <c r="G597" s="10">
        <f t="shared" si="81"/>
        <v>179035</v>
      </c>
      <c r="H597" s="11">
        <f t="shared" si="85"/>
        <v>2983.9166666666665</v>
      </c>
      <c r="I597" s="13">
        <f t="shared" si="86"/>
        <v>49.731944444444444</v>
      </c>
    </row>
    <row r="598" spans="1:9" x14ac:dyDescent="0.25">
      <c r="A598" s="9">
        <v>589</v>
      </c>
      <c r="B598" s="10">
        <f t="shared" si="79"/>
        <v>1796340</v>
      </c>
      <c r="C598" s="10">
        <f t="shared" si="80"/>
        <v>5990</v>
      </c>
      <c r="D598" s="10">
        <f t="shared" si="82"/>
        <v>599</v>
      </c>
      <c r="E598" s="11">
        <f t="shared" si="83"/>
        <v>9.9833333333333325</v>
      </c>
      <c r="F598" s="12">
        <f t="shared" si="84"/>
        <v>0.16638888888888886</v>
      </c>
      <c r="G598" s="10">
        <f t="shared" si="81"/>
        <v>179634</v>
      </c>
      <c r="H598" s="11">
        <f t="shared" si="85"/>
        <v>2993.9</v>
      </c>
      <c r="I598" s="13">
        <f t="shared" si="86"/>
        <v>49.898333333333333</v>
      </c>
    </row>
    <row r="599" spans="1:9" x14ac:dyDescent="0.25">
      <c r="A599" s="9">
        <v>590</v>
      </c>
      <c r="B599" s="10">
        <f t="shared" si="79"/>
        <v>1802340</v>
      </c>
      <c r="C599" s="10">
        <f t="shared" si="80"/>
        <v>6000</v>
      </c>
      <c r="D599" s="10">
        <f t="shared" si="82"/>
        <v>600</v>
      </c>
      <c r="E599" s="11">
        <f t="shared" si="83"/>
        <v>10</v>
      </c>
      <c r="F599" s="12">
        <f t="shared" si="84"/>
        <v>0.16666666666666666</v>
      </c>
      <c r="G599" s="10">
        <f t="shared" si="81"/>
        <v>180234</v>
      </c>
      <c r="H599" s="11">
        <f t="shared" si="85"/>
        <v>3003.9</v>
      </c>
      <c r="I599" s="13">
        <f t="shared" si="86"/>
        <v>50.065000000000005</v>
      </c>
    </row>
    <row r="600" spans="1:9" x14ac:dyDescent="0.25">
      <c r="A600" s="9">
        <v>591</v>
      </c>
      <c r="B600" s="10">
        <f t="shared" si="79"/>
        <v>1808350</v>
      </c>
      <c r="C600" s="10">
        <f t="shared" si="80"/>
        <v>6010</v>
      </c>
      <c r="D600" s="10">
        <f t="shared" si="82"/>
        <v>601</v>
      </c>
      <c r="E600" s="11">
        <f t="shared" si="83"/>
        <v>10.016666666666667</v>
      </c>
      <c r="F600" s="12">
        <f t="shared" si="84"/>
        <v>0.16694444444444445</v>
      </c>
      <c r="G600" s="10">
        <f t="shared" si="81"/>
        <v>180835</v>
      </c>
      <c r="H600" s="11">
        <f t="shared" si="85"/>
        <v>3013.9166666666665</v>
      </c>
      <c r="I600" s="13">
        <f t="shared" si="86"/>
        <v>50.231944444444444</v>
      </c>
    </row>
    <row r="601" spans="1:9" x14ac:dyDescent="0.25">
      <c r="A601" s="9">
        <v>592</v>
      </c>
      <c r="B601" s="10">
        <f t="shared" si="79"/>
        <v>1814370</v>
      </c>
      <c r="C601" s="10">
        <f t="shared" si="80"/>
        <v>6020</v>
      </c>
      <c r="D601" s="10">
        <f t="shared" si="82"/>
        <v>602</v>
      </c>
      <c r="E601" s="11">
        <f t="shared" si="83"/>
        <v>10.033333333333333</v>
      </c>
      <c r="F601" s="12">
        <f t="shared" si="84"/>
        <v>0.16722222222222222</v>
      </c>
      <c r="G601" s="10">
        <f t="shared" si="81"/>
        <v>181437</v>
      </c>
      <c r="H601" s="11">
        <f t="shared" si="85"/>
        <v>3023.95</v>
      </c>
      <c r="I601" s="13">
        <f t="shared" si="86"/>
        <v>50.399166666666666</v>
      </c>
    </row>
    <row r="602" spans="1:9" x14ac:dyDescent="0.25">
      <c r="A602" s="9">
        <v>593</v>
      </c>
      <c r="B602" s="10">
        <f t="shared" si="79"/>
        <v>1820400</v>
      </c>
      <c r="C602" s="10">
        <f t="shared" si="80"/>
        <v>6030</v>
      </c>
      <c r="D602" s="10">
        <f t="shared" si="82"/>
        <v>603</v>
      </c>
      <c r="E602" s="11">
        <f t="shared" si="83"/>
        <v>10.050000000000001</v>
      </c>
      <c r="F602" s="12">
        <f t="shared" si="84"/>
        <v>0.16750000000000001</v>
      </c>
      <c r="G602" s="10">
        <f t="shared" si="81"/>
        <v>182040</v>
      </c>
      <c r="H602" s="11">
        <f t="shared" si="85"/>
        <v>3034</v>
      </c>
      <c r="I602" s="13">
        <f t="shared" si="86"/>
        <v>50.56666666666667</v>
      </c>
    </row>
    <row r="603" spans="1:9" x14ac:dyDescent="0.25">
      <c r="A603" s="9">
        <v>594</v>
      </c>
      <c r="B603" s="10">
        <f t="shared" si="79"/>
        <v>1826440</v>
      </c>
      <c r="C603" s="10">
        <f t="shared" si="80"/>
        <v>6040</v>
      </c>
      <c r="D603" s="10">
        <f t="shared" si="82"/>
        <v>604</v>
      </c>
      <c r="E603" s="11">
        <f t="shared" si="83"/>
        <v>10.066666666666666</v>
      </c>
      <c r="F603" s="12">
        <f t="shared" si="84"/>
        <v>0.16777777777777778</v>
      </c>
      <c r="G603" s="10">
        <f t="shared" si="81"/>
        <v>182644</v>
      </c>
      <c r="H603" s="11">
        <f t="shared" si="85"/>
        <v>3044.0666666666666</v>
      </c>
      <c r="I603" s="13">
        <f t="shared" si="86"/>
        <v>50.734444444444442</v>
      </c>
    </row>
    <row r="604" spans="1:9" x14ac:dyDescent="0.25">
      <c r="A604" s="9">
        <v>595</v>
      </c>
      <c r="B604" s="10">
        <f t="shared" si="79"/>
        <v>1832490</v>
      </c>
      <c r="C604" s="10">
        <f t="shared" si="80"/>
        <v>6050</v>
      </c>
      <c r="D604" s="10">
        <f t="shared" si="82"/>
        <v>605</v>
      </c>
      <c r="E604" s="11">
        <f t="shared" si="83"/>
        <v>10.083333333333334</v>
      </c>
      <c r="F604" s="12">
        <f t="shared" si="84"/>
        <v>0.16805555555555557</v>
      </c>
      <c r="G604" s="10">
        <f t="shared" si="81"/>
        <v>183249</v>
      </c>
      <c r="H604" s="11">
        <f t="shared" si="85"/>
        <v>3054.15</v>
      </c>
      <c r="I604" s="13">
        <f t="shared" si="86"/>
        <v>50.902500000000003</v>
      </c>
    </row>
    <row r="605" spans="1:9" x14ac:dyDescent="0.25">
      <c r="A605" s="9">
        <v>596</v>
      </c>
      <c r="B605" s="10">
        <f t="shared" si="79"/>
        <v>1838550</v>
      </c>
      <c r="C605" s="10">
        <f t="shared" si="80"/>
        <v>6060</v>
      </c>
      <c r="D605" s="10">
        <f t="shared" si="82"/>
        <v>606</v>
      </c>
      <c r="E605" s="11">
        <f t="shared" si="83"/>
        <v>10.1</v>
      </c>
      <c r="F605" s="12">
        <f t="shared" si="84"/>
        <v>0.16833333333333333</v>
      </c>
      <c r="G605" s="10">
        <f t="shared" si="81"/>
        <v>183855</v>
      </c>
      <c r="H605" s="11">
        <f t="shared" si="85"/>
        <v>3064.25</v>
      </c>
      <c r="I605" s="13">
        <f t="shared" si="86"/>
        <v>51.070833333333333</v>
      </c>
    </row>
    <row r="606" spans="1:9" x14ac:dyDescent="0.25">
      <c r="A606" s="9">
        <v>597</v>
      </c>
      <c r="B606" s="10">
        <f t="shared" si="79"/>
        <v>1844620</v>
      </c>
      <c r="C606" s="10">
        <f t="shared" si="80"/>
        <v>6070</v>
      </c>
      <c r="D606" s="10">
        <f t="shared" si="82"/>
        <v>607</v>
      </c>
      <c r="E606" s="11">
        <f t="shared" si="83"/>
        <v>10.116666666666667</v>
      </c>
      <c r="F606" s="12">
        <f t="shared" si="84"/>
        <v>0.16861111111111113</v>
      </c>
      <c r="G606" s="10">
        <f t="shared" si="81"/>
        <v>184462</v>
      </c>
      <c r="H606" s="11">
        <f t="shared" si="85"/>
        <v>3074.3666666666668</v>
      </c>
      <c r="I606" s="13">
        <f t="shared" si="86"/>
        <v>51.239444444444445</v>
      </c>
    </row>
    <row r="607" spans="1:9" x14ac:dyDescent="0.25">
      <c r="A607" s="9">
        <v>598</v>
      </c>
      <c r="B607" s="10">
        <f t="shared" si="79"/>
        <v>1850700</v>
      </c>
      <c r="C607" s="10">
        <f t="shared" si="80"/>
        <v>6080</v>
      </c>
      <c r="D607" s="10">
        <f t="shared" si="82"/>
        <v>608</v>
      </c>
      <c r="E607" s="11">
        <f t="shared" si="83"/>
        <v>10.133333333333333</v>
      </c>
      <c r="F607" s="12">
        <f t="shared" si="84"/>
        <v>0.16888888888888889</v>
      </c>
      <c r="G607" s="10">
        <f t="shared" si="81"/>
        <v>185070</v>
      </c>
      <c r="H607" s="11">
        <f t="shared" si="85"/>
        <v>3084.5</v>
      </c>
      <c r="I607" s="13">
        <f t="shared" si="86"/>
        <v>51.408333333333331</v>
      </c>
    </row>
    <row r="608" spans="1:9" x14ac:dyDescent="0.25">
      <c r="A608" s="9">
        <v>599</v>
      </c>
      <c r="B608" s="10">
        <f t="shared" si="79"/>
        <v>1856790</v>
      </c>
      <c r="C608" s="10">
        <f t="shared" si="80"/>
        <v>6090</v>
      </c>
      <c r="D608" s="10">
        <f t="shared" si="82"/>
        <v>609</v>
      </c>
      <c r="E608" s="11">
        <f t="shared" si="83"/>
        <v>10.15</v>
      </c>
      <c r="F608" s="12">
        <f t="shared" si="84"/>
        <v>0.16916666666666666</v>
      </c>
      <c r="G608" s="10">
        <f t="shared" si="81"/>
        <v>185679</v>
      </c>
      <c r="H608" s="11">
        <f t="shared" si="85"/>
        <v>3094.65</v>
      </c>
      <c r="I608" s="13">
        <f t="shared" si="86"/>
        <v>51.577500000000001</v>
      </c>
    </row>
    <row r="609" spans="1:9" x14ac:dyDescent="0.25">
      <c r="A609" s="9">
        <v>600</v>
      </c>
      <c r="B609" s="10">
        <f t="shared" si="79"/>
        <v>1862890</v>
      </c>
      <c r="C609" s="10">
        <f t="shared" si="80"/>
        <v>6100</v>
      </c>
      <c r="D609" s="10">
        <f t="shared" si="82"/>
        <v>610</v>
      </c>
      <c r="E609" s="11">
        <f t="shared" si="83"/>
        <v>10.166666666666666</v>
      </c>
      <c r="F609" s="12">
        <f t="shared" si="84"/>
        <v>0.16944444444444443</v>
      </c>
      <c r="G609" s="10">
        <f t="shared" si="81"/>
        <v>186289</v>
      </c>
      <c r="H609" s="11">
        <f t="shared" si="85"/>
        <v>3104.8166666666666</v>
      </c>
      <c r="I609" s="13">
        <f t="shared" si="86"/>
        <v>51.746944444444445</v>
      </c>
    </row>
    <row r="610" spans="1:9" x14ac:dyDescent="0.25">
      <c r="A610" s="9">
        <v>601</v>
      </c>
      <c r="B610" s="10">
        <f t="shared" si="79"/>
        <v>1869000</v>
      </c>
      <c r="C610" s="10">
        <f t="shared" si="80"/>
        <v>6110</v>
      </c>
      <c r="D610" s="10">
        <f t="shared" si="82"/>
        <v>611</v>
      </c>
      <c r="E610" s="11">
        <f t="shared" si="83"/>
        <v>10.183333333333334</v>
      </c>
      <c r="F610" s="12">
        <f t="shared" si="84"/>
        <v>0.16972222222222222</v>
      </c>
      <c r="G610" s="10">
        <f t="shared" si="81"/>
        <v>186900</v>
      </c>
      <c r="H610" s="11">
        <f t="shared" si="85"/>
        <v>3115</v>
      </c>
      <c r="I610" s="13">
        <f t="shared" si="86"/>
        <v>51.916666666666664</v>
      </c>
    </row>
    <row r="611" spans="1:9" x14ac:dyDescent="0.25">
      <c r="A611" s="9">
        <v>602</v>
      </c>
      <c r="B611" s="10">
        <f t="shared" si="79"/>
        <v>1875120</v>
      </c>
      <c r="C611" s="10">
        <f t="shared" si="80"/>
        <v>6120</v>
      </c>
      <c r="D611" s="10">
        <f t="shared" si="82"/>
        <v>612</v>
      </c>
      <c r="E611" s="11">
        <f t="shared" si="83"/>
        <v>10.199999999999999</v>
      </c>
      <c r="F611" s="12">
        <f t="shared" si="84"/>
        <v>0.16999999999999998</v>
      </c>
      <c r="G611" s="10">
        <f t="shared" si="81"/>
        <v>187512</v>
      </c>
      <c r="H611" s="11">
        <f t="shared" si="85"/>
        <v>3125.2</v>
      </c>
      <c r="I611" s="13">
        <f t="shared" si="86"/>
        <v>52.086666666666666</v>
      </c>
    </row>
    <row r="612" spans="1:9" x14ac:dyDescent="0.25">
      <c r="A612" s="9">
        <v>603</v>
      </c>
      <c r="B612" s="10">
        <f t="shared" si="79"/>
        <v>1881250</v>
      </c>
      <c r="C612" s="10">
        <f t="shared" si="80"/>
        <v>6130</v>
      </c>
      <c r="D612" s="10">
        <f t="shared" si="82"/>
        <v>613</v>
      </c>
      <c r="E612" s="11">
        <f t="shared" si="83"/>
        <v>10.216666666666667</v>
      </c>
      <c r="F612" s="12">
        <f t="shared" si="84"/>
        <v>0.17027777777777778</v>
      </c>
      <c r="G612" s="10">
        <f t="shared" si="81"/>
        <v>188125</v>
      </c>
      <c r="H612" s="11">
        <f t="shared" si="85"/>
        <v>3135.4166666666665</v>
      </c>
      <c r="I612" s="13">
        <f t="shared" si="86"/>
        <v>52.256944444444443</v>
      </c>
    </row>
    <row r="613" spans="1:9" x14ac:dyDescent="0.25">
      <c r="A613" s="9">
        <v>604</v>
      </c>
      <c r="B613" s="10">
        <f t="shared" si="79"/>
        <v>1887390</v>
      </c>
      <c r="C613" s="10">
        <f t="shared" si="80"/>
        <v>6140</v>
      </c>
      <c r="D613" s="10">
        <f t="shared" si="82"/>
        <v>614</v>
      </c>
      <c r="E613" s="11">
        <f t="shared" si="83"/>
        <v>10.233333333333333</v>
      </c>
      <c r="F613" s="12">
        <f t="shared" si="84"/>
        <v>0.17055555555555554</v>
      </c>
      <c r="G613" s="10">
        <f t="shared" si="81"/>
        <v>188739</v>
      </c>
      <c r="H613" s="11">
        <f t="shared" si="85"/>
        <v>3145.65</v>
      </c>
      <c r="I613" s="13">
        <f t="shared" si="86"/>
        <v>52.427500000000002</v>
      </c>
    </row>
    <row r="614" spans="1:9" x14ac:dyDescent="0.25">
      <c r="A614" s="9">
        <v>605</v>
      </c>
      <c r="B614" s="10">
        <f t="shared" si="79"/>
        <v>1893540</v>
      </c>
      <c r="C614" s="10">
        <f t="shared" si="80"/>
        <v>6150</v>
      </c>
      <c r="D614" s="10">
        <f t="shared" si="82"/>
        <v>615</v>
      </c>
      <c r="E614" s="11">
        <f t="shared" si="83"/>
        <v>10.25</v>
      </c>
      <c r="F614" s="12">
        <f t="shared" si="84"/>
        <v>0.17083333333333334</v>
      </c>
      <c r="G614" s="10">
        <f t="shared" si="81"/>
        <v>189354</v>
      </c>
      <c r="H614" s="11">
        <f t="shared" si="85"/>
        <v>3155.9</v>
      </c>
      <c r="I614" s="13">
        <f t="shared" si="86"/>
        <v>52.598333333333336</v>
      </c>
    </row>
    <row r="615" spans="1:9" x14ac:dyDescent="0.25">
      <c r="A615" s="9">
        <v>606</v>
      </c>
      <c r="B615" s="10">
        <f t="shared" si="79"/>
        <v>1899700</v>
      </c>
      <c r="C615" s="10">
        <f t="shared" si="80"/>
        <v>6160</v>
      </c>
      <c r="D615" s="10">
        <f t="shared" si="82"/>
        <v>616</v>
      </c>
      <c r="E615" s="11">
        <f t="shared" si="83"/>
        <v>10.266666666666667</v>
      </c>
      <c r="F615" s="12">
        <f t="shared" si="84"/>
        <v>0.17111111111111113</v>
      </c>
      <c r="G615" s="10">
        <f t="shared" si="81"/>
        <v>189970</v>
      </c>
      <c r="H615" s="11">
        <f t="shared" si="85"/>
        <v>3166.1666666666665</v>
      </c>
      <c r="I615" s="13">
        <f t="shared" si="86"/>
        <v>52.769444444444439</v>
      </c>
    </row>
    <row r="616" spans="1:9" x14ac:dyDescent="0.25">
      <c r="A616" s="9">
        <v>607</v>
      </c>
      <c r="B616" s="10">
        <f t="shared" si="79"/>
        <v>1905870</v>
      </c>
      <c r="C616" s="10">
        <f t="shared" si="80"/>
        <v>6170</v>
      </c>
      <c r="D616" s="10">
        <f t="shared" si="82"/>
        <v>617</v>
      </c>
      <c r="E616" s="11">
        <f t="shared" si="83"/>
        <v>10.283333333333333</v>
      </c>
      <c r="F616" s="12">
        <f t="shared" si="84"/>
        <v>0.1713888888888889</v>
      </c>
      <c r="G616" s="10">
        <f t="shared" si="81"/>
        <v>190587</v>
      </c>
      <c r="H616" s="11">
        <f t="shared" si="85"/>
        <v>3176.45</v>
      </c>
      <c r="I616" s="13">
        <f t="shared" si="86"/>
        <v>52.94083333333333</v>
      </c>
    </row>
    <row r="617" spans="1:9" x14ac:dyDescent="0.25">
      <c r="A617" s="9">
        <v>608</v>
      </c>
      <c r="B617" s="10">
        <f t="shared" si="79"/>
        <v>1912050</v>
      </c>
      <c r="C617" s="10">
        <f t="shared" si="80"/>
        <v>6180</v>
      </c>
      <c r="D617" s="10">
        <f t="shared" si="82"/>
        <v>618</v>
      </c>
      <c r="E617" s="11">
        <f t="shared" si="83"/>
        <v>10.3</v>
      </c>
      <c r="F617" s="12">
        <f t="shared" si="84"/>
        <v>0.17166666666666669</v>
      </c>
      <c r="G617" s="10">
        <f t="shared" si="81"/>
        <v>191205</v>
      </c>
      <c r="H617" s="11">
        <f t="shared" si="85"/>
        <v>3186.75</v>
      </c>
      <c r="I617" s="13">
        <f t="shared" si="86"/>
        <v>53.112499999999997</v>
      </c>
    </row>
    <row r="618" spans="1:9" x14ac:dyDescent="0.25">
      <c r="A618" s="9">
        <v>609</v>
      </c>
      <c r="B618" s="10">
        <f t="shared" si="79"/>
        <v>1918240</v>
      </c>
      <c r="C618" s="10">
        <f t="shared" si="80"/>
        <v>6190</v>
      </c>
      <c r="D618" s="10">
        <f t="shared" si="82"/>
        <v>619</v>
      </c>
      <c r="E618" s="11">
        <f t="shared" si="83"/>
        <v>10.316666666666666</v>
      </c>
      <c r="F618" s="12">
        <f t="shared" si="84"/>
        <v>0.17194444444444443</v>
      </c>
      <c r="G618" s="10">
        <f t="shared" si="81"/>
        <v>191824</v>
      </c>
      <c r="H618" s="11">
        <f t="shared" si="85"/>
        <v>3197.0666666666666</v>
      </c>
      <c r="I618" s="13">
        <f t="shared" si="86"/>
        <v>53.284444444444446</v>
      </c>
    </row>
    <row r="619" spans="1:9" x14ac:dyDescent="0.25">
      <c r="A619" s="9">
        <v>610</v>
      </c>
      <c r="B619" s="10">
        <f t="shared" si="79"/>
        <v>1924440</v>
      </c>
      <c r="C619" s="10">
        <f t="shared" si="80"/>
        <v>6200</v>
      </c>
      <c r="D619" s="10">
        <f t="shared" si="82"/>
        <v>620</v>
      </c>
      <c r="E619" s="11">
        <f t="shared" si="83"/>
        <v>10.333333333333334</v>
      </c>
      <c r="F619" s="12">
        <f t="shared" si="84"/>
        <v>0.17222222222222222</v>
      </c>
      <c r="G619" s="10">
        <f t="shared" si="81"/>
        <v>192444</v>
      </c>
      <c r="H619" s="11">
        <f t="shared" si="85"/>
        <v>3207.4</v>
      </c>
      <c r="I619" s="13">
        <f t="shared" si="86"/>
        <v>53.456666666666671</v>
      </c>
    </row>
    <row r="620" spans="1:9" x14ac:dyDescent="0.25">
      <c r="A620" s="9">
        <v>611</v>
      </c>
      <c r="B620" s="10">
        <f t="shared" si="79"/>
        <v>1930650</v>
      </c>
      <c r="C620" s="10">
        <f t="shared" si="80"/>
        <v>6210</v>
      </c>
      <c r="D620" s="10">
        <f t="shared" si="82"/>
        <v>621</v>
      </c>
      <c r="E620" s="11">
        <f t="shared" si="83"/>
        <v>10.35</v>
      </c>
      <c r="F620" s="12">
        <f t="shared" si="84"/>
        <v>0.17249999999999999</v>
      </c>
      <c r="G620" s="10">
        <f t="shared" si="81"/>
        <v>193065</v>
      </c>
      <c r="H620" s="11">
        <f t="shared" si="85"/>
        <v>3217.75</v>
      </c>
      <c r="I620" s="13">
        <f t="shared" si="86"/>
        <v>53.62916666666667</v>
      </c>
    </row>
    <row r="621" spans="1:9" x14ac:dyDescent="0.25">
      <c r="A621" s="9">
        <v>612</v>
      </c>
      <c r="B621" s="10">
        <f t="shared" si="79"/>
        <v>1936870</v>
      </c>
      <c r="C621" s="10">
        <f t="shared" si="80"/>
        <v>6220</v>
      </c>
      <c r="D621" s="10">
        <f t="shared" si="82"/>
        <v>622</v>
      </c>
      <c r="E621" s="11">
        <f t="shared" si="83"/>
        <v>10.366666666666667</v>
      </c>
      <c r="F621" s="12">
        <f t="shared" si="84"/>
        <v>0.17277777777777778</v>
      </c>
      <c r="G621" s="10">
        <f t="shared" si="81"/>
        <v>193687</v>
      </c>
      <c r="H621" s="11">
        <f t="shared" si="85"/>
        <v>3228.1166666666668</v>
      </c>
      <c r="I621" s="13">
        <f t="shared" si="86"/>
        <v>53.801944444444445</v>
      </c>
    </row>
    <row r="622" spans="1:9" x14ac:dyDescent="0.25">
      <c r="A622" s="9">
        <v>613</v>
      </c>
      <c r="B622" s="10">
        <f t="shared" si="79"/>
        <v>1943100</v>
      </c>
      <c r="C622" s="10">
        <f t="shared" si="80"/>
        <v>6230</v>
      </c>
      <c r="D622" s="10">
        <f t="shared" si="82"/>
        <v>623</v>
      </c>
      <c r="E622" s="11">
        <f t="shared" si="83"/>
        <v>10.383333333333333</v>
      </c>
      <c r="F622" s="12">
        <f t="shared" si="84"/>
        <v>0.17305555555555555</v>
      </c>
      <c r="G622" s="10">
        <f t="shared" si="81"/>
        <v>194310</v>
      </c>
      <c r="H622" s="11">
        <f t="shared" si="85"/>
        <v>3238.5</v>
      </c>
      <c r="I622" s="13">
        <f t="shared" si="86"/>
        <v>53.975000000000001</v>
      </c>
    </row>
    <row r="623" spans="1:9" x14ac:dyDescent="0.25">
      <c r="A623" s="9">
        <v>614</v>
      </c>
      <c r="B623" s="10">
        <f t="shared" si="79"/>
        <v>1949340</v>
      </c>
      <c r="C623" s="10">
        <f t="shared" si="80"/>
        <v>6240</v>
      </c>
      <c r="D623" s="10">
        <f t="shared" si="82"/>
        <v>624</v>
      </c>
      <c r="E623" s="11">
        <f t="shared" si="83"/>
        <v>10.4</v>
      </c>
      <c r="F623" s="12">
        <f t="shared" si="84"/>
        <v>0.17333333333333334</v>
      </c>
      <c r="G623" s="10">
        <f t="shared" si="81"/>
        <v>194934</v>
      </c>
      <c r="H623" s="11">
        <f t="shared" si="85"/>
        <v>3248.9</v>
      </c>
      <c r="I623" s="13">
        <f t="shared" si="86"/>
        <v>54.148333333333333</v>
      </c>
    </row>
    <row r="624" spans="1:9" x14ac:dyDescent="0.25">
      <c r="A624" s="9">
        <v>615</v>
      </c>
      <c r="B624" s="10">
        <f t="shared" si="79"/>
        <v>1955590</v>
      </c>
      <c r="C624" s="10">
        <f t="shared" si="80"/>
        <v>6250</v>
      </c>
      <c r="D624" s="10">
        <f t="shared" si="82"/>
        <v>625</v>
      </c>
      <c r="E624" s="11">
        <f t="shared" si="83"/>
        <v>10.416666666666666</v>
      </c>
      <c r="F624" s="12">
        <f t="shared" si="84"/>
        <v>0.1736111111111111</v>
      </c>
      <c r="G624" s="10">
        <f t="shared" si="81"/>
        <v>195559</v>
      </c>
      <c r="H624" s="11">
        <f t="shared" si="85"/>
        <v>3259.3166666666666</v>
      </c>
      <c r="I624" s="13">
        <f t="shared" si="86"/>
        <v>54.321944444444441</v>
      </c>
    </row>
    <row r="625" spans="1:9" x14ac:dyDescent="0.25">
      <c r="A625" s="9">
        <v>616</v>
      </c>
      <c r="B625" s="10">
        <f t="shared" si="79"/>
        <v>1961850</v>
      </c>
      <c r="C625" s="10">
        <f t="shared" si="80"/>
        <v>6260</v>
      </c>
      <c r="D625" s="10">
        <f t="shared" si="82"/>
        <v>626</v>
      </c>
      <c r="E625" s="11">
        <f t="shared" si="83"/>
        <v>10.433333333333334</v>
      </c>
      <c r="F625" s="12">
        <f t="shared" si="84"/>
        <v>0.1738888888888889</v>
      </c>
      <c r="G625" s="10">
        <f t="shared" si="81"/>
        <v>196185</v>
      </c>
      <c r="H625" s="11">
        <f t="shared" si="85"/>
        <v>3269.75</v>
      </c>
      <c r="I625" s="13">
        <f t="shared" si="86"/>
        <v>54.49583333333333</v>
      </c>
    </row>
    <row r="626" spans="1:9" x14ac:dyDescent="0.25">
      <c r="A626" s="9">
        <v>617</v>
      </c>
      <c r="B626" s="10">
        <f t="shared" si="79"/>
        <v>1968120</v>
      </c>
      <c r="C626" s="10">
        <f t="shared" si="80"/>
        <v>6270</v>
      </c>
      <c r="D626" s="10">
        <f t="shared" si="82"/>
        <v>627</v>
      </c>
      <c r="E626" s="11">
        <f t="shared" si="83"/>
        <v>10.45</v>
      </c>
      <c r="F626" s="12">
        <f t="shared" si="84"/>
        <v>0.17416666666666666</v>
      </c>
      <c r="G626" s="10">
        <f t="shared" si="81"/>
        <v>196812</v>
      </c>
      <c r="H626" s="11">
        <f t="shared" si="85"/>
        <v>3280.2</v>
      </c>
      <c r="I626" s="13">
        <f t="shared" si="86"/>
        <v>54.669999999999995</v>
      </c>
    </row>
    <row r="627" spans="1:9" x14ac:dyDescent="0.25">
      <c r="A627" s="9">
        <v>618</v>
      </c>
      <c r="B627" s="10">
        <f t="shared" si="79"/>
        <v>1974400</v>
      </c>
      <c r="C627" s="10">
        <f t="shared" si="80"/>
        <v>6280</v>
      </c>
      <c r="D627" s="10">
        <f t="shared" si="82"/>
        <v>628</v>
      </c>
      <c r="E627" s="11">
        <f t="shared" si="83"/>
        <v>10.466666666666667</v>
      </c>
      <c r="F627" s="12">
        <f t="shared" si="84"/>
        <v>0.17444444444444446</v>
      </c>
      <c r="G627" s="10">
        <f t="shared" si="81"/>
        <v>197440</v>
      </c>
      <c r="H627" s="11">
        <f t="shared" si="85"/>
        <v>3290.6666666666665</v>
      </c>
      <c r="I627" s="13">
        <f t="shared" si="86"/>
        <v>54.844444444444441</v>
      </c>
    </row>
    <row r="628" spans="1:9" x14ac:dyDescent="0.25">
      <c r="A628" s="9">
        <v>619</v>
      </c>
      <c r="B628" s="10">
        <f t="shared" si="79"/>
        <v>1980690</v>
      </c>
      <c r="C628" s="10">
        <f t="shared" si="80"/>
        <v>6290</v>
      </c>
      <c r="D628" s="10">
        <f t="shared" si="82"/>
        <v>629</v>
      </c>
      <c r="E628" s="11">
        <f t="shared" si="83"/>
        <v>10.483333333333333</v>
      </c>
      <c r="F628" s="12">
        <f t="shared" si="84"/>
        <v>0.1747222222222222</v>
      </c>
      <c r="G628" s="10">
        <f t="shared" si="81"/>
        <v>198069</v>
      </c>
      <c r="H628" s="11">
        <f t="shared" si="85"/>
        <v>3301.15</v>
      </c>
      <c r="I628" s="13">
        <f t="shared" si="86"/>
        <v>55.019166666666671</v>
      </c>
    </row>
    <row r="629" spans="1:9" x14ac:dyDescent="0.25">
      <c r="A629" s="9">
        <v>620</v>
      </c>
      <c r="B629" s="10">
        <f t="shared" si="79"/>
        <v>1986990</v>
      </c>
      <c r="C629" s="10">
        <f t="shared" si="80"/>
        <v>6300</v>
      </c>
      <c r="D629" s="10">
        <f t="shared" si="82"/>
        <v>630</v>
      </c>
      <c r="E629" s="11">
        <f t="shared" si="83"/>
        <v>10.5</v>
      </c>
      <c r="F629" s="12">
        <f t="shared" si="84"/>
        <v>0.17499999999999999</v>
      </c>
      <c r="G629" s="10">
        <f t="shared" si="81"/>
        <v>198699</v>
      </c>
      <c r="H629" s="11">
        <f t="shared" si="85"/>
        <v>3311.65</v>
      </c>
      <c r="I629" s="13">
        <f t="shared" si="86"/>
        <v>55.194166666666668</v>
      </c>
    </row>
    <row r="630" spans="1:9" x14ac:dyDescent="0.25">
      <c r="A630" s="9">
        <v>621</v>
      </c>
      <c r="B630" s="10">
        <f t="shared" si="79"/>
        <v>1993300</v>
      </c>
      <c r="C630" s="10">
        <f t="shared" si="80"/>
        <v>6310</v>
      </c>
      <c r="D630" s="10">
        <f t="shared" si="82"/>
        <v>631</v>
      </c>
      <c r="E630" s="11">
        <f t="shared" si="83"/>
        <v>10.516666666666667</v>
      </c>
      <c r="F630" s="12">
        <f t="shared" si="84"/>
        <v>0.17527777777777778</v>
      </c>
      <c r="G630" s="10">
        <f t="shared" si="81"/>
        <v>199330</v>
      </c>
      <c r="H630" s="11">
        <f t="shared" si="85"/>
        <v>3322.1666666666665</v>
      </c>
      <c r="I630" s="13">
        <f t="shared" si="86"/>
        <v>55.36944444444444</v>
      </c>
    </row>
    <row r="631" spans="1:9" x14ac:dyDescent="0.25">
      <c r="A631" s="9">
        <v>622</v>
      </c>
      <c r="B631" s="10">
        <f t="shared" si="79"/>
        <v>1999620</v>
      </c>
      <c r="C631" s="10">
        <f t="shared" si="80"/>
        <v>6320</v>
      </c>
      <c r="D631" s="10">
        <f t="shared" si="82"/>
        <v>632</v>
      </c>
      <c r="E631" s="11">
        <f t="shared" si="83"/>
        <v>10.533333333333333</v>
      </c>
      <c r="F631" s="12">
        <f t="shared" si="84"/>
        <v>0.17555555555555555</v>
      </c>
      <c r="G631" s="10">
        <f t="shared" si="81"/>
        <v>199962</v>
      </c>
      <c r="H631" s="11">
        <f t="shared" si="85"/>
        <v>3332.7</v>
      </c>
      <c r="I631" s="13">
        <f t="shared" si="86"/>
        <v>55.544999999999995</v>
      </c>
    </row>
    <row r="632" spans="1:9" x14ac:dyDescent="0.25">
      <c r="A632" s="9">
        <v>623</v>
      </c>
      <c r="B632" s="10">
        <f t="shared" si="79"/>
        <v>2005950</v>
      </c>
      <c r="C632" s="10">
        <f t="shared" si="80"/>
        <v>6330</v>
      </c>
      <c r="D632" s="10">
        <f t="shared" si="82"/>
        <v>633</v>
      </c>
      <c r="E632" s="11">
        <f t="shared" si="83"/>
        <v>10.55</v>
      </c>
      <c r="F632" s="12">
        <f t="shared" si="84"/>
        <v>0.17583333333333334</v>
      </c>
      <c r="G632" s="10">
        <f t="shared" si="81"/>
        <v>200595</v>
      </c>
      <c r="H632" s="11">
        <f t="shared" si="85"/>
        <v>3343.25</v>
      </c>
      <c r="I632" s="13">
        <f t="shared" si="86"/>
        <v>55.720833333333331</v>
      </c>
    </row>
    <row r="633" spans="1:9" x14ac:dyDescent="0.25">
      <c r="A633" s="9">
        <v>624</v>
      </c>
      <c r="B633" s="10">
        <f t="shared" si="79"/>
        <v>2012290</v>
      </c>
      <c r="C633" s="10">
        <f t="shared" si="80"/>
        <v>6340</v>
      </c>
      <c r="D633" s="10">
        <f t="shared" si="82"/>
        <v>634</v>
      </c>
      <c r="E633" s="11">
        <f t="shared" si="83"/>
        <v>10.566666666666666</v>
      </c>
      <c r="F633" s="12">
        <f t="shared" si="84"/>
        <v>0.17611111111111111</v>
      </c>
      <c r="G633" s="10">
        <f t="shared" si="81"/>
        <v>201229</v>
      </c>
      <c r="H633" s="11">
        <f t="shared" si="85"/>
        <v>3353.8166666666666</v>
      </c>
      <c r="I633" s="13">
        <f t="shared" si="86"/>
        <v>55.896944444444443</v>
      </c>
    </row>
    <row r="634" spans="1:9" x14ac:dyDescent="0.25">
      <c r="A634" s="9">
        <v>625</v>
      </c>
      <c r="B634" s="10">
        <f t="shared" si="79"/>
        <v>2018640</v>
      </c>
      <c r="C634" s="10">
        <f t="shared" si="80"/>
        <v>6350</v>
      </c>
      <c r="D634" s="10">
        <f t="shared" si="82"/>
        <v>635</v>
      </c>
      <c r="E634" s="11">
        <f t="shared" si="83"/>
        <v>10.583333333333334</v>
      </c>
      <c r="F634" s="12">
        <f t="shared" si="84"/>
        <v>0.1763888888888889</v>
      </c>
      <c r="G634" s="10">
        <f t="shared" si="81"/>
        <v>201864</v>
      </c>
      <c r="H634" s="11">
        <f t="shared" si="85"/>
        <v>3364.4</v>
      </c>
      <c r="I634" s="13">
        <f t="shared" si="86"/>
        <v>56.073333333333338</v>
      </c>
    </row>
    <row r="635" spans="1:9" x14ac:dyDescent="0.25">
      <c r="A635" s="9">
        <v>626</v>
      </c>
      <c r="B635" s="10">
        <f t="shared" si="79"/>
        <v>2025000</v>
      </c>
      <c r="C635" s="10">
        <f t="shared" si="80"/>
        <v>6360</v>
      </c>
      <c r="D635" s="10">
        <f t="shared" si="82"/>
        <v>636</v>
      </c>
      <c r="E635" s="11">
        <f t="shared" si="83"/>
        <v>10.6</v>
      </c>
      <c r="F635" s="12">
        <f t="shared" si="84"/>
        <v>0.17666666666666667</v>
      </c>
      <c r="G635" s="10">
        <f t="shared" si="81"/>
        <v>202500</v>
      </c>
      <c r="H635" s="11">
        <f t="shared" si="85"/>
        <v>3375</v>
      </c>
      <c r="I635" s="13">
        <f t="shared" si="86"/>
        <v>56.25</v>
      </c>
    </row>
    <row r="636" spans="1:9" x14ac:dyDescent="0.25">
      <c r="A636" s="9">
        <v>627</v>
      </c>
      <c r="B636" s="10">
        <f t="shared" si="79"/>
        <v>2031370</v>
      </c>
      <c r="C636" s="10">
        <f t="shared" si="80"/>
        <v>6370</v>
      </c>
      <c r="D636" s="10">
        <f t="shared" si="82"/>
        <v>637</v>
      </c>
      <c r="E636" s="11">
        <f t="shared" si="83"/>
        <v>10.616666666666667</v>
      </c>
      <c r="F636" s="12">
        <f t="shared" si="84"/>
        <v>0.17694444444444446</v>
      </c>
      <c r="G636" s="10">
        <f t="shared" si="81"/>
        <v>203137</v>
      </c>
      <c r="H636" s="11">
        <f t="shared" si="85"/>
        <v>3385.6166666666668</v>
      </c>
      <c r="I636" s="13">
        <f t="shared" si="86"/>
        <v>56.426944444444445</v>
      </c>
    </row>
    <row r="637" spans="1:9" x14ac:dyDescent="0.25">
      <c r="A637" s="9">
        <v>628</v>
      </c>
      <c r="B637" s="10">
        <f t="shared" si="79"/>
        <v>2037750</v>
      </c>
      <c r="C637" s="10">
        <f t="shared" si="80"/>
        <v>6380</v>
      </c>
      <c r="D637" s="10">
        <f t="shared" si="82"/>
        <v>638</v>
      </c>
      <c r="E637" s="11">
        <f t="shared" si="83"/>
        <v>10.633333333333333</v>
      </c>
      <c r="F637" s="12">
        <f t="shared" si="84"/>
        <v>0.17722222222222223</v>
      </c>
      <c r="G637" s="10">
        <f t="shared" si="81"/>
        <v>203775</v>
      </c>
      <c r="H637" s="11">
        <f t="shared" si="85"/>
        <v>3396.25</v>
      </c>
      <c r="I637" s="13">
        <f t="shared" si="86"/>
        <v>56.604166666666664</v>
      </c>
    </row>
    <row r="638" spans="1:9" x14ac:dyDescent="0.25">
      <c r="A638" s="9">
        <v>629</v>
      </c>
      <c r="B638" s="10">
        <f t="shared" si="79"/>
        <v>2044140</v>
      </c>
      <c r="C638" s="10">
        <f t="shared" si="80"/>
        <v>6390</v>
      </c>
      <c r="D638" s="10">
        <f t="shared" si="82"/>
        <v>639</v>
      </c>
      <c r="E638" s="11">
        <f t="shared" si="83"/>
        <v>10.65</v>
      </c>
      <c r="F638" s="12">
        <f t="shared" si="84"/>
        <v>0.17750000000000002</v>
      </c>
      <c r="G638" s="10">
        <f t="shared" si="81"/>
        <v>204414</v>
      </c>
      <c r="H638" s="11">
        <f t="shared" si="85"/>
        <v>3406.9</v>
      </c>
      <c r="I638" s="13">
        <f t="shared" si="86"/>
        <v>56.781666666666666</v>
      </c>
    </row>
    <row r="639" spans="1:9" x14ac:dyDescent="0.25">
      <c r="A639" s="9">
        <v>630</v>
      </c>
      <c r="B639" s="10">
        <f t="shared" si="79"/>
        <v>2050540</v>
      </c>
      <c r="C639" s="10">
        <f t="shared" si="80"/>
        <v>6400</v>
      </c>
      <c r="D639" s="10">
        <f t="shared" si="82"/>
        <v>640</v>
      </c>
      <c r="E639" s="11">
        <f t="shared" si="83"/>
        <v>10.666666666666666</v>
      </c>
      <c r="F639" s="12">
        <f t="shared" si="84"/>
        <v>0.17777777777777776</v>
      </c>
      <c r="G639" s="10">
        <f t="shared" si="81"/>
        <v>205054</v>
      </c>
      <c r="H639" s="11">
        <f t="shared" si="85"/>
        <v>3417.5666666666666</v>
      </c>
      <c r="I639" s="13">
        <f t="shared" si="86"/>
        <v>56.959444444444443</v>
      </c>
    </row>
    <row r="640" spans="1:9" x14ac:dyDescent="0.25">
      <c r="A640" s="9">
        <v>631</v>
      </c>
      <c r="B640" s="10">
        <f t="shared" si="79"/>
        <v>2056950</v>
      </c>
      <c r="C640" s="10">
        <f t="shared" si="80"/>
        <v>6410</v>
      </c>
      <c r="D640" s="10">
        <f t="shared" si="82"/>
        <v>641</v>
      </c>
      <c r="E640" s="11">
        <f t="shared" si="83"/>
        <v>10.683333333333334</v>
      </c>
      <c r="F640" s="12">
        <f t="shared" si="84"/>
        <v>0.17805555555555555</v>
      </c>
      <c r="G640" s="10">
        <f t="shared" si="81"/>
        <v>205695</v>
      </c>
      <c r="H640" s="11">
        <f t="shared" si="85"/>
        <v>3428.25</v>
      </c>
      <c r="I640" s="13">
        <f t="shared" si="86"/>
        <v>57.137500000000003</v>
      </c>
    </row>
    <row r="641" spans="1:9" x14ac:dyDescent="0.25">
      <c r="A641" s="9">
        <v>632</v>
      </c>
      <c r="B641" s="10">
        <f t="shared" si="79"/>
        <v>2063370</v>
      </c>
      <c r="C641" s="10">
        <f t="shared" si="80"/>
        <v>6420</v>
      </c>
      <c r="D641" s="10">
        <f t="shared" si="82"/>
        <v>642</v>
      </c>
      <c r="E641" s="11">
        <f t="shared" si="83"/>
        <v>10.7</v>
      </c>
      <c r="F641" s="12">
        <f t="shared" si="84"/>
        <v>0.17833333333333332</v>
      </c>
      <c r="G641" s="10">
        <f t="shared" si="81"/>
        <v>206337</v>
      </c>
      <c r="H641" s="11">
        <f t="shared" si="85"/>
        <v>3438.95</v>
      </c>
      <c r="I641" s="13">
        <f t="shared" si="86"/>
        <v>57.31583333333333</v>
      </c>
    </row>
    <row r="642" spans="1:9" x14ac:dyDescent="0.25">
      <c r="A642" s="9">
        <v>633</v>
      </c>
      <c r="B642" s="10">
        <f t="shared" si="79"/>
        <v>2069800</v>
      </c>
      <c r="C642" s="10">
        <f t="shared" si="80"/>
        <v>6430</v>
      </c>
      <c r="D642" s="10">
        <f t="shared" si="82"/>
        <v>643</v>
      </c>
      <c r="E642" s="11">
        <f t="shared" si="83"/>
        <v>10.716666666666667</v>
      </c>
      <c r="F642" s="12">
        <f t="shared" si="84"/>
        <v>0.17861111111111111</v>
      </c>
      <c r="G642" s="10">
        <f t="shared" si="81"/>
        <v>206980</v>
      </c>
      <c r="H642" s="11">
        <f t="shared" si="85"/>
        <v>3449.6666666666665</v>
      </c>
      <c r="I642" s="13">
        <f t="shared" si="86"/>
        <v>57.49444444444444</v>
      </c>
    </row>
    <row r="643" spans="1:9" x14ac:dyDescent="0.25">
      <c r="A643" s="9">
        <v>634</v>
      </c>
      <c r="B643" s="10">
        <f t="shared" ref="B643:B706" si="87">$B642*$C$6+$A643*$C$5+$C$4</f>
        <v>2076240</v>
      </c>
      <c r="C643" s="10">
        <f t="shared" ref="C643:C706" si="88">$B643-$B642</f>
        <v>6440</v>
      </c>
      <c r="D643" s="10">
        <f t="shared" si="82"/>
        <v>644</v>
      </c>
      <c r="E643" s="11">
        <f t="shared" si="83"/>
        <v>10.733333333333333</v>
      </c>
      <c r="F643" s="12">
        <f t="shared" si="84"/>
        <v>0.17888888888888888</v>
      </c>
      <c r="G643" s="10">
        <f t="shared" ref="G643:G706" si="89">$G642+$D643</f>
        <v>207624</v>
      </c>
      <c r="H643" s="11">
        <f t="shared" si="85"/>
        <v>3460.4</v>
      </c>
      <c r="I643" s="13">
        <f t="shared" si="86"/>
        <v>57.673333333333332</v>
      </c>
    </row>
    <row r="644" spans="1:9" x14ac:dyDescent="0.25">
      <c r="A644" s="9">
        <v>635</v>
      </c>
      <c r="B644" s="10">
        <f t="shared" si="87"/>
        <v>2082690</v>
      </c>
      <c r="C644" s="10">
        <f t="shared" si="88"/>
        <v>6450</v>
      </c>
      <c r="D644" s="10">
        <f t="shared" si="82"/>
        <v>645</v>
      </c>
      <c r="E644" s="11">
        <f t="shared" si="83"/>
        <v>10.75</v>
      </c>
      <c r="F644" s="12">
        <f t="shared" si="84"/>
        <v>0.17916666666666667</v>
      </c>
      <c r="G644" s="10">
        <f t="shared" si="89"/>
        <v>208269</v>
      </c>
      <c r="H644" s="11">
        <f t="shared" si="85"/>
        <v>3471.15</v>
      </c>
      <c r="I644" s="13">
        <f t="shared" si="86"/>
        <v>57.852499999999999</v>
      </c>
    </row>
    <row r="645" spans="1:9" x14ac:dyDescent="0.25">
      <c r="A645" s="9">
        <v>636</v>
      </c>
      <c r="B645" s="10">
        <f t="shared" si="87"/>
        <v>2089150</v>
      </c>
      <c r="C645" s="10">
        <f t="shared" si="88"/>
        <v>6460</v>
      </c>
      <c r="D645" s="10">
        <f t="shared" si="82"/>
        <v>646</v>
      </c>
      <c r="E645" s="11">
        <f t="shared" si="83"/>
        <v>10.766666666666667</v>
      </c>
      <c r="F645" s="12">
        <f t="shared" si="84"/>
        <v>0.17944444444444446</v>
      </c>
      <c r="G645" s="10">
        <f t="shared" si="89"/>
        <v>208915</v>
      </c>
      <c r="H645" s="11">
        <f t="shared" si="85"/>
        <v>3481.9166666666665</v>
      </c>
      <c r="I645" s="13">
        <f t="shared" si="86"/>
        <v>58.031944444444441</v>
      </c>
    </row>
    <row r="646" spans="1:9" x14ac:dyDescent="0.25">
      <c r="A646" s="9">
        <v>637</v>
      </c>
      <c r="B646" s="10">
        <f t="shared" si="87"/>
        <v>2095620</v>
      </c>
      <c r="C646" s="10">
        <f t="shared" si="88"/>
        <v>6470</v>
      </c>
      <c r="D646" s="10">
        <f t="shared" si="82"/>
        <v>647</v>
      </c>
      <c r="E646" s="11">
        <f t="shared" si="83"/>
        <v>10.783333333333333</v>
      </c>
      <c r="F646" s="12">
        <f t="shared" si="84"/>
        <v>0.17972222222222223</v>
      </c>
      <c r="G646" s="10">
        <f t="shared" si="89"/>
        <v>209562</v>
      </c>
      <c r="H646" s="11">
        <f t="shared" si="85"/>
        <v>3492.7</v>
      </c>
      <c r="I646" s="13">
        <f t="shared" si="86"/>
        <v>58.211666666666666</v>
      </c>
    </row>
    <row r="647" spans="1:9" x14ac:dyDescent="0.25">
      <c r="A647" s="9">
        <v>638</v>
      </c>
      <c r="B647" s="10">
        <f t="shared" si="87"/>
        <v>2102100</v>
      </c>
      <c r="C647" s="10">
        <f t="shared" si="88"/>
        <v>6480</v>
      </c>
      <c r="D647" s="10">
        <f t="shared" si="82"/>
        <v>648</v>
      </c>
      <c r="E647" s="11">
        <f t="shared" si="83"/>
        <v>10.8</v>
      </c>
      <c r="F647" s="12">
        <f t="shared" si="84"/>
        <v>0.18000000000000002</v>
      </c>
      <c r="G647" s="10">
        <f t="shared" si="89"/>
        <v>210210</v>
      </c>
      <c r="H647" s="11">
        <f t="shared" si="85"/>
        <v>3503.5</v>
      </c>
      <c r="I647" s="13">
        <f t="shared" si="86"/>
        <v>58.391666666666666</v>
      </c>
    </row>
    <row r="648" spans="1:9" x14ac:dyDescent="0.25">
      <c r="A648" s="9">
        <v>639</v>
      </c>
      <c r="B648" s="10">
        <f t="shared" si="87"/>
        <v>2108590</v>
      </c>
      <c r="C648" s="10">
        <f t="shared" si="88"/>
        <v>6490</v>
      </c>
      <c r="D648" s="10">
        <f t="shared" si="82"/>
        <v>649</v>
      </c>
      <c r="E648" s="11">
        <f t="shared" si="83"/>
        <v>10.816666666666666</v>
      </c>
      <c r="F648" s="12">
        <f t="shared" si="84"/>
        <v>0.18027777777777779</v>
      </c>
      <c r="G648" s="10">
        <f t="shared" si="89"/>
        <v>210859</v>
      </c>
      <c r="H648" s="11">
        <f t="shared" si="85"/>
        <v>3514.3166666666666</v>
      </c>
      <c r="I648" s="13">
        <f t="shared" si="86"/>
        <v>58.571944444444441</v>
      </c>
    </row>
    <row r="649" spans="1:9" x14ac:dyDescent="0.25">
      <c r="A649" s="9">
        <v>640</v>
      </c>
      <c r="B649" s="10">
        <f t="shared" si="87"/>
        <v>2115090</v>
      </c>
      <c r="C649" s="10">
        <f t="shared" si="88"/>
        <v>6500</v>
      </c>
      <c r="D649" s="10">
        <f t="shared" si="82"/>
        <v>650</v>
      </c>
      <c r="E649" s="11">
        <f t="shared" si="83"/>
        <v>10.833333333333334</v>
      </c>
      <c r="F649" s="12">
        <f t="shared" si="84"/>
        <v>0.18055555555555555</v>
      </c>
      <c r="G649" s="10">
        <f t="shared" si="89"/>
        <v>211509</v>
      </c>
      <c r="H649" s="11">
        <f t="shared" si="85"/>
        <v>3525.15</v>
      </c>
      <c r="I649" s="13">
        <f t="shared" si="86"/>
        <v>58.752500000000005</v>
      </c>
    </row>
    <row r="650" spans="1:9" x14ac:dyDescent="0.25">
      <c r="A650" s="9">
        <v>641</v>
      </c>
      <c r="B650" s="10">
        <f t="shared" si="87"/>
        <v>2121600</v>
      </c>
      <c r="C650" s="10">
        <f t="shared" si="88"/>
        <v>6510</v>
      </c>
      <c r="D650" s="10">
        <f t="shared" si="82"/>
        <v>651</v>
      </c>
      <c r="E650" s="11">
        <f t="shared" si="83"/>
        <v>10.85</v>
      </c>
      <c r="F650" s="12">
        <f t="shared" si="84"/>
        <v>0.18083333333333332</v>
      </c>
      <c r="G650" s="10">
        <f t="shared" si="89"/>
        <v>212160</v>
      </c>
      <c r="H650" s="11">
        <f t="shared" si="85"/>
        <v>3536</v>
      </c>
      <c r="I650" s="13">
        <f t="shared" si="86"/>
        <v>58.93333333333333</v>
      </c>
    </row>
    <row r="651" spans="1:9" x14ac:dyDescent="0.25">
      <c r="A651" s="9">
        <v>642</v>
      </c>
      <c r="B651" s="10">
        <f t="shared" si="87"/>
        <v>2128120</v>
      </c>
      <c r="C651" s="10">
        <f t="shared" si="88"/>
        <v>6520</v>
      </c>
      <c r="D651" s="10">
        <f t="shared" si="82"/>
        <v>652</v>
      </c>
      <c r="E651" s="11">
        <f t="shared" si="83"/>
        <v>10.866666666666667</v>
      </c>
      <c r="F651" s="12">
        <f t="shared" si="84"/>
        <v>0.18111111111111111</v>
      </c>
      <c r="G651" s="10">
        <f t="shared" si="89"/>
        <v>212812</v>
      </c>
      <c r="H651" s="11">
        <f t="shared" si="85"/>
        <v>3546.8666666666668</v>
      </c>
      <c r="I651" s="13">
        <f t="shared" si="86"/>
        <v>59.114444444444445</v>
      </c>
    </row>
    <row r="652" spans="1:9" x14ac:dyDescent="0.25">
      <c r="A652" s="9">
        <v>643</v>
      </c>
      <c r="B652" s="10">
        <f t="shared" si="87"/>
        <v>2134650</v>
      </c>
      <c r="C652" s="10">
        <f t="shared" si="88"/>
        <v>6530</v>
      </c>
      <c r="D652" s="10">
        <f t="shared" ref="D652:D715" si="90">MIN($B652:$C652)/10</f>
        <v>653</v>
      </c>
      <c r="E652" s="11">
        <f t="shared" ref="E652:E715" si="91">$D652/60</f>
        <v>10.883333333333333</v>
      </c>
      <c r="F652" s="12">
        <f t="shared" ref="F652:F715" si="92">$E652/60</f>
        <v>0.18138888888888888</v>
      </c>
      <c r="G652" s="10">
        <f t="shared" si="89"/>
        <v>213465</v>
      </c>
      <c r="H652" s="11">
        <f t="shared" si="85"/>
        <v>3557.75</v>
      </c>
      <c r="I652" s="13">
        <f t="shared" si="86"/>
        <v>59.295833333333334</v>
      </c>
    </row>
    <row r="653" spans="1:9" x14ac:dyDescent="0.25">
      <c r="A653" s="9">
        <v>644</v>
      </c>
      <c r="B653" s="10">
        <f t="shared" si="87"/>
        <v>2141190</v>
      </c>
      <c r="C653" s="10">
        <f t="shared" si="88"/>
        <v>6540</v>
      </c>
      <c r="D653" s="10">
        <f t="shared" si="90"/>
        <v>654</v>
      </c>
      <c r="E653" s="11">
        <f t="shared" si="91"/>
        <v>10.9</v>
      </c>
      <c r="F653" s="12">
        <f t="shared" si="92"/>
        <v>0.18166666666666667</v>
      </c>
      <c r="G653" s="10">
        <f t="shared" si="89"/>
        <v>214119</v>
      </c>
      <c r="H653" s="11">
        <f t="shared" ref="H653:H716" si="93">$G653/60</f>
        <v>3568.65</v>
      </c>
      <c r="I653" s="13">
        <f t="shared" ref="I653:I716" si="94">$H653/60</f>
        <v>59.477499999999999</v>
      </c>
    </row>
    <row r="654" spans="1:9" x14ac:dyDescent="0.25">
      <c r="A654" s="9">
        <v>645</v>
      </c>
      <c r="B654" s="10">
        <f t="shared" si="87"/>
        <v>2147740</v>
      </c>
      <c r="C654" s="10">
        <f t="shared" si="88"/>
        <v>6550</v>
      </c>
      <c r="D654" s="10">
        <f t="shared" si="90"/>
        <v>655</v>
      </c>
      <c r="E654" s="11">
        <f t="shared" si="91"/>
        <v>10.916666666666666</v>
      </c>
      <c r="F654" s="12">
        <f t="shared" si="92"/>
        <v>0.18194444444444444</v>
      </c>
      <c r="G654" s="10">
        <f t="shared" si="89"/>
        <v>214774</v>
      </c>
      <c r="H654" s="11">
        <f t="shared" si="93"/>
        <v>3579.5666666666666</v>
      </c>
      <c r="I654" s="13">
        <f t="shared" si="94"/>
        <v>59.659444444444446</v>
      </c>
    </row>
    <row r="655" spans="1:9" x14ac:dyDescent="0.25">
      <c r="A655" s="9">
        <v>646</v>
      </c>
      <c r="B655" s="10">
        <f t="shared" si="87"/>
        <v>2154300</v>
      </c>
      <c r="C655" s="10">
        <f t="shared" si="88"/>
        <v>6560</v>
      </c>
      <c r="D655" s="10">
        <f t="shared" si="90"/>
        <v>656</v>
      </c>
      <c r="E655" s="11">
        <f t="shared" si="91"/>
        <v>10.933333333333334</v>
      </c>
      <c r="F655" s="12">
        <f t="shared" si="92"/>
        <v>0.18222222222222223</v>
      </c>
      <c r="G655" s="10">
        <f t="shared" si="89"/>
        <v>215430</v>
      </c>
      <c r="H655" s="11">
        <f t="shared" si="93"/>
        <v>3590.5</v>
      </c>
      <c r="I655" s="13">
        <f t="shared" si="94"/>
        <v>59.841666666666669</v>
      </c>
    </row>
    <row r="656" spans="1:9" x14ac:dyDescent="0.25">
      <c r="A656" s="9">
        <v>647</v>
      </c>
      <c r="B656" s="10">
        <f t="shared" si="87"/>
        <v>2160870</v>
      </c>
      <c r="C656" s="10">
        <f t="shared" si="88"/>
        <v>6570</v>
      </c>
      <c r="D656" s="10">
        <f t="shared" si="90"/>
        <v>657</v>
      </c>
      <c r="E656" s="11">
        <f t="shared" si="91"/>
        <v>10.95</v>
      </c>
      <c r="F656" s="12">
        <f t="shared" si="92"/>
        <v>0.1825</v>
      </c>
      <c r="G656" s="10">
        <f t="shared" si="89"/>
        <v>216087</v>
      </c>
      <c r="H656" s="11">
        <f t="shared" si="93"/>
        <v>3601.45</v>
      </c>
      <c r="I656" s="13">
        <f t="shared" si="94"/>
        <v>60.024166666666666</v>
      </c>
    </row>
    <row r="657" spans="1:9" x14ac:dyDescent="0.25">
      <c r="A657" s="9">
        <v>648</v>
      </c>
      <c r="B657" s="10">
        <f t="shared" si="87"/>
        <v>2167450</v>
      </c>
      <c r="C657" s="10">
        <f t="shared" si="88"/>
        <v>6580</v>
      </c>
      <c r="D657" s="10">
        <f t="shared" si="90"/>
        <v>658</v>
      </c>
      <c r="E657" s="11">
        <f t="shared" si="91"/>
        <v>10.966666666666667</v>
      </c>
      <c r="F657" s="12">
        <f t="shared" si="92"/>
        <v>0.18277777777777779</v>
      </c>
      <c r="G657" s="10">
        <f t="shared" si="89"/>
        <v>216745</v>
      </c>
      <c r="H657" s="11">
        <f t="shared" si="93"/>
        <v>3612.4166666666665</v>
      </c>
      <c r="I657" s="13">
        <f t="shared" si="94"/>
        <v>60.206944444444439</v>
      </c>
    </row>
    <row r="658" spans="1:9" x14ac:dyDescent="0.25">
      <c r="A658" s="9">
        <v>649</v>
      </c>
      <c r="B658" s="10">
        <f t="shared" si="87"/>
        <v>2174040</v>
      </c>
      <c r="C658" s="10">
        <f t="shared" si="88"/>
        <v>6590</v>
      </c>
      <c r="D658" s="10">
        <f t="shared" si="90"/>
        <v>659</v>
      </c>
      <c r="E658" s="11">
        <f t="shared" si="91"/>
        <v>10.983333333333333</v>
      </c>
      <c r="F658" s="12">
        <f t="shared" si="92"/>
        <v>0.18305555555555555</v>
      </c>
      <c r="G658" s="10">
        <f t="shared" si="89"/>
        <v>217404</v>
      </c>
      <c r="H658" s="11">
        <f t="shared" si="93"/>
        <v>3623.4</v>
      </c>
      <c r="I658" s="13">
        <f t="shared" si="94"/>
        <v>60.39</v>
      </c>
    </row>
    <row r="659" spans="1:9" x14ac:dyDescent="0.25">
      <c r="A659" s="9">
        <v>650</v>
      </c>
      <c r="B659" s="10">
        <f t="shared" si="87"/>
        <v>2180640</v>
      </c>
      <c r="C659" s="10">
        <f t="shared" si="88"/>
        <v>6600</v>
      </c>
      <c r="D659" s="10">
        <f t="shared" si="90"/>
        <v>660</v>
      </c>
      <c r="E659" s="11">
        <f t="shared" si="91"/>
        <v>11</v>
      </c>
      <c r="F659" s="12">
        <f t="shared" si="92"/>
        <v>0.18333333333333332</v>
      </c>
      <c r="G659" s="10">
        <f t="shared" si="89"/>
        <v>218064</v>
      </c>
      <c r="H659" s="11">
        <f t="shared" si="93"/>
        <v>3634.4</v>
      </c>
      <c r="I659" s="13">
        <f t="shared" si="94"/>
        <v>60.573333333333338</v>
      </c>
    </row>
    <row r="660" spans="1:9" x14ac:dyDescent="0.25">
      <c r="A660" s="9">
        <v>651</v>
      </c>
      <c r="B660" s="10">
        <f t="shared" si="87"/>
        <v>2187250</v>
      </c>
      <c r="C660" s="10">
        <f t="shared" si="88"/>
        <v>6610</v>
      </c>
      <c r="D660" s="10">
        <f t="shared" si="90"/>
        <v>661</v>
      </c>
      <c r="E660" s="11">
        <f t="shared" si="91"/>
        <v>11.016666666666667</v>
      </c>
      <c r="F660" s="12">
        <f t="shared" si="92"/>
        <v>0.18361111111111111</v>
      </c>
      <c r="G660" s="10">
        <f t="shared" si="89"/>
        <v>218725</v>
      </c>
      <c r="H660" s="11">
        <f t="shared" si="93"/>
        <v>3645.4166666666665</v>
      </c>
      <c r="I660" s="13">
        <f t="shared" si="94"/>
        <v>60.756944444444443</v>
      </c>
    </row>
    <row r="661" spans="1:9" x14ac:dyDescent="0.25">
      <c r="A661" s="9">
        <v>652</v>
      </c>
      <c r="B661" s="10">
        <f t="shared" si="87"/>
        <v>2193870</v>
      </c>
      <c r="C661" s="10">
        <f t="shared" si="88"/>
        <v>6620</v>
      </c>
      <c r="D661" s="10">
        <f t="shared" si="90"/>
        <v>662</v>
      </c>
      <c r="E661" s="11">
        <f t="shared" si="91"/>
        <v>11.033333333333333</v>
      </c>
      <c r="F661" s="12">
        <f t="shared" si="92"/>
        <v>0.18388888888888888</v>
      </c>
      <c r="G661" s="10">
        <f t="shared" si="89"/>
        <v>219387</v>
      </c>
      <c r="H661" s="11">
        <f t="shared" si="93"/>
        <v>3656.45</v>
      </c>
      <c r="I661" s="13">
        <f t="shared" si="94"/>
        <v>60.94083333333333</v>
      </c>
    </row>
    <row r="662" spans="1:9" x14ac:dyDescent="0.25">
      <c r="A662" s="9">
        <v>653</v>
      </c>
      <c r="B662" s="10">
        <f t="shared" si="87"/>
        <v>2200500</v>
      </c>
      <c r="C662" s="10">
        <f t="shared" si="88"/>
        <v>6630</v>
      </c>
      <c r="D662" s="10">
        <f t="shared" si="90"/>
        <v>663</v>
      </c>
      <c r="E662" s="11">
        <f t="shared" si="91"/>
        <v>11.05</v>
      </c>
      <c r="F662" s="12">
        <f t="shared" si="92"/>
        <v>0.18416666666666667</v>
      </c>
      <c r="G662" s="10">
        <f t="shared" si="89"/>
        <v>220050</v>
      </c>
      <c r="H662" s="11">
        <f t="shared" si="93"/>
        <v>3667.5</v>
      </c>
      <c r="I662" s="13">
        <f t="shared" si="94"/>
        <v>61.125</v>
      </c>
    </row>
    <row r="663" spans="1:9" x14ac:dyDescent="0.25">
      <c r="A663" s="9">
        <v>654</v>
      </c>
      <c r="B663" s="10">
        <f t="shared" si="87"/>
        <v>2207140</v>
      </c>
      <c r="C663" s="10">
        <f t="shared" si="88"/>
        <v>6640</v>
      </c>
      <c r="D663" s="10">
        <f t="shared" si="90"/>
        <v>664</v>
      </c>
      <c r="E663" s="11">
        <f t="shared" si="91"/>
        <v>11.066666666666666</v>
      </c>
      <c r="F663" s="12">
        <f t="shared" si="92"/>
        <v>0.18444444444444444</v>
      </c>
      <c r="G663" s="10">
        <f t="shared" si="89"/>
        <v>220714</v>
      </c>
      <c r="H663" s="11">
        <f t="shared" si="93"/>
        <v>3678.5666666666666</v>
      </c>
      <c r="I663" s="13">
        <f t="shared" si="94"/>
        <v>61.309444444444445</v>
      </c>
    </row>
    <row r="664" spans="1:9" x14ac:dyDescent="0.25">
      <c r="A664" s="9">
        <v>655</v>
      </c>
      <c r="B664" s="10">
        <f t="shared" si="87"/>
        <v>2213790</v>
      </c>
      <c r="C664" s="10">
        <f t="shared" si="88"/>
        <v>6650</v>
      </c>
      <c r="D664" s="10">
        <f t="shared" si="90"/>
        <v>665</v>
      </c>
      <c r="E664" s="11">
        <f t="shared" si="91"/>
        <v>11.083333333333334</v>
      </c>
      <c r="F664" s="12">
        <f t="shared" si="92"/>
        <v>0.18472222222222223</v>
      </c>
      <c r="G664" s="10">
        <f t="shared" si="89"/>
        <v>221379</v>
      </c>
      <c r="H664" s="11">
        <f t="shared" si="93"/>
        <v>3689.65</v>
      </c>
      <c r="I664" s="13">
        <f t="shared" si="94"/>
        <v>61.494166666666665</v>
      </c>
    </row>
    <row r="665" spans="1:9" x14ac:dyDescent="0.25">
      <c r="A665" s="9">
        <v>656</v>
      </c>
      <c r="B665" s="10">
        <f t="shared" si="87"/>
        <v>2220450</v>
      </c>
      <c r="C665" s="10">
        <f t="shared" si="88"/>
        <v>6660</v>
      </c>
      <c r="D665" s="10">
        <f t="shared" si="90"/>
        <v>666</v>
      </c>
      <c r="E665" s="11">
        <f t="shared" si="91"/>
        <v>11.1</v>
      </c>
      <c r="F665" s="12">
        <f t="shared" si="92"/>
        <v>0.185</v>
      </c>
      <c r="G665" s="10">
        <f t="shared" si="89"/>
        <v>222045</v>
      </c>
      <c r="H665" s="11">
        <f t="shared" si="93"/>
        <v>3700.75</v>
      </c>
      <c r="I665" s="13">
        <f t="shared" si="94"/>
        <v>61.679166666666667</v>
      </c>
    </row>
    <row r="666" spans="1:9" x14ac:dyDescent="0.25">
      <c r="A666" s="9">
        <v>657</v>
      </c>
      <c r="B666" s="10">
        <f t="shared" si="87"/>
        <v>2227120</v>
      </c>
      <c r="C666" s="10">
        <f t="shared" si="88"/>
        <v>6670</v>
      </c>
      <c r="D666" s="10">
        <f t="shared" si="90"/>
        <v>667</v>
      </c>
      <c r="E666" s="11">
        <f t="shared" si="91"/>
        <v>11.116666666666667</v>
      </c>
      <c r="F666" s="12">
        <f t="shared" si="92"/>
        <v>0.18527777777777779</v>
      </c>
      <c r="G666" s="10">
        <f t="shared" si="89"/>
        <v>222712</v>
      </c>
      <c r="H666" s="11">
        <f t="shared" si="93"/>
        <v>3711.8666666666668</v>
      </c>
      <c r="I666" s="13">
        <f t="shared" si="94"/>
        <v>61.864444444444445</v>
      </c>
    </row>
    <row r="667" spans="1:9" x14ac:dyDescent="0.25">
      <c r="A667" s="9">
        <v>658</v>
      </c>
      <c r="B667" s="10">
        <f t="shared" si="87"/>
        <v>2233800</v>
      </c>
      <c r="C667" s="10">
        <f t="shared" si="88"/>
        <v>6680</v>
      </c>
      <c r="D667" s="10">
        <f t="shared" si="90"/>
        <v>668</v>
      </c>
      <c r="E667" s="11">
        <f t="shared" si="91"/>
        <v>11.133333333333333</v>
      </c>
      <c r="F667" s="12">
        <f t="shared" si="92"/>
        <v>0.18555555555555556</v>
      </c>
      <c r="G667" s="10">
        <f t="shared" si="89"/>
        <v>223380</v>
      </c>
      <c r="H667" s="11">
        <f t="shared" si="93"/>
        <v>3723</v>
      </c>
      <c r="I667" s="13">
        <f t="shared" si="94"/>
        <v>62.05</v>
      </c>
    </row>
    <row r="668" spans="1:9" x14ac:dyDescent="0.25">
      <c r="A668" s="9">
        <v>659</v>
      </c>
      <c r="B668" s="10">
        <f t="shared" si="87"/>
        <v>2240490</v>
      </c>
      <c r="C668" s="10">
        <f t="shared" si="88"/>
        <v>6690</v>
      </c>
      <c r="D668" s="10">
        <f t="shared" si="90"/>
        <v>669</v>
      </c>
      <c r="E668" s="11">
        <f t="shared" si="91"/>
        <v>11.15</v>
      </c>
      <c r="F668" s="12">
        <f t="shared" si="92"/>
        <v>0.18583333333333335</v>
      </c>
      <c r="G668" s="10">
        <f t="shared" si="89"/>
        <v>224049</v>
      </c>
      <c r="H668" s="11">
        <f t="shared" si="93"/>
        <v>3734.15</v>
      </c>
      <c r="I668" s="13">
        <f t="shared" si="94"/>
        <v>62.235833333333332</v>
      </c>
    </row>
    <row r="669" spans="1:9" x14ac:dyDescent="0.25">
      <c r="A669" s="9">
        <v>660</v>
      </c>
      <c r="B669" s="10">
        <f t="shared" si="87"/>
        <v>2247190</v>
      </c>
      <c r="C669" s="10">
        <f t="shared" si="88"/>
        <v>6700</v>
      </c>
      <c r="D669" s="10">
        <f t="shared" si="90"/>
        <v>670</v>
      </c>
      <c r="E669" s="11">
        <f t="shared" si="91"/>
        <v>11.166666666666666</v>
      </c>
      <c r="F669" s="12">
        <f t="shared" si="92"/>
        <v>0.18611111111111109</v>
      </c>
      <c r="G669" s="10">
        <f t="shared" si="89"/>
        <v>224719</v>
      </c>
      <c r="H669" s="11">
        <f t="shared" si="93"/>
        <v>3745.3166666666666</v>
      </c>
      <c r="I669" s="13">
        <f t="shared" si="94"/>
        <v>62.421944444444442</v>
      </c>
    </row>
    <row r="670" spans="1:9" x14ac:dyDescent="0.25">
      <c r="A670" s="9">
        <v>661</v>
      </c>
      <c r="B670" s="10">
        <f t="shared" si="87"/>
        <v>2253900</v>
      </c>
      <c r="C670" s="10">
        <f t="shared" si="88"/>
        <v>6710</v>
      </c>
      <c r="D670" s="10">
        <f t="shared" si="90"/>
        <v>671</v>
      </c>
      <c r="E670" s="11">
        <f t="shared" si="91"/>
        <v>11.183333333333334</v>
      </c>
      <c r="F670" s="12">
        <f t="shared" si="92"/>
        <v>0.18638888888888888</v>
      </c>
      <c r="G670" s="10">
        <f t="shared" si="89"/>
        <v>225390</v>
      </c>
      <c r="H670" s="11">
        <f t="shared" si="93"/>
        <v>3756.5</v>
      </c>
      <c r="I670" s="13">
        <f t="shared" si="94"/>
        <v>62.608333333333334</v>
      </c>
    </row>
    <row r="671" spans="1:9" x14ac:dyDescent="0.25">
      <c r="A671" s="9">
        <v>662</v>
      </c>
      <c r="B671" s="10">
        <f t="shared" si="87"/>
        <v>2260620</v>
      </c>
      <c r="C671" s="10">
        <f t="shared" si="88"/>
        <v>6720</v>
      </c>
      <c r="D671" s="10">
        <f t="shared" si="90"/>
        <v>672</v>
      </c>
      <c r="E671" s="11">
        <f t="shared" si="91"/>
        <v>11.2</v>
      </c>
      <c r="F671" s="12">
        <f t="shared" si="92"/>
        <v>0.18666666666666665</v>
      </c>
      <c r="G671" s="10">
        <f t="shared" si="89"/>
        <v>226062</v>
      </c>
      <c r="H671" s="11">
        <f t="shared" si="93"/>
        <v>3767.7</v>
      </c>
      <c r="I671" s="13">
        <f t="shared" si="94"/>
        <v>62.794999999999995</v>
      </c>
    </row>
    <row r="672" spans="1:9" x14ac:dyDescent="0.25">
      <c r="A672" s="9">
        <v>663</v>
      </c>
      <c r="B672" s="10">
        <f t="shared" si="87"/>
        <v>2267350</v>
      </c>
      <c r="C672" s="10">
        <f t="shared" si="88"/>
        <v>6730</v>
      </c>
      <c r="D672" s="10">
        <f t="shared" si="90"/>
        <v>673</v>
      </c>
      <c r="E672" s="11">
        <f t="shared" si="91"/>
        <v>11.216666666666667</v>
      </c>
      <c r="F672" s="12">
        <f t="shared" si="92"/>
        <v>0.18694444444444444</v>
      </c>
      <c r="G672" s="10">
        <f t="shared" si="89"/>
        <v>226735</v>
      </c>
      <c r="H672" s="11">
        <f t="shared" si="93"/>
        <v>3778.9166666666665</v>
      </c>
      <c r="I672" s="13">
        <f t="shared" si="94"/>
        <v>62.981944444444444</v>
      </c>
    </row>
    <row r="673" spans="1:9" x14ac:dyDescent="0.25">
      <c r="A673" s="9">
        <v>664</v>
      </c>
      <c r="B673" s="10">
        <f t="shared" si="87"/>
        <v>2274090</v>
      </c>
      <c r="C673" s="10">
        <f t="shared" si="88"/>
        <v>6740</v>
      </c>
      <c r="D673" s="10">
        <f t="shared" si="90"/>
        <v>674</v>
      </c>
      <c r="E673" s="11">
        <f t="shared" si="91"/>
        <v>11.233333333333333</v>
      </c>
      <c r="F673" s="12">
        <f t="shared" si="92"/>
        <v>0.18722222222222221</v>
      </c>
      <c r="G673" s="10">
        <f t="shared" si="89"/>
        <v>227409</v>
      </c>
      <c r="H673" s="11">
        <f t="shared" si="93"/>
        <v>3790.15</v>
      </c>
      <c r="I673" s="13">
        <f t="shared" si="94"/>
        <v>63.169166666666669</v>
      </c>
    </row>
    <row r="674" spans="1:9" x14ac:dyDescent="0.25">
      <c r="A674" s="9">
        <v>665</v>
      </c>
      <c r="B674" s="10">
        <f t="shared" si="87"/>
        <v>2280840</v>
      </c>
      <c r="C674" s="10">
        <f t="shared" si="88"/>
        <v>6750</v>
      </c>
      <c r="D674" s="10">
        <f t="shared" si="90"/>
        <v>675</v>
      </c>
      <c r="E674" s="11">
        <f t="shared" si="91"/>
        <v>11.25</v>
      </c>
      <c r="F674" s="12">
        <f t="shared" si="92"/>
        <v>0.1875</v>
      </c>
      <c r="G674" s="10">
        <f t="shared" si="89"/>
        <v>228084</v>
      </c>
      <c r="H674" s="11">
        <f t="shared" si="93"/>
        <v>3801.4</v>
      </c>
      <c r="I674" s="13">
        <f t="shared" si="94"/>
        <v>63.356666666666669</v>
      </c>
    </row>
    <row r="675" spans="1:9" x14ac:dyDescent="0.25">
      <c r="A675" s="9">
        <v>666</v>
      </c>
      <c r="B675" s="10">
        <f t="shared" si="87"/>
        <v>2287600</v>
      </c>
      <c r="C675" s="10">
        <f t="shared" si="88"/>
        <v>6760</v>
      </c>
      <c r="D675" s="10">
        <f t="shared" si="90"/>
        <v>676</v>
      </c>
      <c r="E675" s="11">
        <f t="shared" si="91"/>
        <v>11.266666666666667</v>
      </c>
      <c r="F675" s="12">
        <f t="shared" si="92"/>
        <v>0.18777777777777779</v>
      </c>
      <c r="G675" s="10">
        <f t="shared" si="89"/>
        <v>228760</v>
      </c>
      <c r="H675" s="11">
        <f t="shared" si="93"/>
        <v>3812.6666666666665</v>
      </c>
      <c r="I675" s="13">
        <f t="shared" si="94"/>
        <v>63.544444444444444</v>
      </c>
    </row>
    <row r="676" spans="1:9" x14ac:dyDescent="0.25">
      <c r="A676" s="9">
        <v>667</v>
      </c>
      <c r="B676" s="10">
        <f t="shared" si="87"/>
        <v>2294370</v>
      </c>
      <c r="C676" s="10">
        <f t="shared" si="88"/>
        <v>6770</v>
      </c>
      <c r="D676" s="10">
        <f t="shared" si="90"/>
        <v>677</v>
      </c>
      <c r="E676" s="11">
        <f t="shared" si="91"/>
        <v>11.283333333333333</v>
      </c>
      <c r="F676" s="12">
        <f t="shared" si="92"/>
        <v>0.18805555555555556</v>
      </c>
      <c r="G676" s="10">
        <f t="shared" si="89"/>
        <v>229437</v>
      </c>
      <c r="H676" s="11">
        <f t="shared" si="93"/>
        <v>3823.95</v>
      </c>
      <c r="I676" s="13">
        <f t="shared" si="94"/>
        <v>63.732499999999995</v>
      </c>
    </row>
    <row r="677" spans="1:9" x14ac:dyDescent="0.25">
      <c r="A677" s="9">
        <v>668</v>
      </c>
      <c r="B677" s="10">
        <f t="shared" si="87"/>
        <v>2301150</v>
      </c>
      <c r="C677" s="10">
        <f t="shared" si="88"/>
        <v>6780</v>
      </c>
      <c r="D677" s="10">
        <f t="shared" si="90"/>
        <v>678</v>
      </c>
      <c r="E677" s="11">
        <f t="shared" si="91"/>
        <v>11.3</v>
      </c>
      <c r="F677" s="12">
        <f t="shared" si="92"/>
        <v>0.18833333333333335</v>
      </c>
      <c r="G677" s="10">
        <f t="shared" si="89"/>
        <v>230115</v>
      </c>
      <c r="H677" s="11">
        <f t="shared" si="93"/>
        <v>3835.25</v>
      </c>
      <c r="I677" s="13">
        <f t="shared" si="94"/>
        <v>63.920833333333334</v>
      </c>
    </row>
    <row r="678" spans="1:9" x14ac:dyDescent="0.25">
      <c r="A678" s="9">
        <v>669</v>
      </c>
      <c r="B678" s="10">
        <f t="shared" si="87"/>
        <v>2307940</v>
      </c>
      <c r="C678" s="10">
        <f t="shared" si="88"/>
        <v>6790</v>
      </c>
      <c r="D678" s="10">
        <f t="shared" si="90"/>
        <v>679</v>
      </c>
      <c r="E678" s="11">
        <f t="shared" si="91"/>
        <v>11.316666666666666</v>
      </c>
      <c r="F678" s="12">
        <f t="shared" si="92"/>
        <v>0.18861111111111112</v>
      </c>
      <c r="G678" s="10">
        <f t="shared" si="89"/>
        <v>230794</v>
      </c>
      <c r="H678" s="11">
        <f t="shared" si="93"/>
        <v>3846.5666666666666</v>
      </c>
      <c r="I678" s="13">
        <f t="shared" si="94"/>
        <v>64.109444444444449</v>
      </c>
    </row>
    <row r="679" spans="1:9" x14ac:dyDescent="0.25">
      <c r="A679" s="9">
        <v>670</v>
      </c>
      <c r="B679" s="10">
        <f t="shared" si="87"/>
        <v>2314740</v>
      </c>
      <c r="C679" s="10">
        <f t="shared" si="88"/>
        <v>6800</v>
      </c>
      <c r="D679" s="10">
        <f t="shared" si="90"/>
        <v>680</v>
      </c>
      <c r="E679" s="11">
        <f t="shared" si="91"/>
        <v>11.333333333333334</v>
      </c>
      <c r="F679" s="12">
        <f t="shared" si="92"/>
        <v>0.18888888888888891</v>
      </c>
      <c r="G679" s="10">
        <f t="shared" si="89"/>
        <v>231474</v>
      </c>
      <c r="H679" s="11">
        <f t="shared" si="93"/>
        <v>3857.9</v>
      </c>
      <c r="I679" s="13">
        <f t="shared" si="94"/>
        <v>64.298333333333332</v>
      </c>
    </row>
    <row r="680" spans="1:9" x14ac:dyDescent="0.25">
      <c r="A680" s="9">
        <v>671</v>
      </c>
      <c r="B680" s="10">
        <f t="shared" si="87"/>
        <v>2321550</v>
      </c>
      <c r="C680" s="10">
        <f t="shared" si="88"/>
        <v>6810</v>
      </c>
      <c r="D680" s="10">
        <f t="shared" si="90"/>
        <v>681</v>
      </c>
      <c r="E680" s="11">
        <f t="shared" si="91"/>
        <v>11.35</v>
      </c>
      <c r="F680" s="12">
        <f t="shared" si="92"/>
        <v>0.18916666666666665</v>
      </c>
      <c r="G680" s="10">
        <f t="shared" si="89"/>
        <v>232155</v>
      </c>
      <c r="H680" s="11">
        <f t="shared" si="93"/>
        <v>3869.25</v>
      </c>
      <c r="I680" s="13">
        <f t="shared" si="94"/>
        <v>64.487499999999997</v>
      </c>
    </row>
    <row r="681" spans="1:9" x14ac:dyDescent="0.25">
      <c r="A681" s="9">
        <v>672</v>
      </c>
      <c r="B681" s="10">
        <f t="shared" si="87"/>
        <v>2328370</v>
      </c>
      <c r="C681" s="10">
        <f t="shared" si="88"/>
        <v>6820</v>
      </c>
      <c r="D681" s="10">
        <f t="shared" si="90"/>
        <v>682</v>
      </c>
      <c r="E681" s="11">
        <f t="shared" si="91"/>
        <v>11.366666666666667</v>
      </c>
      <c r="F681" s="12">
        <f t="shared" si="92"/>
        <v>0.18944444444444444</v>
      </c>
      <c r="G681" s="10">
        <f t="shared" si="89"/>
        <v>232837</v>
      </c>
      <c r="H681" s="11">
        <f t="shared" si="93"/>
        <v>3880.6166666666668</v>
      </c>
      <c r="I681" s="13">
        <f t="shared" si="94"/>
        <v>64.676944444444445</v>
      </c>
    </row>
    <row r="682" spans="1:9" x14ac:dyDescent="0.25">
      <c r="A682" s="9">
        <v>673</v>
      </c>
      <c r="B682" s="10">
        <f t="shared" si="87"/>
        <v>2335200</v>
      </c>
      <c r="C682" s="10">
        <f t="shared" si="88"/>
        <v>6830</v>
      </c>
      <c r="D682" s="10">
        <f t="shared" si="90"/>
        <v>683</v>
      </c>
      <c r="E682" s="11">
        <f t="shared" si="91"/>
        <v>11.383333333333333</v>
      </c>
      <c r="F682" s="12">
        <f t="shared" si="92"/>
        <v>0.18972222222222221</v>
      </c>
      <c r="G682" s="10">
        <f t="shared" si="89"/>
        <v>233520</v>
      </c>
      <c r="H682" s="11">
        <f t="shared" si="93"/>
        <v>3892</v>
      </c>
      <c r="I682" s="13">
        <f t="shared" si="94"/>
        <v>64.86666666666666</v>
      </c>
    </row>
    <row r="683" spans="1:9" x14ac:dyDescent="0.25">
      <c r="A683" s="9">
        <v>674</v>
      </c>
      <c r="B683" s="10">
        <f t="shared" si="87"/>
        <v>2342040</v>
      </c>
      <c r="C683" s="10">
        <f t="shared" si="88"/>
        <v>6840</v>
      </c>
      <c r="D683" s="10">
        <f t="shared" si="90"/>
        <v>684</v>
      </c>
      <c r="E683" s="11">
        <f t="shared" si="91"/>
        <v>11.4</v>
      </c>
      <c r="F683" s="12">
        <f t="shared" si="92"/>
        <v>0.19</v>
      </c>
      <c r="G683" s="10">
        <f t="shared" si="89"/>
        <v>234204</v>
      </c>
      <c r="H683" s="11">
        <f t="shared" si="93"/>
        <v>3903.4</v>
      </c>
      <c r="I683" s="13">
        <f t="shared" si="94"/>
        <v>65.056666666666672</v>
      </c>
    </row>
    <row r="684" spans="1:9" x14ac:dyDescent="0.25">
      <c r="A684" s="9">
        <v>675</v>
      </c>
      <c r="B684" s="10">
        <f t="shared" si="87"/>
        <v>2348890</v>
      </c>
      <c r="C684" s="10">
        <f t="shared" si="88"/>
        <v>6850</v>
      </c>
      <c r="D684" s="10">
        <f t="shared" si="90"/>
        <v>685</v>
      </c>
      <c r="E684" s="11">
        <f t="shared" si="91"/>
        <v>11.416666666666666</v>
      </c>
      <c r="F684" s="12">
        <f t="shared" si="92"/>
        <v>0.19027777777777777</v>
      </c>
      <c r="G684" s="10">
        <f t="shared" si="89"/>
        <v>234889</v>
      </c>
      <c r="H684" s="11">
        <f t="shared" si="93"/>
        <v>3914.8166666666666</v>
      </c>
      <c r="I684" s="13">
        <f t="shared" si="94"/>
        <v>65.246944444444438</v>
      </c>
    </row>
    <row r="685" spans="1:9" x14ac:dyDescent="0.25">
      <c r="A685" s="9">
        <v>676</v>
      </c>
      <c r="B685" s="10">
        <f t="shared" si="87"/>
        <v>2355750</v>
      </c>
      <c r="C685" s="10">
        <f t="shared" si="88"/>
        <v>6860</v>
      </c>
      <c r="D685" s="10">
        <f t="shared" si="90"/>
        <v>686</v>
      </c>
      <c r="E685" s="11">
        <f t="shared" si="91"/>
        <v>11.433333333333334</v>
      </c>
      <c r="F685" s="12">
        <f t="shared" si="92"/>
        <v>0.19055555555555556</v>
      </c>
      <c r="G685" s="10">
        <f t="shared" si="89"/>
        <v>235575</v>
      </c>
      <c r="H685" s="11">
        <f t="shared" si="93"/>
        <v>3926.25</v>
      </c>
      <c r="I685" s="13">
        <f t="shared" si="94"/>
        <v>65.4375</v>
      </c>
    </row>
    <row r="686" spans="1:9" x14ac:dyDescent="0.25">
      <c r="A686" s="9">
        <v>677</v>
      </c>
      <c r="B686" s="10">
        <f t="shared" si="87"/>
        <v>2362620</v>
      </c>
      <c r="C686" s="10">
        <f t="shared" si="88"/>
        <v>6870</v>
      </c>
      <c r="D686" s="10">
        <f t="shared" si="90"/>
        <v>687</v>
      </c>
      <c r="E686" s="11">
        <f t="shared" si="91"/>
        <v>11.45</v>
      </c>
      <c r="F686" s="12">
        <f t="shared" si="92"/>
        <v>0.19083333333333333</v>
      </c>
      <c r="G686" s="10">
        <f t="shared" si="89"/>
        <v>236262</v>
      </c>
      <c r="H686" s="11">
        <f t="shared" si="93"/>
        <v>3937.7</v>
      </c>
      <c r="I686" s="13">
        <f t="shared" si="94"/>
        <v>65.62833333333333</v>
      </c>
    </row>
    <row r="687" spans="1:9" x14ac:dyDescent="0.25">
      <c r="A687" s="9">
        <v>678</v>
      </c>
      <c r="B687" s="10">
        <f t="shared" si="87"/>
        <v>2369500</v>
      </c>
      <c r="C687" s="10">
        <f t="shared" si="88"/>
        <v>6880</v>
      </c>
      <c r="D687" s="10">
        <f t="shared" si="90"/>
        <v>688</v>
      </c>
      <c r="E687" s="11">
        <f t="shared" si="91"/>
        <v>11.466666666666667</v>
      </c>
      <c r="F687" s="12">
        <f t="shared" si="92"/>
        <v>0.19111111111111112</v>
      </c>
      <c r="G687" s="10">
        <f t="shared" si="89"/>
        <v>236950</v>
      </c>
      <c r="H687" s="11">
        <f t="shared" si="93"/>
        <v>3949.1666666666665</v>
      </c>
      <c r="I687" s="13">
        <f t="shared" si="94"/>
        <v>65.819444444444443</v>
      </c>
    </row>
    <row r="688" spans="1:9" x14ac:dyDescent="0.25">
      <c r="A688" s="9">
        <v>679</v>
      </c>
      <c r="B688" s="10">
        <f t="shared" si="87"/>
        <v>2376390</v>
      </c>
      <c r="C688" s="10">
        <f t="shared" si="88"/>
        <v>6890</v>
      </c>
      <c r="D688" s="10">
        <f t="shared" si="90"/>
        <v>689</v>
      </c>
      <c r="E688" s="11">
        <f t="shared" si="91"/>
        <v>11.483333333333333</v>
      </c>
      <c r="F688" s="12">
        <f t="shared" si="92"/>
        <v>0.19138888888888889</v>
      </c>
      <c r="G688" s="10">
        <f t="shared" si="89"/>
        <v>237639</v>
      </c>
      <c r="H688" s="11">
        <f t="shared" si="93"/>
        <v>3960.65</v>
      </c>
      <c r="I688" s="13">
        <f t="shared" si="94"/>
        <v>66.010833333333338</v>
      </c>
    </row>
    <row r="689" spans="1:9" x14ac:dyDescent="0.25">
      <c r="A689" s="9">
        <v>680</v>
      </c>
      <c r="B689" s="10">
        <f t="shared" si="87"/>
        <v>2383290</v>
      </c>
      <c r="C689" s="10">
        <f t="shared" si="88"/>
        <v>6900</v>
      </c>
      <c r="D689" s="10">
        <f t="shared" si="90"/>
        <v>690</v>
      </c>
      <c r="E689" s="11">
        <f t="shared" si="91"/>
        <v>11.5</v>
      </c>
      <c r="F689" s="12">
        <f t="shared" si="92"/>
        <v>0.19166666666666668</v>
      </c>
      <c r="G689" s="10">
        <f t="shared" si="89"/>
        <v>238329</v>
      </c>
      <c r="H689" s="11">
        <f t="shared" si="93"/>
        <v>3972.15</v>
      </c>
      <c r="I689" s="13">
        <f t="shared" si="94"/>
        <v>66.202500000000001</v>
      </c>
    </row>
    <row r="690" spans="1:9" x14ac:dyDescent="0.25">
      <c r="A690" s="9">
        <v>681</v>
      </c>
      <c r="B690" s="10">
        <f t="shared" si="87"/>
        <v>2390200</v>
      </c>
      <c r="C690" s="10">
        <f t="shared" si="88"/>
        <v>6910</v>
      </c>
      <c r="D690" s="10">
        <f t="shared" si="90"/>
        <v>691</v>
      </c>
      <c r="E690" s="11">
        <f t="shared" si="91"/>
        <v>11.516666666666667</v>
      </c>
      <c r="F690" s="12">
        <f t="shared" si="92"/>
        <v>0.19194444444444445</v>
      </c>
      <c r="G690" s="10">
        <f t="shared" si="89"/>
        <v>239020</v>
      </c>
      <c r="H690" s="11">
        <f t="shared" si="93"/>
        <v>3983.6666666666665</v>
      </c>
      <c r="I690" s="13">
        <f t="shared" si="94"/>
        <v>66.394444444444446</v>
      </c>
    </row>
    <row r="691" spans="1:9" x14ac:dyDescent="0.25">
      <c r="A691" s="9">
        <v>682</v>
      </c>
      <c r="B691" s="10">
        <f t="shared" si="87"/>
        <v>2397120</v>
      </c>
      <c r="C691" s="10">
        <f t="shared" si="88"/>
        <v>6920</v>
      </c>
      <c r="D691" s="10">
        <f t="shared" si="90"/>
        <v>692</v>
      </c>
      <c r="E691" s="11">
        <f t="shared" si="91"/>
        <v>11.533333333333333</v>
      </c>
      <c r="F691" s="12">
        <f t="shared" si="92"/>
        <v>0.19222222222222221</v>
      </c>
      <c r="G691" s="10">
        <f t="shared" si="89"/>
        <v>239712</v>
      </c>
      <c r="H691" s="11">
        <f t="shared" si="93"/>
        <v>3995.2</v>
      </c>
      <c r="I691" s="13">
        <f t="shared" si="94"/>
        <v>66.586666666666659</v>
      </c>
    </row>
    <row r="692" spans="1:9" x14ac:dyDescent="0.25">
      <c r="A692" s="9">
        <v>683</v>
      </c>
      <c r="B692" s="10">
        <f t="shared" si="87"/>
        <v>2404050</v>
      </c>
      <c r="C692" s="10">
        <f t="shared" si="88"/>
        <v>6930</v>
      </c>
      <c r="D692" s="10">
        <f t="shared" si="90"/>
        <v>693</v>
      </c>
      <c r="E692" s="11">
        <f t="shared" si="91"/>
        <v>11.55</v>
      </c>
      <c r="F692" s="12">
        <f t="shared" si="92"/>
        <v>0.1925</v>
      </c>
      <c r="G692" s="10">
        <f t="shared" si="89"/>
        <v>240405</v>
      </c>
      <c r="H692" s="11">
        <f t="shared" si="93"/>
        <v>4006.75</v>
      </c>
      <c r="I692" s="13">
        <f t="shared" si="94"/>
        <v>66.779166666666669</v>
      </c>
    </row>
    <row r="693" spans="1:9" x14ac:dyDescent="0.25">
      <c r="A693" s="9">
        <v>684</v>
      </c>
      <c r="B693" s="10">
        <f t="shared" si="87"/>
        <v>2410990</v>
      </c>
      <c r="C693" s="10">
        <f t="shared" si="88"/>
        <v>6940</v>
      </c>
      <c r="D693" s="10">
        <f t="shared" si="90"/>
        <v>694</v>
      </c>
      <c r="E693" s="11">
        <f t="shared" si="91"/>
        <v>11.566666666666666</v>
      </c>
      <c r="F693" s="12">
        <f t="shared" si="92"/>
        <v>0.19277777777777777</v>
      </c>
      <c r="G693" s="10">
        <f t="shared" si="89"/>
        <v>241099</v>
      </c>
      <c r="H693" s="11">
        <f t="shared" si="93"/>
        <v>4018.3166666666666</v>
      </c>
      <c r="I693" s="13">
        <f t="shared" si="94"/>
        <v>66.971944444444446</v>
      </c>
    </row>
    <row r="694" spans="1:9" x14ac:dyDescent="0.25">
      <c r="A694" s="9">
        <v>685</v>
      </c>
      <c r="B694" s="10">
        <f t="shared" si="87"/>
        <v>2417940</v>
      </c>
      <c r="C694" s="10">
        <f t="shared" si="88"/>
        <v>6950</v>
      </c>
      <c r="D694" s="10">
        <f t="shared" si="90"/>
        <v>695</v>
      </c>
      <c r="E694" s="11">
        <f t="shared" si="91"/>
        <v>11.583333333333334</v>
      </c>
      <c r="F694" s="12">
        <f t="shared" si="92"/>
        <v>0.19305555555555556</v>
      </c>
      <c r="G694" s="10">
        <f t="shared" si="89"/>
        <v>241794</v>
      </c>
      <c r="H694" s="11">
        <f t="shared" si="93"/>
        <v>4029.9</v>
      </c>
      <c r="I694" s="13">
        <f t="shared" si="94"/>
        <v>67.165000000000006</v>
      </c>
    </row>
    <row r="695" spans="1:9" x14ac:dyDescent="0.25">
      <c r="A695" s="9">
        <v>686</v>
      </c>
      <c r="B695" s="10">
        <f t="shared" si="87"/>
        <v>2424900</v>
      </c>
      <c r="C695" s="10">
        <f t="shared" si="88"/>
        <v>6960</v>
      </c>
      <c r="D695" s="10">
        <f t="shared" si="90"/>
        <v>696</v>
      </c>
      <c r="E695" s="11">
        <f t="shared" si="91"/>
        <v>11.6</v>
      </c>
      <c r="F695" s="12">
        <f t="shared" si="92"/>
        <v>0.19333333333333333</v>
      </c>
      <c r="G695" s="10">
        <f t="shared" si="89"/>
        <v>242490</v>
      </c>
      <c r="H695" s="11">
        <f t="shared" si="93"/>
        <v>4041.5</v>
      </c>
      <c r="I695" s="13">
        <f t="shared" si="94"/>
        <v>67.358333333333334</v>
      </c>
    </row>
    <row r="696" spans="1:9" x14ac:dyDescent="0.25">
      <c r="A696" s="9">
        <v>687</v>
      </c>
      <c r="B696" s="10">
        <f t="shared" si="87"/>
        <v>2431870</v>
      </c>
      <c r="C696" s="10">
        <f t="shared" si="88"/>
        <v>6970</v>
      </c>
      <c r="D696" s="10">
        <f t="shared" si="90"/>
        <v>697</v>
      </c>
      <c r="E696" s="11">
        <f t="shared" si="91"/>
        <v>11.616666666666667</v>
      </c>
      <c r="F696" s="12">
        <f t="shared" si="92"/>
        <v>0.19361111111111112</v>
      </c>
      <c r="G696" s="10">
        <f t="shared" si="89"/>
        <v>243187</v>
      </c>
      <c r="H696" s="11">
        <f t="shared" si="93"/>
        <v>4053.1166666666668</v>
      </c>
      <c r="I696" s="13">
        <f t="shared" si="94"/>
        <v>67.551944444444445</v>
      </c>
    </row>
    <row r="697" spans="1:9" x14ac:dyDescent="0.25">
      <c r="A697" s="9">
        <v>688</v>
      </c>
      <c r="B697" s="10">
        <f t="shared" si="87"/>
        <v>2438850</v>
      </c>
      <c r="C697" s="10">
        <f t="shared" si="88"/>
        <v>6980</v>
      </c>
      <c r="D697" s="10">
        <f t="shared" si="90"/>
        <v>698</v>
      </c>
      <c r="E697" s="11">
        <f t="shared" si="91"/>
        <v>11.633333333333333</v>
      </c>
      <c r="F697" s="12">
        <f t="shared" si="92"/>
        <v>0.19388888888888889</v>
      </c>
      <c r="G697" s="10">
        <f t="shared" si="89"/>
        <v>243885</v>
      </c>
      <c r="H697" s="11">
        <f t="shared" si="93"/>
        <v>4064.75</v>
      </c>
      <c r="I697" s="13">
        <f t="shared" si="94"/>
        <v>67.745833333333337</v>
      </c>
    </row>
    <row r="698" spans="1:9" x14ac:dyDescent="0.25">
      <c r="A698" s="9">
        <v>689</v>
      </c>
      <c r="B698" s="10">
        <f t="shared" si="87"/>
        <v>2445840</v>
      </c>
      <c r="C698" s="10">
        <f t="shared" si="88"/>
        <v>6990</v>
      </c>
      <c r="D698" s="10">
        <f t="shared" si="90"/>
        <v>699</v>
      </c>
      <c r="E698" s="11">
        <f t="shared" si="91"/>
        <v>11.65</v>
      </c>
      <c r="F698" s="12">
        <f t="shared" si="92"/>
        <v>0.19416666666666668</v>
      </c>
      <c r="G698" s="10">
        <f t="shared" si="89"/>
        <v>244584</v>
      </c>
      <c r="H698" s="11">
        <f t="shared" si="93"/>
        <v>4076.4</v>
      </c>
      <c r="I698" s="13">
        <f t="shared" si="94"/>
        <v>67.94</v>
      </c>
    </row>
    <row r="699" spans="1:9" x14ac:dyDescent="0.25">
      <c r="A699" s="9">
        <v>690</v>
      </c>
      <c r="B699" s="10">
        <f t="shared" si="87"/>
        <v>2452840</v>
      </c>
      <c r="C699" s="10">
        <f t="shared" si="88"/>
        <v>7000</v>
      </c>
      <c r="D699" s="10">
        <f t="shared" si="90"/>
        <v>700</v>
      </c>
      <c r="E699" s="11">
        <f t="shared" si="91"/>
        <v>11.666666666666666</v>
      </c>
      <c r="F699" s="12">
        <f t="shared" si="92"/>
        <v>0.19444444444444445</v>
      </c>
      <c r="G699" s="10">
        <f t="shared" si="89"/>
        <v>245284</v>
      </c>
      <c r="H699" s="11">
        <f t="shared" si="93"/>
        <v>4088.0666666666666</v>
      </c>
      <c r="I699" s="13">
        <f t="shared" si="94"/>
        <v>68.134444444444441</v>
      </c>
    </row>
    <row r="700" spans="1:9" x14ac:dyDescent="0.25">
      <c r="A700" s="9">
        <v>691</v>
      </c>
      <c r="B700" s="10">
        <f t="shared" si="87"/>
        <v>2459850</v>
      </c>
      <c r="C700" s="10">
        <f t="shared" si="88"/>
        <v>7010</v>
      </c>
      <c r="D700" s="10">
        <f t="shared" si="90"/>
        <v>701</v>
      </c>
      <c r="E700" s="11">
        <f t="shared" si="91"/>
        <v>11.683333333333334</v>
      </c>
      <c r="F700" s="12">
        <f t="shared" si="92"/>
        <v>0.19472222222222221</v>
      </c>
      <c r="G700" s="10">
        <f t="shared" si="89"/>
        <v>245985</v>
      </c>
      <c r="H700" s="11">
        <f t="shared" si="93"/>
        <v>4099.75</v>
      </c>
      <c r="I700" s="13">
        <f t="shared" si="94"/>
        <v>68.329166666666666</v>
      </c>
    </row>
    <row r="701" spans="1:9" x14ac:dyDescent="0.25">
      <c r="A701" s="9">
        <v>692</v>
      </c>
      <c r="B701" s="10">
        <f t="shared" si="87"/>
        <v>2466870</v>
      </c>
      <c r="C701" s="10">
        <f t="shared" si="88"/>
        <v>7020</v>
      </c>
      <c r="D701" s="10">
        <f t="shared" si="90"/>
        <v>702</v>
      </c>
      <c r="E701" s="11">
        <f t="shared" si="91"/>
        <v>11.7</v>
      </c>
      <c r="F701" s="12">
        <f t="shared" si="92"/>
        <v>0.19499999999999998</v>
      </c>
      <c r="G701" s="10">
        <f t="shared" si="89"/>
        <v>246687</v>
      </c>
      <c r="H701" s="11">
        <f t="shared" si="93"/>
        <v>4111.45</v>
      </c>
      <c r="I701" s="13">
        <f t="shared" si="94"/>
        <v>68.524166666666659</v>
      </c>
    </row>
    <row r="702" spans="1:9" x14ac:dyDescent="0.25">
      <c r="A702" s="9">
        <v>693</v>
      </c>
      <c r="B702" s="10">
        <f t="shared" si="87"/>
        <v>2473900</v>
      </c>
      <c r="C702" s="10">
        <f t="shared" si="88"/>
        <v>7030</v>
      </c>
      <c r="D702" s="10">
        <f t="shared" si="90"/>
        <v>703</v>
      </c>
      <c r="E702" s="11">
        <f t="shared" si="91"/>
        <v>11.716666666666667</v>
      </c>
      <c r="F702" s="12">
        <f t="shared" si="92"/>
        <v>0.19527777777777777</v>
      </c>
      <c r="G702" s="10">
        <f t="shared" si="89"/>
        <v>247390</v>
      </c>
      <c r="H702" s="11">
        <f t="shared" si="93"/>
        <v>4123.166666666667</v>
      </c>
      <c r="I702" s="13">
        <f t="shared" si="94"/>
        <v>68.719444444444449</v>
      </c>
    </row>
    <row r="703" spans="1:9" x14ac:dyDescent="0.25">
      <c r="A703" s="9">
        <v>694</v>
      </c>
      <c r="B703" s="10">
        <f t="shared" si="87"/>
        <v>2480940</v>
      </c>
      <c r="C703" s="10">
        <f t="shared" si="88"/>
        <v>7040</v>
      </c>
      <c r="D703" s="10">
        <f t="shared" si="90"/>
        <v>704</v>
      </c>
      <c r="E703" s="11">
        <f t="shared" si="91"/>
        <v>11.733333333333333</v>
      </c>
      <c r="F703" s="12">
        <f t="shared" si="92"/>
        <v>0.19555555555555554</v>
      </c>
      <c r="G703" s="10">
        <f t="shared" si="89"/>
        <v>248094</v>
      </c>
      <c r="H703" s="11">
        <f t="shared" si="93"/>
        <v>4134.8999999999996</v>
      </c>
      <c r="I703" s="13">
        <f t="shared" si="94"/>
        <v>68.914999999999992</v>
      </c>
    </row>
    <row r="704" spans="1:9" x14ac:dyDescent="0.25">
      <c r="A704" s="9">
        <v>695</v>
      </c>
      <c r="B704" s="10">
        <f t="shared" si="87"/>
        <v>2487990</v>
      </c>
      <c r="C704" s="10">
        <f t="shared" si="88"/>
        <v>7050</v>
      </c>
      <c r="D704" s="10">
        <f t="shared" si="90"/>
        <v>705</v>
      </c>
      <c r="E704" s="11">
        <f t="shared" si="91"/>
        <v>11.75</v>
      </c>
      <c r="F704" s="12">
        <f t="shared" si="92"/>
        <v>0.19583333333333333</v>
      </c>
      <c r="G704" s="10">
        <f t="shared" si="89"/>
        <v>248799</v>
      </c>
      <c r="H704" s="11">
        <f t="shared" si="93"/>
        <v>4146.6499999999996</v>
      </c>
      <c r="I704" s="13">
        <f t="shared" si="94"/>
        <v>69.110833333333332</v>
      </c>
    </row>
    <row r="705" spans="1:9" x14ac:dyDescent="0.25">
      <c r="A705" s="9">
        <v>696</v>
      </c>
      <c r="B705" s="10">
        <f t="shared" si="87"/>
        <v>2495050</v>
      </c>
      <c r="C705" s="10">
        <f t="shared" si="88"/>
        <v>7060</v>
      </c>
      <c r="D705" s="10">
        <f t="shared" si="90"/>
        <v>706</v>
      </c>
      <c r="E705" s="11">
        <f t="shared" si="91"/>
        <v>11.766666666666667</v>
      </c>
      <c r="F705" s="12">
        <f t="shared" si="92"/>
        <v>0.19611111111111112</v>
      </c>
      <c r="G705" s="10">
        <f t="shared" si="89"/>
        <v>249505</v>
      </c>
      <c r="H705" s="11">
        <f t="shared" si="93"/>
        <v>4158.416666666667</v>
      </c>
      <c r="I705" s="13">
        <f t="shared" si="94"/>
        <v>69.306944444444454</v>
      </c>
    </row>
    <row r="706" spans="1:9" x14ac:dyDescent="0.25">
      <c r="A706" s="9">
        <v>697</v>
      </c>
      <c r="B706" s="10">
        <f t="shared" si="87"/>
        <v>2502120</v>
      </c>
      <c r="C706" s="10">
        <f t="shared" si="88"/>
        <v>7070</v>
      </c>
      <c r="D706" s="10">
        <f t="shared" si="90"/>
        <v>707</v>
      </c>
      <c r="E706" s="11">
        <f t="shared" si="91"/>
        <v>11.783333333333333</v>
      </c>
      <c r="F706" s="12">
        <f t="shared" si="92"/>
        <v>0.19638888888888889</v>
      </c>
      <c r="G706" s="10">
        <f t="shared" si="89"/>
        <v>250212</v>
      </c>
      <c r="H706" s="11">
        <f t="shared" si="93"/>
        <v>4170.2</v>
      </c>
      <c r="I706" s="13">
        <f t="shared" si="94"/>
        <v>69.50333333333333</v>
      </c>
    </row>
    <row r="707" spans="1:9" x14ac:dyDescent="0.25">
      <c r="A707" s="9">
        <v>698</v>
      </c>
      <c r="B707" s="10">
        <f t="shared" ref="B707:B770" si="95">$B706*$C$6+$A707*$C$5+$C$4</f>
        <v>2509200</v>
      </c>
      <c r="C707" s="10">
        <f t="shared" ref="C707:C770" si="96">$B707-$B706</f>
        <v>7080</v>
      </c>
      <c r="D707" s="10">
        <f t="shared" si="90"/>
        <v>708</v>
      </c>
      <c r="E707" s="11">
        <f t="shared" si="91"/>
        <v>11.8</v>
      </c>
      <c r="F707" s="12">
        <f t="shared" si="92"/>
        <v>0.19666666666666668</v>
      </c>
      <c r="G707" s="10">
        <f t="shared" ref="G707:G770" si="97">$G706+$D707</f>
        <v>250920</v>
      </c>
      <c r="H707" s="11">
        <f t="shared" si="93"/>
        <v>4182</v>
      </c>
      <c r="I707" s="13">
        <f t="shared" si="94"/>
        <v>69.7</v>
      </c>
    </row>
    <row r="708" spans="1:9" x14ac:dyDescent="0.25">
      <c r="A708" s="9">
        <v>699</v>
      </c>
      <c r="B708" s="10">
        <f t="shared" si="95"/>
        <v>2516290</v>
      </c>
      <c r="C708" s="10">
        <f t="shared" si="96"/>
        <v>7090</v>
      </c>
      <c r="D708" s="10">
        <f t="shared" si="90"/>
        <v>709</v>
      </c>
      <c r="E708" s="11">
        <f t="shared" si="91"/>
        <v>11.816666666666666</v>
      </c>
      <c r="F708" s="12">
        <f t="shared" si="92"/>
        <v>0.19694444444444445</v>
      </c>
      <c r="G708" s="10">
        <f t="shared" si="97"/>
        <v>251629</v>
      </c>
      <c r="H708" s="11">
        <f t="shared" si="93"/>
        <v>4193.8166666666666</v>
      </c>
      <c r="I708" s="13">
        <f t="shared" si="94"/>
        <v>69.896944444444443</v>
      </c>
    </row>
    <row r="709" spans="1:9" x14ac:dyDescent="0.25">
      <c r="A709" s="9">
        <v>700</v>
      </c>
      <c r="B709" s="10">
        <f t="shared" si="95"/>
        <v>2523390</v>
      </c>
      <c r="C709" s="10">
        <f t="shared" si="96"/>
        <v>7100</v>
      </c>
      <c r="D709" s="10">
        <f t="shared" si="90"/>
        <v>710</v>
      </c>
      <c r="E709" s="11">
        <f t="shared" si="91"/>
        <v>11.833333333333334</v>
      </c>
      <c r="F709" s="12">
        <f t="shared" si="92"/>
        <v>0.19722222222222224</v>
      </c>
      <c r="G709" s="10">
        <f t="shared" si="97"/>
        <v>252339</v>
      </c>
      <c r="H709" s="11">
        <f t="shared" si="93"/>
        <v>4205.6499999999996</v>
      </c>
      <c r="I709" s="13">
        <f t="shared" si="94"/>
        <v>70.094166666666666</v>
      </c>
    </row>
    <row r="710" spans="1:9" x14ac:dyDescent="0.25">
      <c r="A710" s="9">
        <v>701</v>
      </c>
      <c r="B710" s="10">
        <f t="shared" si="95"/>
        <v>2530500</v>
      </c>
      <c r="C710" s="10">
        <f t="shared" si="96"/>
        <v>7110</v>
      </c>
      <c r="D710" s="10">
        <f t="shared" si="90"/>
        <v>711</v>
      </c>
      <c r="E710" s="11">
        <f t="shared" si="91"/>
        <v>11.85</v>
      </c>
      <c r="F710" s="12">
        <f t="shared" si="92"/>
        <v>0.19749999999999998</v>
      </c>
      <c r="G710" s="10">
        <f t="shared" si="97"/>
        <v>253050</v>
      </c>
      <c r="H710" s="11">
        <f t="shared" si="93"/>
        <v>4217.5</v>
      </c>
      <c r="I710" s="13">
        <f t="shared" si="94"/>
        <v>70.291666666666671</v>
      </c>
    </row>
    <row r="711" spans="1:9" x14ac:dyDescent="0.25">
      <c r="A711" s="9">
        <v>702</v>
      </c>
      <c r="B711" s="10">
        <f t="shared" si="95"/>
        <v>2537620</v>
      </c>
      <c r="C711" s="10">
        <f t="shared" si="96"/>
        <v>7120</v>
      </c>
      <c r="D711" s="10">
        <f t="shared" si="90"/>
        <v>712</v>
      </c>
      <c r="E711" s="11">
        <f t="shared" si="91"/>
        <v>11.866666666666667</v>
      </c>
      <c r="F711" s="12">
        <f t="shared" si="92"/>
        <v>0.19777777777777777</v>
      </c>
      <c r="G711" s="10">
        <f t="shared" si="97"/>
        <v>253762</v>
      </c>
      <c r="H711" s="11">
        <f t="shared" si="93"/>
        <v>4229.3666666666668</v>
      </c>
      <c r="I711" s="13">
        <f t="shared" si="94"/>
        <v>70.489444444444445</v>
      </c>
    </row>
    <row r="712" spans="1:9" x14ac:dyDescent="0.25">
      <c r="A712" s="9">
        <v>703</v>
      </c>
      <c r="B712" s="10">
        <f t="shared" si="95"/>
        <v>2544750</v>
      </c>
      <c r="C712" s="10">
        <f t="shared" si="96"/>
        <v>7130</v>
      </c>
      <c r="D712" s="10">
        <f t="shared" si="90"/>
        <v>713</v>
      </c>
      <c r="E712" s="11">
        <f t="shared" si="91"/>
        <v>11.883333333333333</v>
      </c>
      <c r="F712" s="12">
        <f t="shared" si="92"/>
        <v>0.19805555555555554</v>
      </c>
      <c r="G712" s="10">
        <f t="shared" si="97"/>
        <v>254475</v>
      </c>
      <c r="H712" s="11">
        <f t="shared" si="93"/>
        <v>4241.25</v>
      </c>
      <c r="I712" s="13">
        <f t="shared" si="94"/>
        <v>70.6875</v>
      </c>
    </row>
    <row r="713" spans="1:9" x14ac:dyDescent="0.25">
      <c r="A713" s="9">
        <v>704</v>
      </c>
      <c r="B713" s="10">
        <f t="shared" si="95"/>
        <v>2551890</v>
      </c>
      <c r="C713" s="10">
        <f t="shared" si="96"/>
        <v>7140</v>
      </c>
      <c r="D713" s="10">
        <f t="shared" si="90"/>
        <v>714</v>
      </c>
      <c r="E713" s="11">
        <f t="shared" si="91"/>
        <v>11.9</v>
      </c>
      <c r="F713" s="12">
        <f t="shared" si="92"/>
        <v>0.19833333333333333</v>
      </c>
      <c r="G713" s="10">
        <f t="shared" si="97"/>
        <v>255189</v>
      </c>
      <c r="H713" s="11">
        <f t="shared" si="93"/>
        <v>4253.1499999999996</v>
      </c>
      <c r="I713" s="13">
        <f t="shared" si="94"/>
        <v>70.885833333333323</v>
      </c>
    </row>
    <row r="714" spans="1:9" x14ac:dyDescent="0.25">
      <c r="A714" s="9">
        <v>705</v>
      </c>
      <c r="B714" s="10">
        <f t="shared" si="95"/>
        <v>2559040</v>
      </c>
      <c r="C714" s="10">
        <f t="shared" si="96"/>
        <v>7150</v>
      </c>
      <c r="D714" s="10">
        <f t="shared" si="90"/>
        <v>715</v>
      </c>
      <c r="E714" s="11">
        <f t="shared" si="91"/>
        <v>11.916666666666666</v>
      </c>
      <c r="F714" s="12">
        <f t="shared" si="92"/>
        <v>0.1986111111111111</v>
      </c>
      <c r="G714" s="10">
        <f t="shared" si="97"/>
        <v>255904</v>
      </c>
      <c r="H714" s="11">
        <f t="shared" si="93"/>
        <v>4265.0666666666666</v>
      </c>
      <c r="I714" s="13">
        <f t="shared" si="94"/>
        <v>71.084444444444443</v>
      </c>
    </row>
    <row r="715" spans="1:9" x14ac:dyDescent="0.25">
      <c r="A715" s="9">
        <v>706</v>
      </c>
      <c r="B715" s="10">
        <f t="shared" si="95"/>
        <v>2566200</v>
      </c>
      <c r="C715" s="10">
        <f t="shared" si="96"/>
        <v>7160</v>
      </c>
      <c r="D715" s="10">
        <f t="shared" si="90"/>
        <v>716</v>
      </c>
      <c r="E715" s="11">
        <f t="shared" si="91"/>
        <v>11.933333333333334</v>
      </c>
      <c r="F715" s="12">
        <f t="shared" si="92"/>
        <v>0.19888888888888889</v>
      </c>
      <c r="G715" s="10">
        <f t="shared" si="97"/>
        <v>256620</v>
      </c>
      <c r="H715" s="11">
        <f t="shared" si="93"/>
        <v>4277</v>
      </c>
      <c r="I715" s="13">
        <f t="shared" si="94"/>
        <v>71.283333333333331</v>
      </c>
    </row>
    <row r="716" spans="1:9" x14ac:dyDescent="0.25">
      <c r="A716" s="9">
        <v>707</v>
      </c>
      <c r="B716" s="10">
        <f t="shared" si="95"/>
        <v>2573370</v>
      </c>
      <c r="C716" s="10">
        <f t="shared" si="96"/>
        <v>7170</v>
      </c>
      <c r="D716" s="10">
        <f t="shared" ref="D716:D779" si="98">MIN($B716:$C716)/10</f>
        <v>717</v>
      </c>
      <c r="E716" s="11">
        <f t="shared" ref="E716:E779" si="99">$D716/60</f>
        <v>11.95</v>
      </c>
      <c r="F716" s="12">
        <f t="shared" ref="F716:F779" si="100">$E716/60</f>
        <v>0.19916666666666666</v>
      </c>
      <c r="G716" s="10">
        <f t="shared" si="97"/>
        <v>257337</v>
      </c>
      <c r="H716" s="11">
        <f t="shared" si="93"/>
        <v>4288.95</v>
      </c>
      <c r="I716" s="13">
        <f t="shared" si="94"/>
        <v>71.482500000000002</v>
      </c>
    </row>
    <row r="717" spans="1:9" x14ac:dyDescent="0.25">
      <c r="A717" s="9">
        <v>708</v>
      </c>
      <c r="B717" s="10">
        <f t="shared" si="95"/>
        <v>2580550</v>
      </c>
      <c r="C717" s="10">
        <f t="shared" si="96"/>
        <v>7180</v>
      </c>
      <c r="D717" s="10">
        <f t="shared" si="98"/>
        <v>718</v>
      </c>
      <c r="E717" s="11">
        <f t="shared" si="99"/>
        <v>11.966666666666667</v>
      </c>
      <c r="F717" s="12">
        <f t="shared" si="100"/>
        <v>0.19944444444444445</v>
      </c>
      <c r="G717" s="10">
        <f t="shared" si="97"/>
        <v>258055</v>
      </c>
      <c r="H717" s="11">
        <f t="shared" ref="H717:H780" si="101">$G717/60</f>
        <v>4300.916666666667</v>
      </c>
      <c r="I717" s="13">
        <f t="shared" ref="I717:I780" si="102">$H717/60</f>
        <v>71.681944444444454</v>
      </c>
    </row>
    <row r="718" spans="1:9" x14ac:dyDescent="0.25">
      <c r="A718" s="9">
        <v>709</v>
      </c>
      <c r="B718" s="10">
        <f t="shared" si="95"/>
        <v>2587740</v>
      </c>
      <c r="C718" s="10">
        <f t="shared" si="96"/>
        <v>7190</v>
      </c>
      <c r="D718" s="10">
        <f t="shared" si="98"/>
        <v>719</v>
      </c>
      <c r="E718" s="11">
        <f t="shared" si="99"/>
        <v>11.983333333333333</v>
      </c>
      <c r="F718" s="12">
        <f t="shared" si="100"/>
        <v>0.19972222222222222</v>
      </c>
      <c r="G718" s="10">
        <f t="shared" si="97"/>
        <v>258774</v>
      </c>
      <c r="H718" s="11">
        <f t="shared" si="101"/>
        <v>4312.8999999999996</v>
      </c>
      <c r="I718" s="13">
        <f t="shared" si="102"/>
        <v>71.881666666666661</v>
      </c>
    </row>
    <row r="719" spans="1:9" x14ac:dyDescent="0.25">
      <c r="A719" s="9">
        <v>710</v>
      </c>
      <c r="B719" s="10">
        <f t="shared" si="95"/>
        <v>2594940</v>
      </c>
      <c r="C719" s="10">
        <f t="shared" si="96"/>
        <v>7200</v>
      </c>
      <c r="D719" s="10">
        <f t="shared" si="98"/>
        <v>720</v>
      </c>
      <c r="E719" s="11">
        <f t="shared" si="99"/>
        <v>12</v>
      </c>
      <c r="F719" s="12">
        <f t="shared" si="100"/>
        <v>0.2</v>
      </c>
      <c r="G719" s="10">
        <f t="shared" si="97"/>
        <v>259494</v>
      </c>
      <c r="H719" s="11">
        <f t="shared" si="101"/>
        <v>4324.8999999999996</v>
      </c>
      <c r="I719" s="13">
        <f t="shared" si="102"/>
        <v>72.081666666666663</v>
      </c>
    </row>
    <row r="720" spans="1:9" x14ac:dyDescent="0.25">
      <c r="A720" s="9">
        <v>711</v>
      </c>
      <c r="B720" s="10">
        <f t="shared" si="95"/>
        <v>2602150</v>
      </c>
      <c r="C720" s="10">
        <f t="shared" si="96"/>
        <v>7210</v>
      </c>
      <c r="D720" s="10">
        <f t="shared" si="98"/>
        <v>721</v>
      </c>
      <c r="E720" s="11">
        <f t="shared" si="99"/>
        <v>12.016666666666667</v>
      </c>
      <c r="F720" s="12">
        <f t="shared" si="100"/>
        <v>0.2002777777777778</v>
      </c>
      <c r="G720" s="10">
        <f t="shared" si="97"/>
        <v>260215</v>
      </c>
      <c r="H720" s="11">
        <f t="shared" si="101"/>
        <v>4336.916666666667</v>
      </c>
      <c r="I720" s="13">
        <f t="shared" si="102"/>
        <v>72.281944444444449</v>
      </c>
    </row>
    <row r="721" spans="1:9" x14ac:dyDescent="0.25">
      <c r="A721" s="9">
        <v>712</v>
      </c>
      <c r="B721" s="10">
        <f t="shared" si="95"/>
        <v>2609370</v>
      </c>
      <c r="C721" s="10">
        <f t="shared" si="96"/>
        <v>7220</v>
      </c>
      <c r="D721" s="10">
        <f t="shared" si="98"/>
        <v>722</v>
      </c>
      <c r="E721" s="11">
        <f t="shared" si="99"/>
        <v>12.033333333333333</v>
      </c>
      <c r="F721" s="12">
        <f t="shared" si="100"/>
        <v>0.20055555555555554</v>
      </c>
      <c r="G721" s="10">
        <f t="shared" si="97"/>
        <v>260937</v>
      </c>
      <c r="H721" s="11">
        <f t="shared" si="101"/>
        <v>4348.95</v>
      </c>
      <c r="I721" s="13">
        <f t="shared" si="102"/>
        <v>72.482500000000002</v>
      </c>
    </row>
    <row r="722" spans="1:9" x14ac:dyDescent="0.25">
      <c r="A722" s="9">
        <v>713</v>
      </c>
      <c r="B722" s="10">
        <f t="shared" si="95"/>
        <v>2616600</v>
      </c>
      <c r="C722" s="10">
        <f t="shared" si="96"/>
        <v>7230</v>
      </c>
      <c r="D722" s="10">
        <f t="shared" si="98"/>
        <v>723</v>
      </c>
      <c r="E722" s="11">
        <f t="shared" si="99"/>
        <v>12.05</v>
      </c>
      <c r="F722" s="12">
        <f t="shared" si="100"/>
        <v>0.20083333333333334</v>
      </c>
      <c r="G722" s="10">
        <f t="shared" si="97"/>
        <v>261660</v>
      </c>
      <c r="H722" s="11">
        <f t="shared" si="101"/>
        <v>4361</v>
      </c>
      <c r="I722" s="13">
        <f t="shared" si="102"/>
        <v>72.683333333333337</v>
      </c>
    </row>
    <row r="723" spans="1:9" x14ac:dyDescent="0.25">
      <c r="A723" s="9">
        <v>714</v>
      </c>
      <c r="B723" s="10">
        <f t="shared" si="95"/>
        <v>2623840</v>
      </c>
      <c r="C723" s="10">
        <f t="shared" si="96"/>
        <v>7240</v>
      </c>
      <c r="D723" s="10">
        <f t="shared" si="98"/>
        <v>724</v>
      </c>
      <c r="E723" s="11">
        <f t="shared" si="99"/>
        <v>12.066666666666666</v>
      </c>
      <c r="F723" s="12">
        <f t="shared" si="100"/>
        <v>0.2011111111111111</v>
      </c>
      <c r="G723" s="10">
        <f t="shared" si="97"/>
        <v>262384</v>
      </c>
      <c r="H723" s="11">
        <f t="shared" si="101"/>
        <v>4373.0666666666666</v>
      </c>
      <c r="I723" s="13">
        <f t="shared" si="102"/>
        <v>72.884444444444441</v>
      </c>
    </row>
    <row r="724" spans="1:9" x14ac:dyDescent="0.25">
      <c r="A724" s="9">
        <v>715</v>
      </c>
      <c r="B724" s="10">
        <f t="shared" si="95"/>
        <v>2631090</v>
      </c>
      <c r="C724" s="10">
        <f t="shared" si="96"/>
        <v>7250</v>
      </c>
      <c r="D724" s="10">
        <f t="shared" si="98"/>
        <v>725</v>
      </c>
      <c r="E724" s="11">
        <f t="shared" si="99"/>
        <v>12.083333333333334</v>
      </c>
      <c r="F724" s="12">
        <f t="shared" si="100"/>
        <v>0.2013888888888889</v>
      </c>
      <c r="G724" s="10">
        <f t="shared" si="97"/>
        <v>263109</v>
      </c>
      <c r="H724" s="11">
        <f t="shared" si="101"/>
        <v>4385.1499999999996</v>
      </c>
      <c r="I724" s="13">
        <f t="shared" si="102"/>
        <v>73.085833333333326</v>
      </c>
    </row>
    <row r="725" spans="1:9" x14ac:dyDescent="0.25">
      <c r="A725" s="9">
        <v>716</v>
      </c>
      <c r="B725" s="10">
        <f t="shared" si="95"/>
        <v>2638350</v>
      </c>
      <c r="C725" s="10">
        <f t="shared" si="96"/>
        <v>7260</v>
      </c>
      <c r="D725" s="10">
        <f t="shared" si="98"/>
        <v>726</v>
      </c>
      <c r="E725" s="11">
        <f t="shared" si="99"/>
        <v>12.1</v>
      </c>
      <c r="F725" s="12">
        <f t="shared" si="100"/>
        <v>0.20166666666666666</v>
      </c>
      <c r="G725" s="10">
        <f t="shared" si="97"/>
        <v>263835</v>
      </c>
      <c r="H725" s="11">
        <f t="shared" si="101"/>
        <v>4397.25</v>
      </c>
      <c r="I725" s="13">
        <f t="shared" si="102"/>
        <v>73.287499999999994</v>
      </c>
    </row>
    <row r="726" spans="1:9" x14ac:dyDescent="0.25">
      <c r="A726" s="9">
        <v>717</v>
      </c>
      <c r="B726" s="10">
        <f t="shared" si="95"/>
        <v>2645620</v>
      </c>
      <c r="C726" s="10">
        <f t="shared" si="96"/>
        <v>7270</v>
      </c>
      <c r="D726" s="10">
        <f t="shared" si="98"/>
        <v>727</v>
      </c>
      <c r="E726" s="11">
        <f t="shared" si="99"/>
        <v>12.116666666666667</v>
      </c>
      <c r="F726" s="12">
        <f t="shared" si="100"/>
        <v>0.20194444444444445</v>
      </c>
      <c r="G726" s="10">
        <f t="shared" si="97"/>
        <v>264562</v>
      </c>
      <c r="H726" s="11">
        <f t="shared" si="101"/>
        <v>4409.3666666666668</v>
      </c>
      <c r="I726" s="13">
        <f t="shared" si="102"/>
        <v>73.489444444444445</v>
      </c>
    </row>
    <row r="727" spans="1:9" x14ac:dyDescent="0.25">
      <c r="A727" s="9">
        <v>718</v>
      </c>
      <c r="B727" s="10">
        <f t="shared" si="95"/>
        <v>2652900</v>
      </c>
      <c r="C727" s="10">
        <f t="shared" si="96"/>
        <v>7280</v>
      </c>
      <c r="D727" s="10">
        <f t="shared" si="98"/>
        <v>728</v>
      </c>
      <c r="E727" s="11">
        <f t="shared" si="99"/>
        <v>12.133333333333333</v>
      </c>
      <c r="F727" s="12">
        <f t="shared" si="100"/>
        <v>0.20222222222222222</v>
      </c>
      <c r="G727" s="10">
        <f t="shared" si="97"/>
        <v>265290</v>
      </c>
      <c r="H727" s="11">
        <f t="shared" si="101"/>
        <v>4421.5</v>
      </c>
      <c r="I727" s="13">
        <f t="shared" si="102"/>
        <v>73.691666666666663</v>
      </c>
    </row>
    <row r="728" spans="1:9" x14ac:dyDescent="0.25">
      <c r="A728" s="9">
        <v>719</v>
      </c>
      <c r="B728" s="10">
        <f t="shared" si="95"/>
        <v>2660190</v>
      </c>
      <c r="C728" s="10">
        <f t="shared" si="96"/>
        <v>7290</v>
      </c>
      <c r="D728" s="10">
        <f t="shared" si="98"/>
        <v>729</v>
      </c>
      <c r="E728" s="11">
        <f t="shared" si="99"/>
        <v>12.15</v>
      </c>
      <c r="F728" s="12">
        <f t="shared" si="100"/>
        <v>0.20250000000000001</v>
      </c>
      <c r="G728" s="10">
        <f t="shared" si="97"/>
        <v>266019</v>
      </c>
      <c r="H728" s="11">
        <f t="shared" si="101"/>
        <v>4433.6499999999996</v>
      </c>
      <c r="I728" s="13">
        <f t="shared" si="102"/>
        <v>73.894166666666663</v>
      </c>
    </row>
    <row r="729" spans="1:9" x14ac:dyDescent="0.25">
      <c r="A729" s="9">
        <v>720</v>
      </c>
      <c r="B729" s="10">
        <f t="shared" si="95"/>
        <v>2667490</v>
      </c>
      <c r="C729" s="10">
        <f t="shared" si="96"/>
        <v>7300</v>
      </c>
      <c r="D729" s="10">
        <f t="shared" si="98"/>
        <v>730</v>
      </c>
      <c r="E729" s="11">
        <f t="shared" si="99"/>
        <v>12.166666666666666</v>
      </c>
      <c r="F729" s="12">
        <f t="shared" si="100"/>
        <v>0.20277777777777778</v>
      </c>
      <c r="G729" s="10">
        <f t="shared" si="97"/>
        <v>266749</v>
      </c>
      <c r="H729" s="11">
        <f t="shared" si="101"/>
        <v>4445.8166666666666</v>
      </c>
      <c r="I729" s="13">
        <f t="shared" si="102"/>
        <v>74.096944444444446</v>
      </c>
    </row>
    <row r="730" spans="1:9" x14ac:dyDescent="0.25">
      <c r="A730" s="9">
        <v>721</v>
      </c>
      <c r="B730" s="10">
        <f t="shared" si="95"/>
        <v>2674800</v>
      </c>
      <c r="C730" s="10">
        <f t="shared" si="96"/>
        <v>7310</v>
      </c>
      <c r="D730" s="10">
        <f t="shared" si="98"/>
        <v>731</v>
      </c>
      <c r="E730" s="11">
        <f t="shared" si="99"/>
        <v>12.183333333333334</v>
      </c>
      <c r="F730" s="12">
        <f t="shared" si="100"/>
        <v>0.20305555555555557</v>
      </c>
      <c r="G730" s="10">
        <f t="shared" si="97"/>
        <v>267480</v>
      </c>
      <c r="H730" s="11">
        <f t="shared" si="101"/>
        <v>4458</v>
      </c>
      <c r="I730" s="13">
        <f t="shared" si="102"/>
        <v>74.3</v>
      </c>
    </row>
    <row r="731" spans="1:9" x14ac:dyDescent="0.25">
      <c r="A731" s="9">
        <v>722</v>
      </c>
      <c r="B731" s="10">
        <f t="shared" si="95"/>
        <v>2682120</v>
      </c>
      <c r="C731" s="10">
        <f t="shared" si="96"/>
        <v>7320</v>
      </c>
      <c r="D731" s="10">
        <f t="shared" si="98"/>
        <v>732</v>
      </c>
      <c r="E731" s="11">
        <f t="shared" si="99"/>
        <v>12.2</v>
      </c>
      <c r="F731" s="12">
        <f t="shared" si="100"/>
        <v>0.20333333333333331</v>
      </c>
      <c r="G731" s="10">
        <f t="shared" si="97"/>
        <v>268212</v>
      </c>
      <c r="H731" s="11">
        <f t="shared" si="101"/>
        <v>4470.2</v>
      </c>
      <c r="I731" s="13">
        <f t="shared" si="102"/>
        <v>74.50333333333333</v>
      </c>
    </row>
    <row r="732" spans="1:9" x14ac:dyDescent="0.25">
      <c r="A732" s="9">
        <v>723</v>
      </c>
      <c r="B732" s="10">
        <f t="shared" si="95"/>
        <v>2689450</v>
      </c>
      <c r="C732" s="10">
        <f t="shared" si="96"/>
        <v>7330</v>
      </c>
      <c r="D732" s="10">
        <f t="shared" si="98"/>
        <v>733</v>
      </c>
      <c r="E732" s="11">
        <f t="shared" si="99"/>
        <v>12.216666666666667</v>
      </c>
      <c r="F732" s="12">
        <f t="shared" si="100"/>
        <v>0.2036111111111111</v>
      </c>
      <c r="G732" s="10">
        <f t="shared" si="97"/>
        <v>268945</v>
      </c>
      <c r="H732" s="11">
        <f t="shared" si="101"/>
        <v>4482.416666666667</v>
      </c>
      <c r="I732" s="13">
        <f t="shared" si="102"/>
        <v>74.706944444444446</v>
      </c>
    </row>
    <row r="733" spans="1:9" x14ac:dyDescent="0.25">
      <c r="A733" s="9">
        <v>724</v>
      </c>
      <c r="B733" s="10">
        <f t="shared" si="95"/>
        <v>2696790</v>
      </c>
      <c r="C733" s="10">
        <f t="shared" si="96"/>
        <v>7340</v>
      </c>
      <c r="D733" s="10">
        <f t="shared" si="98"/>
        <v>734</v>
      </c>
      <c r="E733" s="11">
        <f t="shared" si="99"/>
        <v>12.233333333333333</v>
      </c>
      <c r="F733" s="12">
        <f t="shared" si="100"/>
        <v>0.20388888888888887</v>
      </c>
      <c r="G733" s="10">
        <f t="shared" si="97"/>
        <v>269679</v>
      </c>
      <c r="H733" s="11">
        <f t="shared" si="101"/>
        <v>4494.6499999999996</v>
      </c>
      <c r="I733" s="13">
        <f t="shared" si="102"/>
        <v>74.910833333333329</v>
      </c>
    </row>
    <row r="734" spans="1:9" x14ac:dyDescent="0.25">
      <c r="A734" s="9">
        <v>725</v>
      </c>
      <c r="B734" s="10">
        <f t="shared" si="95"/>
        <v>2704140</v>
      </c>
      <c r="C734" s="10">
        <f t="shared" si="96"/>
        <v>7350</v>
      </c>
      <c r="D734" s="10">
        <f t="shared" si="98"/>
        <v>735</v>
      </c>
      <c r="E734" s="11">
        <f t="shared" si="99"/>
        <v>12.25</v>
      </c>
      <c r="F734" s="12">
        <f t="shared" si="100"/>
        <v>0.20416666666666666</v>
      </c>
      <c r="G734" s="10">
        <f t="shared" si="97"/>
        <v>270414</v>
      </c>
      <c r="H734" s="11">
        <f t="shared" si="101"/>
        <v>4506.8999999999996</v>
      </c>
      <c r="I734" s="13">
        <f t="shared" si="102"/>
        <v>75.114999999999995</v>
      </c>
    </row>
    <row r="735" spans="1:9" x14ac:dyDescent="0.25">
      <c r="A735" s="9">
        <v>726</v>
      </c>
      <c r="B735" s="10">
        <f t="shared" si="95"/>
        <v>2711500</v>
      </c>
      <c r="C735" s="10">
        <f t="shared" si="96"/>
        <v>7360</v>
      </c>
      <c r="D735" s="10">
        <f t="shared" si="98"/>
        <v>736</v>
      </c>
      <c r="E735" s="11">
        <f t="shared" si="99"/>
        <v>12.266666666666667</v>
      </c>
      <c r="F735" s="12">
        <f t="shared" si="100"/>
        <v>0.20444444444444446</v>
      </c>
      <c r="G735" s="10">
        <f t="shared" si="97"/>
        <v>271150</v>
      </c>
      <c r="H735" s="11">
        <f t="shared" si="101"/>
        <v>4519.166666666667</v>
      </c>
      <c r="I735" s="13">
        <f t="shared" si="102"/>
        <v>75.319444444444443</v>
      </c>
    </row>
    <row r="736" spans="1:9" x14ac:dyDescent="0.25">
      <c r="A736" s="9">
        <v>727</v>
      </c>
      <c r="B736" s="10">
        <f t="shared" si="95"/>
        <v>2718870</v>
      </c>
      <c r="C736" s="10">
        <f t="shared" si="96"/>
        <v>7370</v>
      </c>
      <c r="D736" s="10">
        <f t="shared" si="98"/>
        <v>737</v>
      </c>
      <c r="E736" s="11">
        <f t="shared" si="99"/>
        <v>12.283333333333333</v>
      </c>
      <c r="F736" s="12">
        <f t="shared" si="100"/>
        <v>0.20472222222222222</v>
      </c>
      <c r="G736" s="10">
        <f t="shared" si="97"/>
        <v>271887</v>
      </c>
      <c r="H736" s="11">
        <f t="shared" si="101"/>
        <v>4531.45</v>
      </c>
      <c r="I736" s="13">
        <f t="shared" si="102"/>
        <v>75.524166666666659</v>
      </c>
    </row>
    <row r="737" spans="1:9" x14ac:dyDescent="0.25">
      <c r="A737" s="9">
        <v>728</v>
      </c>
      <c r="B737" s="10">
        <f t="shared" si="95"/>
        <v>2726250</v>
      </c>
      <c r="C737" s="10">
        <f t="shared" si="96"/>
        <v>7380</v>
      </c>
      <c r="D737" s="10">
        <f t="shared" si="98"/>
        <v>738</v>
      </c>
      <c r="E737" s="11">
        <f t="shared" si="99"/>
        <v>12.3</v>
      </c>
      <c r="F737" s="12">
        <f t="shared" si="100"/>
        <v>0.20500000000000002</v>
      </c>
      <c r="G737" s="10">
        <f t="shared" si="97"/>
        <v>272625</v>
      </c>
      <c r="H737" s="11">
        <f t="shared" si="101"/>
        <v>4543.75</v>
      </c>
      <c r="I737" s="13">
        <f t="shared" si="102"/>
        <v>75.729166666666671</v>
      </c>
    </row>
    <row r="738" spans="1:9" x14ac:dyDescent="0.25">
      <c r="A738" s="9">
        <v>729</v>
      </c>
      <c r="B738" s="10">
        <f t="shared" si="95"/>
        <v>2733640</v>
      </c>
      <c r="C738" s="10">
        <f t="shared" si="96"/>
        <v>7390</v>
      </c>
      <c r="D738" s="10">
        <f t="shared" si="98"/>
        <v>739</v>
      </c>
      <c r="E738" s="11">
        <f t="shared" si="99"/>
        <v>12.316666666666666</v>
      </c>
      <c r="F738" s="12">
        <f t="shared" si="100"/>
        <v>0.20527777777777778</v>
      </c>
      <c r="G738" s="10">
        <f t="shared" si="97"/>
        <v>273364</v>
      </c>
      <c r="H738" s="11">
        <f t="shared" si="101"/>
        <v>4556.0666666666666</v>
      </c>
      <c r="I738" s="13">
        <f t="shared" si="102"/>
        <v>75.934444444444438</v>
      </c>
    </row>
    <row r="739" spans="1:9" x14ac:dyDescent="0.25">
      <c r="A739" s="9">
        <v>730</v>
      </c>
      <c r="B739" s="10">
        <f t="shared" si="95"/>
        <v>2741040</v>
      </c>
      <c r="C739" s="10">
        <f t="shared" si="96"/>
        <v>7400</v>
      </c>
      <c r="D739" s="10">
        <f t="shared" si="98"/>
        <v>740</v>
      </c>
      <c r="E739" s="11">
        <f t="shared" si="99"/>
        <v>12.333333333333334</v>
      </c>
      <c r="F739" s="12">
        <f t="shared" si="100"/>
        <v>0.20555555555555557</v>
      </c>
      <c r="G739" s="10">
        <f t="shared" si="97"/>
        <v>274104</v>
      </c>
      <c r="H739" s="11">
        <f t="shared" si="101"/>
        <v>4568.3999999999996</v>
      </c>
      <c r="I739" s="13">
        <f t="shared" si="102"/>
        <v>76.14</v>
      </c>
    </row>
    <row r="740" spans="1:9" x14ac:dyDescent="0.25">
      <c r="A740" s="9">
        <v>731</v>
      </c>
      <c r="B740" s="10">
        <f t="shared" si="95"/>
        <v>2748450</v>
      </c>
      <c r="C740" s="10">
        <f t="shared" si="96"/>
        <v>7410</v>
      </c>
      <c r="D740" s="10">
        <f t="shared" si="98"/>
        <v>741</v>
      </c>
      <c r="E740" s="11">
        <f t="shared" si="99"/>
        <v>12.35</v>
      </c>
      <c r="F740" s="12">
        <f t="shared" si="100"/>
        <v>0.20583333333333334</v>
      </c>
      <c r="G740" s="10">
        <f t="shared" si="97"/>
        <v>274845</v>
      </c>
      <c r="H740" s="11">
        <f t="shared" si="101"/>
        <v>4580.75</v>
      </c>
      <c r="I740" s="13">
        <f t="shared" si="102"/>
        <v>76.345833333333331</v>
      </c>
    </row>
    <row r="741" spans="1:9" x14ac:dyDescent="0.25">
      <c r="A741" s="9">
        <v>732</v>
      </c>
      <c r="B741" s="10">
        <f t="shared" si="95"/>
        <v>2755870</v>
      </c>
      <c r="C741" s="10">
        <f t="shared" si="96"/>
        <v>7420</v>
      </c>
      <c r="D741" s="10">
        <f t="shared" si="98"/>
        <v>742</v>
      </c>
      <c r="E741" s="11">
        <f t="shared" si="99"/>
        <v>12.366666666666667</v>
      </c>
      <c r="F741" s="12">
        <f t="shared" si="100"/>
        <v>0.20611111111111111</v>
      </c>
      <c r="G741" s="10">
        <f t="shared" si="97"/>
        <v>275587</v>
      </c>
      <c r="H741" s="11">
        <f t="shared" si="101"/>
        <v>4593.1166666666668</v>
      </c>
      <c r="I741" s="13">
        <f t="shared" si="102"/>
        <v>76.551944444444445</v>
      </c>
    </row>
    <row r="742" spans="1:9" x14ac:dyDescent="0.25">
      <c r="A742" s="9">
        <v>733</v>
      </c>
      <c r="B742" s="10">
        <f t="shared" si="95"/>
        <v>2763300</v>
      </c>
      <c r="C742" s="10">
        <f t="shared" si="96"/>
        <v>7430</v>
      </c>
      <c r="D742" s="10">
        <f t="shared" si="98"/>
        <v>743</v>
      </c>
      <c r="E742" s="11">
        <f t="shared" si="99"/>
        <v>12.383333333333333</v>
      </c>
      <c r="F742" s="12">
        <f t="shared" si="100"/>
        <v>0.20638888888888887</v>
      </c>
      <c r="G742" s="10">
        <f t="shared" si="97"/>
        <v>276330</v>
      </c>
      <c r="H742" s="11">
        <f t="shared" si="101"/>
        <v>4605.5</v>
      </c>
      <c r="I742" s="13">
        <f t="shared" si="102"/>
        <v>76.75833333333334</v>
      </c>
    </row>
    <row r="743" spans="1:9" x14ac:dyDescent="0.25">
      <c r="A743" s="9">
        <v>734</v>
      </c>
      <c r="B743" s="10">
        <f t="shared" si="95"/>
        <v>2770740</v>
      </c>
      <c r="C743" s="10">
        <f t="shared" si="96"/>
        <v>7440</v>
      </c>
      <c r="D743" s="10">
        <f t="shared" si="98"/>
        <v>744</v>
      </c>
      <c r="E743" s="11">
        <f t="shared" si="99"/>
        <v>12.4</v>
      </c>
      <c r="F743" s="12">
        <f t="shared" si="100"/>
        <v>0.20666666666666667</v>
      </c>
      <c r="G743" s="10">
        <f t="shared" si="97"/>
        <v>277074</v>
      </c>
      <c r="H743" s="11">
        <f t="shared" si="101"/>
        <v>4617.8999999999996</v>
      </c>
      <c r="I743" s="13">
        <f t="shared" si="102"/>
        <v>76.964999999999989</v>
      </c>
    </row>
    <row r="744" spans="1:9" x14ac:dyDescent="0.25">
      <c r="A744" s="9">
        <v>735</v>
      </c>
      <c r="B744" s="10">
        <f t="shared" si="95"/>
        <v>2778190</v>
      </c>
      <c r="C744" s="10">
        <f t="shared" si="96"/>
        <v>7450</v>
      </c>
      <c r="D744" s="10">
        <f t="shared" si="98"/>
        <v>745</v>
      </c>
      <c r="E744" s="11">
        <f t="shared" si="99"/>
        <v>12.416666666666666</v>
      </c>
      <c r="F744" s="12">
        <f t="shared" si="100"/>
        <v>0.20694444444444443</v>
      </c>
      <c r="G744" s="10">
        <f t="shared" si="97"/>
        <v>277819</v>
      </c>
      <c r="H744" s="11">
        <f t="shared" si="101"/>
        <v>4630.3166666666666</v>
      </c>
      <c r="I744" s="13">
        <f t="shared" si="102"/>
        <v>77.171944444444449</v>
      </c>
    </row>
    <row r="745" spans="1:9" x14ac:dyDescent="0.25">
      <c r="A745" s="9">
        <v>736</v>
      </c>
      <c r="B745" s="10">
        <f t="shared" si="95"/>
        <v>2785650</v>
      </c>
      <c r="C745" s="10">
        <f t="shared" si="96"/>
        <v>7460</v>
      </c>
      <c r="D745" s="10">
        <f t="shared" si="98"/>
        <v>746</v>
      </c>
      <c r="E745" s="11">
        <f t="shared" si="99"/>
        <v>12.433333333333334</v>
      </c>
      <c r="F745" s="12">
        <f t="shared" si="100"/>
        <v>0.20722222222222222</v>
      </c>
      <c r="G745" s="10">
        <f t="shared" si="97"/>
        <v>278565</v>
      </c>
      <c r="H745" s="11">
        <f t="shared" si="101"/>
        <v>4642.75</v>
      </c>
      <c r="I745" s="13">
        <f t="shared" si="102"/>
        <v>77.379166666666663</v>
      </c>
    </row>
    <row r="746" spans="1:9" x14ac:dyDescent="0.25">
      <c r="A746" s="9">
        <v>737</v>
      </c>
      <c r="B746" s="10">
        <f t="shared" si="95"/>
        <v>2793120</v>
      </c>
      <c r="C746" s="10">
        <f t="shared" si="96"/>
        <v>7470</v>
      </c>
      <c r="D746" s="10">
        <f t="shared" si="98"/>
        <v>747</v>
      </c>
      <c r="E746" s="11">
        <f t="shared" si="99"/>
        <v>12.45</v>
      </c>
      <c r="F746" s="12">
        <f t="shared" si="100"/>
        <v>0.20749999999999999</v>
      </c>
      <c r="G746" s="10">
        <f t="shared" si="97"/>
        <v>279312</v>
      </c>
      <c r="H746" s="11">
        <f t="shared" si="101"/>
        <v>4655.2</v>
      </c>
      <c r="I746" s="13">
        <f t="shared" si="102"/>
        <v>77.586666666666659</v>
      </c>
    </row>
    <row r="747" spans="1:9" x14ac:dyDescent="0.25">
      <c r="A747" s="9">
        <v>738</v>
      </c>
      <c r="B747" s="10">
        <f t="shared" si="95"/>
        <v>2800600</v>
      </c>
      <c r="C747" s="10">
        <f t="shared" si="96"/>
        <v>7480</v>
      </c>
      <c r="D747" s="10">
        <f t="shared" si="98"/>
        <v>748</v>
      </c>
      <c r="E747" s="11">
        <f t="shared" si="99"/>
        <v>12.466666666666667</v>
      </c>
      <c r="F747" s="12">
        <f t="shared" si="100"/>
        <v>0.20777777777777778</v>
      </c>
      <c r="G747" s="10">
        <f t="shared" si="97"/>
        <v>280060</v>
      </c>
      <c r="H747" s="11">
        <f t="shared" si="101"/>
        <v>4667.666666666667</v>
      </c>
      <c r="I747" s="13">
        <f t="shared" si="102"/>
        <v>77.794444444444451</v>
      </c>
    </row>
    <row r="748" spans="1:9" x14ac:dyDescent="0.25">
      <c r="A748" s="9">
        <v>739</v>
      </c>
      <c r="B748" s="10">
        <f t="shared" si="95"/>
        <v>2808090</v>
      </c>
      <c r="C748" s="10">
        <f t="shared" si="96"/>
        <v>7490</v>
      </c>
      <c r="D748" s="10">
        <f t="shared" si="98"/>
        <v>749</v>
      </c>
      <c r="E748" s="11">
        <f t="shared" si="99"/>
        <v>12.483333333333333</v>
      </c>
      <c r="F748" s="12">
        <f t="shared" si="100"/>
        <v>0.20805555555555555</v>
      </c>
      <c r="G748" s="10">
        <f t="shared" si="97"/>
        <v>280809</v>
      </c>
      <c r="H748" s="11">
        <f t="shared" si="101"/>
        <v>4680.1499999999996</v>
      </c>
      <c r="I748" s="13">
        <f t="shared" si="102"/>
        <v>78.002499999999998</v>
      </c>
    </row>
    <row r="749" spans="1:9" x14ac:dyDescent="0.25">
      <c r="A749" s="9">
        <v>740</v>
      </c>
      <c r="B749" s="10">
        <f t="shared" si="95"/>
        <v>2815590</v>
      </c>
      <c r="C749" s="10">
        <f t="shared" si="96"/>
        <v>7500</v>
      </c>
      <c r="D749" s="10">
        <f t="shared" si="98"/>
        <v>750</v>
      </c>
      <c r="E749" s="11">
        <f t="shared" si="99"/>
        <v>12.5</v>
      </c>
      <c r="F749" s="12">
        <f t="shared" si="100"/>
        <v>0.20833333333333334</v>
      </c>
      <c r="G749" s="10">
        <f t="shared" si="97"/>
        <v>281559</v>
      </c>
      <c r="H749" s="11">
        <f t="shared" si="101"/>
        <v>4692.6499999999996</v>
      </c>
      <c r="I749" s="13">
        <f t="shared" si="102"/>
        <v>78.210833333333326</v>
      </c>
    </row>
    <row r="750" spans="1:9" x14ac:dyDescent="0.25">
      <c r="A750" s="9">
        <v>741</v>
      </c>
      <c r="B750" s="10">
        <f t="shared" si="95"/>
        <v>2823100</v>
      </c>
      <c r="C750" s="10">
        <f t="shared" si="96"/>
        <v>7510</v>
      </c>
      <c r="D750" s="10">
        <f t="shared" si="98"/>
        <v>751</v>
      </c>
      <c r="E750" s="11">
        <f t="shared" si="99"/>
        <v>12.516666666666667</v>
      </c>
      <c r="F750" s="12">
        <f t="shared" si="100"/>
        <v>0.20861111111111114</v>
      </c>
      <c r="G750" s="10">
        <f t="shared" si="97"/>
        <v>282310</v>
      </c>
      <c r="H750" s="11">
        <f t="shared" si="101"/>
        <v>4705.166666666667</v>
      </c>
      <c r="I750" s="13">
        <f t="shared" si="102"/>
        <v>78.419444444444451</v>
      </c>
    </row>
    <row r="751" spans="1:9" x14ac:dyDescent="0.25">
      <c r="A751" s="9">
        <v>742</v>
      </c>
      <c r="B751" s="10">
        <f t="shared" si="95"/>
        <v>2830620</v>
      </c>
      <c r="C751" s="10">
        <f t="shared" si="96"/>
        <v>7520</v>
      </c>
      <c r="D751" s="10">
        <f t="shared" si="98"/>
        <v>752</v>
      </c>
      <c r="E751" s="11">
        <f t="shared" si="99"/>
        <v>12.533333333333333</v>
      </c>
      <c r="F751" s="12">
        <f t="shared" si="100"/>
        <v>0.20888888888888887</v>
      </c>
      <c r="G751" s="10">
        <f t="shared" si="97"/>
        <v>283062</v>
      </c>
      <c r="H751" s="11">
        <f t="shared" si="101"/>
        <v>4717.7</v>
      </c>
      <c r="I751" s="13">
        <f t="shared" si="102"/>
        <v>78.62833333333333</v>
      </c>
    </row>
    <row r="752" spans="1:9" x14ac:dyDescent="0.25">
      <c r="A752" s="9">
        <v>743</v>
      </c>
      <c r="B752" s="10">
        <f t="shared" si="95"/>
        <v>2838150</v>
      </c>
      <c r="C752" s="10">
        <f t="shared" si="96"/>
        <v>7530</v>
      </c>
      <c r="D752" s="10">
        <f t="shared" si="98"/>
        <v>753</v>
      </c>
      <c r="E752" s="11">
        <f t="shared" si="99"/>
        <v>12.55</v>
      </c>
      <c r="F752" s="12">
        <f t="shared" si="100"/>
        <v>0.20916666666666667</v>
      </c>
      <c r="G752" s="10">
        <f t="shared" si="97"/>
        <v>283815</v>
      </c>
      <c r="H752" s="11">
        <f t="shared" si="101"/>
        <v>4730.25</v>
      </c>
      <c r="I752" s="13">
        <f t="shared" si="102"/>
        <v>78.837500000000006</v>
      </c>
    </row>
    <row r="753" spans="1:9" x14ac:dyDescent="0.25">
      <c r="A753" s="9">
        <v>744</v>
      </c>
      <c r="B753" s="10">
        <f t="shared" si="95"/>
        <v>2845690</v>
      </c>
      <c r="C753" s="10">
        <f t="shared" si="96"/>
        <v>7540</v>
      </c>
      <c r="D753" s="10">
        <f t="shared" si="98"/>
        <v>754</v>
      </c>
      <c r="E753" s="11">
        <f t="shared" si="99"/>
        <v>12.566666666666666</v>
      </c>
      <c r="F753" s="12">
        <f t="shared" si="100"/>
        <v>0.20944444444444443</v>
      </c>
      <c r="G753" s="10">
        <f t="shared" si="97"/>
        <v>284569</v>
      </c>
      <c r="H753" s="11">
        <f t="shared" si="101"/>
        <v>4742.8166666666666</v>
      </c>
      <c r="I753" s="13">
        <f t="shared" si="102"/>
        <v>79.046944444444449</v>
      </c>
    </row>
    <row r="754" spans="1:9" x14ac:dyDescent="0.25">
      <c r="A754" s="9">
        <v>745</v>
      </c>
      <c r="B754" s="10">
        <f t="shared" si="95"/>
        <v>2853240</v>
      </c>
      <c r="C754" s="10">
        <f t="shared" si="96"/>
        <v>7550</v>
      </c>
      <c r="D754" s="10">
        <f t="shared" si="98"/>
        <v>755</v>
      </c>
      <c r="E754" s="11">
        <f t="shared" si="99"/>
        <v>12.583333333333334</v>
      </c>
      <c r="F754" s="12">
        <f t="shared" si="100"/>
        <v>0.20972222222222223</v>
      </c>
      <c r="G754" s="10">
        <f t="shared" si="97"/>
        <v>285324</v>
      </c>
      <c r="H754" s="11">
        <f t="shared" si="101"/>
        <v>4755.3999999999996</v>
      </c>
      <c r="I754" s="13">
        <f t="shared" si="102"/>
        <v>79.256666666666661</v>
      </c>
    </row>
    <row r="755" spans="1:9" x14ac:dyDescent="0.25">
      <c r="A755" s="9">
        <v>746</v>
      </c>
      <c r="B755" s="10">
        <f t="shared" si="95"/>
        <v>2860800</v>
      </c>
      <c r="C755" s="10">
        <f t="shared" si="96"/>
        <v>7560</v>
      </c>
      <c r="D755" s="10">
        <f t="shared" si="98"/>
        <v>756</v>
      </c>
      <c r="E755" s="11">
        <f t="shared" si="99"/>
        <v>12.6</v>
      </c>
      <c r="F755" s="12">
        <f t="shared" si="100"/>
        <v>0.21</v>
      </c>
      <c r="G755" s="10">
        <f t="shared" si="97"/>
        <v>286080</v>
      </c>
      <c r="H755" s="11">
        <f t="shared" si="101"/>
        <v>4768</v>
      </c>
      <c r="I755" s="13">
        <f t="shared" si="102"/>
        <v>79.466666666666669</v>
      </c>
    </row>
    <row r="756" spans="1:9" x14ac:dyDescent="0.25">
      <c r="A756" s="9">
        <v>747</v>
      </c>
      <c r="B756" s="10">
        <f t="shared" si="95"/>
        <v>2868370</v>
      </c>
      <c r="C756" s="10">
        <f t="shared" si="96"/>
        <v>7570</v>
      </c>
      <c r="D756" s="10">
        <f t="shared" si="98"/>
        <v>757</v>
      </c>
      <c r="E756" s="11">
        <f t="shared" si="99"/>
        <v>12.616666666666667</v>
      </c>
      <c r="F756" s="12">
        <f t="shared" si="100"/>
        <v>0.21027777777777779</v>
      </c>
      <c r="G756" s="10">
        <f t="shared" si="97"/>
        <v>286837</v>
      </c>
      <c r="H756" s="11">
        <f t="shared" si="101"/>
        <v>4780.6166666666668</v>
      </c>
      <c r="I756" s="13">
        <f t="shared" si="102"/>
        <v>79.676944444444445</v>
      </c>
    </row>
    <row r="757" spans="1:9" x14ac:dyDescent="0.25">
      <c r="A757" s="9">
        <v>748</v>
      </c>
      <c r="B757" s="10">
        <f t="shared" si="95"/>
        <v>2875950</v>
      </c>
      <c r="C757" s="10">
        <f t="shared" si="96"/>
        <v>7580</v>
      </c>
      <c r="D757" s="10">
        <f t="shared" si="98"/>
        <v>758</v>
      </c>
      <c r="E757" s="11">
        <f t="shared" si="99"/>
        <v>12.633333333333333</v>
      </c>
      <c r="F757" s="12">
        <f t="shared" si="100"/>
        <v>0.21055555555555555</v>
      </c>
      <c r="G757" s="10">
        <f t="shared" si="97"/>
        <v>287595</v>
      </c>
      <c r="H757" s="11">
        <f t="shared" si="101"/>
        <v>4793.25</v>
      </c>
      <c r="I757" s="13">
        <f t="shared" si="102"/>
        <v>79.887500000000003</v>
      </c>
    </row>
    <row r="758" spans="1:9" x14ac:dyDescent="0.25">
      <c r="A758" s="9">
        <v>749</v>
      </c>
      <c r="B758" s="10">
        <f t="shared" si="95"/>
        <v>2883540</v>
      </c>
      <c r="C758" s="10">
        <f t="shared" si="96"/>
        <v>7590</v>
      </c>
      <c r="D758" s="10">
        <f t="shared" si="98"/>
        <v>759</v>
      </c>
      <c r="E758" s="11">
        <f t="shared" si="99"/>
        <v>12.65</v>
      </c>
      <c r="F758" s="12">
        <f t="shared" si="100"/>
        <v>0.21083333333333334</v>
      </c>
      <c r="G758" s="10">
        <f t="shared" si="97"/>
        <v>288354</v>
      </c>
      <c r="H758" s="11">
        <f t="shared" si="101"/>
        <v>4805.8999999999996</v>
      </c>
      <c r="I758" s="13">
        <f t="shared" si="102"/>
        <v>80.098333333333329</v>
      </c>
    </row>
    <row r="759" spans="1:9" x14ac:dyDescent="0.25">
      <c r="A759" s="9">
        <v>750</v>
      </c>
      <c r="B759" s="10">
        <f t="shared" si="95"/>
        <v>2891140</v>
      </c>
      <c r="C759" s="10">
        <f t="shared" si="96"/>
        <v>7600</v>
      </c>
      <c r="D759" s="10">
        <f t="shared" si="98"/>
        <v>760</v>
      </c>
      <c r="E759" s="11">
        <f t="shared" si="99"/>
        <v>12.666666666666666</v>
      </c>
      <c r="F759" s="12">
        <f t="shared" si="100"/>
        <v>0.21111111111111111</v>
      </c>
      <c r="G759" s="10">
        <f t="shared" si="97"/>
        <v>289114</v>
      </c>
      <c r="H759" s="11">
        <f t="shared" si="101"/>
        <v>4818.5666666666666</v>
      </c>
      <c r="I759" s="13">
        <f t="shared" si="102"/>
        <v>80.309444444444438</v>
      </c>
    </row>
    <row r="760" spans="1:9" x14ac:dyDescent="0.25">
      <c r="A760" s="9">
        <v>751</v>
      </c>
      <c r="B760" s="10">
        <f t="shared" si="95"/>
        <v>2898750</v>
      </c>
      <c r="C760" s="10">
        <f t="shared" si="96"/>
        <v>7610</v>
      </c>
      <c r="D760" s="10">
        <f t="shared" si="98"/>
        <v>761</v>
      </c>
      <c r="E760" s="11">
        <f t="shared" si="99"/>
        <v>12.683333333333334</v>
      </c>
      <c r="F760" s="12">
        <f t="shared" si="100"/>
        <v>0.2113888888888889</v>
      </c>
      <c r="G760" s="10">
        <f t="shared" si="97"/>
        <v>289875</v>
      </c>
      <c r="H760" s="11">
        <f t="shared" si="101"/>
        <v>4831.25</v>
      </c>
      <c r="I760" s="13">
        <f t="shared" si="102"/>
        <v>80.520833333333329</v>
      </c>
    </row>
    <row r="761" spans="1:9" x14ac:dyDescent="0.25">
      <c r="A761" s="9">
        <v>752</v>
      </c>
      <c r="B761" s="10">
        <f t="shared" si="95"/>
        <v>2906370</v>
      </c>
      <c r="C761" s="10">
        <f t="shared" si="96"/>
        <v>7620</v>
      </c>
      <c r="D761" s="10">
        <f t="shared" si="98"/>
        <v>762</v>
      </c>
      <c r="E761" s="11">
        <f t="shared" si="99"/>
        <v>12.7</v>
      </c>
      <c r="F761" s="12">
        <f t="shared" si="100"/>
        <v>0.21166666666666664</v>
      </c>
      <c r="G761" s="10">
        <f t="shared" si="97"/>
        <v>290637</v>
      </c>
      <c r="H761" s="11">
        <f t="shared" si="101"/>
        <v>4843.95</v>
      </c>
      <c r="I761" s="13">
        <f t="shared" si="102"/>
        <v>80.732500000000002</v>
      </c>
    </row>
    <row r="762" spans="1:9" x14ac:dyDescent="0.25">
      <c r="A762" s="9">
        <v>753</v>
      </c>
      <c r="B762" s="10">
        <f t="shared" si="95"/>
        <v>2914000</v>
      </c>
      <c r="C762" s="10">
        <f t="shared" si="96"/>
        <v>7630</v>
      </c>
      <c r="D762" s="10">
        <f t="shared" si="98"/>
        <v>763</v>
      </c>
      <c r="E762" s="11">
        <f t="shared" si="99"/>
        <v>12.716666666666667</v>
      </c>
      <c r="F762" s="12">
        <f t="shared" si="100"/>
        <v>0.21194444444444444</v>
      </c>
      <c r="G762" s="10">
        <f t="shared" si="97"/>
        <v>291400</v>
      </c>
      <c r="H762" s="11">
        <f t="shared" si="101"/>
        <v>4856.666666666667</v>
      </c>
      <c r="I762" s="13">
        <f t="shared" si="102"/>
        <v>80.944444444444443</v>
      </c>
    </row>
    <row r="763" spans="1:9" x14ac:dyDescent="0.25">
      <c r="A763" s="9">
        <v>754</v>
      </c>
      <c r="B763" s="10">
        <f t="shared" si="95"/>
        <v>2921640</v>
      </c>
      <c r="C763" s="10">
        <f t="shared" si="96"/>
        <v>7640</v>
      </c>
      <c r="D763" s="10">
        <f t="shared" si="98"/>
        <v>764</v>
      </c>
      <c r="E763" s="11">
        <f t="shared" si="99"/>
        <v>12.733333333333333</v>
      </c>
      <c r="F763" s="12">
        <f t="shared" si="100"/>
        <v>0.2122222222222222</v>
      </c>
      <c r="G763" s="10">
        <f t="shared" si="97"/>
        <v>292164</v>
      </c>
      <c r="H763" s="11">
        <f t="shared" si="101"/>
        <v>4869.3999999999996</v>
      </c>
      <c r="I763" s="13">
        <f t="shared" si="102"/>
        <v>81.156666666666666</v>
      </c>
    </row>
    <row r="764" spans="1:9" x14ac:dyDescent="0.25">
      <c r="A764" s="9">
        <v>755</v>
      </c>
      <c r="B764" s="10">
        <f t="shared" si="95"/>
        <v>2929290</v>
      </c>
      <c r="C764" s="10">
        <f t="shared" si="96"/>
        <v>7650</v>
      </c>
      <c r="D764" s="10">
        <f t="shared" si="98"/>
        <v>765</v>
      </c>
      <c r="E764" s="11">
        <f t="shared" si="99"/>
        <v>12.75</v>
      </c>
      <c r="F764" s="12">
        <f t="shared" si="100"/>
        <v>0.21249999999999999</v>
      </c>
      <c r="G764" s="10">
        <f t="shared" si="97"/>
        <v>292929</v>
      </c>
      <c r="H764" s="11">
        <f t="shared" si="101"/>
        <v>4882.1499999999996</v>
      </c>
      <c r="I764" s="13">
        <f t="shared" si="102"/>
        <v>81.369166666666658</v>
      </c>
    </row>
    <row r="765" spans="1:9" x14ac:dyDescent="0.25">
      <c r="A765" s="9">
        <v>756</v>
      </c>
      <c r="B765" s="10">
        <f t="shared" si="95"/>
        <v>2936950</v>
      </c>
      <c r="C765" s="10">
        <f t="shared" si="96"/>
        <v>7660</v>
      </c>
      <c r="D765" s="10">
        <f t="shared" si="98"/>
        <v>766</v>
      </c>
      <c r="E765" s="11">
        <f t="shared" si="99"/>
        <v>12.766666666666667</v>
      </c>
      <c r="F765" s="12">
        <f t="shared" si="100"/>
        <v>0.21277777777777779</v>
      </c>
      <c r="G765" s="10">
        <f t="shared" si="97"/>
        <v>293695</v>
      </c>
      <c r="H765" s="11">
        <f t="shared" si="101"/>
        <v>4894.916666666667</v>
      </c>
      <c r="I765" s="13">
        <f t="shared" si="102"/>
        <v>81.581944444444446</v>
      </c>
    </row>
    <row r="766" spans="1:9" x14ac:dyDescent="0.25">
      <c r="A766" s="9">
        <v>757</v>
      </c>
      <c r="B766" s="10">
        <f t="shared" si="95"/>
        <v>2944620</v>
      </c>
      <c r="C766" s="10">
        <f t="shared" si="96"/>
        <v>7670</v>
      </c>
      <c r="D766" s="10">
        <f t="shared" si="98"/>
        <v>767</v>
      </c>
      <c r="E766" s="11">
        <f t="shared" si="99"/>
        <v>12.783333333333333</v>
      </c>
      <c r="F766" s="12">
        <f t="shared" si="100"/>
        <v>0.21305555555555555</v>
      </c>
      <c r="G766" s="10">
        <f t="shared" si="97"/>
        <v>294462</v>
      </c>
      <c r="H766" s="11">
        <f t="shared" si="101"/>
        <v>4907.7</v>
      </c>
      <c r="I766" s="13">
        <f t="shared" si="102"/>
        <v>81.795000000000002</v>
      </c>
    </row>
    <row r="767" spans="1:9" x14ac:dyDescent="0.25">
      <c r="A767" s="9">
        <v>758</v>
      </c>
      <c r="B767" s="10">
        <f t="shared" si="95"/>
        <v>2952300</v>
      </c>
      <c r="C767" s="10">
        <f t="shared" si="96"/>
        <v>7680</v>
      </c>
      <c r="D767" s="10">
        <f t="shared" si="98"/>
        <v>768</v>
      </c>
      <c r="E767" s="11">
        <f t="shared" si="99"/>
        <v>12.8</v>
      </c>
      <c r="F767" s="12">
        <f t="shared" si="100"/>
        <v>0.21333333333333335</v>
      </c>
      <c r="G767" s="10">
        <f t="shared" si="97"/>
        <v>295230</v>
      </c>
      <c r="H767" s="11">
        <f t="shared" si="101"/>
        <v>4920.5</v>
      </c>
      <c r="I767" s="13">
        <f t="shared" si="102"/>
        <v>82.00833333333334</v>
      </c>
    </row>
    <row r="768" spans="1:9" x14ac:dyDescent="0.25">
      <c r="A768" s="9">
        <v>759</v>
      </c>
      <c r="B768" s="10">
        <f t="shared" si="95"/>
        <v>2959990</v>
      </c>
      <c r="C768" s="10">
        <f t="shared" si="96"/>
        <v>7690</v>
      </c>
      <c r="D768" s="10">
        <f t="shared" si="98"/>
        <v>769</v>
      </c>
      <c r="E768" s="11">
        <f t="shared" si="99"/>
        <v>12.816666666666666</v>
      </c>
      <c r="F768" s="12">
        <f t="shared" si="100"/>
        <v>0.21361111111111111</v>
      </c>
      <c r="G768" s="10">
        <f t="shared" si="97"/>
        <v>295999</v>
      </c>
      <c r="H768" s="11">
        <f t="shared" si="101"/>
        <v>4933.3166666666666</v>
      </c>
      <c r="I768" s="13">
        <f t="shared" si="102"/>
        <v>82.221944444444446</v>
      </c>
    </row>
    <row r="769" spans="1:9" x14ac:dyDescent="0.25">
      <c r="A769" s="9">
        <v>760</v>
      </c>
      <c r="B769" s="10">
        <f t="shared" si="95"/>
        <v>2967690</v>
      </c>
      <c r="C769" s="10">
        <f t="shared" si="96"/>
        <v>7700</v>
      </c>
      <c r="D769" s="10">
        <f t="shared" si="98"/>
        <v>770</v>
      </c>
      <c r="E769" s="11">
        <f t="shared" si="99"/>
        <v>12.833333333333334</v>
      </c>
      <c r="F769" s="12">
        <f t="shared" si="100"/>
        <v>0.21388888888888891</v>
      </c>
      <c r="G769" s="10">
        <f t="shared" si="97"/>
        <v>296769</v>
      </c>
      <c r="H769" s="11">
        <f t="shared" si="101"/>
        <v>4946.1499999999996</v>
      </c>
      <c r="I769" s="13">
        <f t="shared" si="102"/>
        <v>82.435833333333321</v>
      </c>
    </row>
    <row r="770" spans="1:9" x14ac:dyDescent="0.25">
      <c r="A770" s="9">
        <v>761</v>
      </c>
      <c r="B770" s="10">
        <f t="shared" si="95"/>
        <v>2975400</v>
      </c>
      <c r="C770" s="10">
        <f t="shared" si="96"/>
        <v>7710</v>
      </c>
      <c r="D770" s="10">
        <f t="shared" si="98"/>
        <v>771</v>
      </c>
      <c r="E770" s="11">
        <f t="shared" si="99"/>
        <v>12.85</v>
      </c>
      <c r="F770" s="12">
        <f t="shared" si="100"/>
        <v>0.21416666666666667</v>
      </c>
      <c r="G770" s="10">
        <f t="shared" si="97"/>
        <v>297540</v>
      </c>
      <c r="H770" s="11">
        <f t="shared" si="101"/>
        <v>4959</v>
      </c>
      <c r="I770" s="13">
        <f t="shared" si="102"/>
        <v>82.65</v>
      </c>
    </row>
    <row r="771" spans="1:9" x14ac:dyDescent="0.25">
      <c r="A771" s="9">
        <v>762</v>
      </c>
      <c r="B771" s="10">
        <f t="shared" ref="B771:B834" si="103">$B770*$C$6+$A771*$C$5+$C$4</f>
        <v>2983120</v>
      </c>
      <c r="C771" s="10">
        <f t="shared" ref="C771:C834" si="104">$B771-$B770</f>
        <v>7720</v>
      </c>
      <c r="D771" s="10">
        <f t="shared" si="98"/>
        <v>772</v>
      </c>
      <c r="E771" s="11">
        <f t="shared" si="99"/>
        <v>12.866666666666667</v>
      </c>
      <c r="F771" s="12">
        <f t="shared" si="100"/>
        <v>0.21444444444444447</v>
      </c>
      <c r="G771" s="10">
        <f t="shared" ref="G771:G834" si="105">$G770+$D771</f>
        <v>298312</v>
      </c>
      <c r="H771" s="11">
        <f t="shared" si="101"/>
        <v>4971.8666666666668</v>
      </c>
      <c r="I771" s="13">
        <f t="shared" si="102"/>
        <v>82.864444444444445</v>
      </c>
    </row>
    <row r="772" spans="1:9" x14ac:dyDescent="0.25">
      <c r="A772" s="9">
        <v>763</v>
      </c>
      <c r="B772" s="10">
        <f t="shared" si="103"/>
        <v>2990850</v>
      </c>
      <c r="C772" s="10">
        <f t="shared" si="104"/>
        <v>7730</v>
      </c>
      <c r="D772" s="10">
        <f t="shared" si="98"/>
        <v>773</v>
      </c>
      <c r="E772" s="11">
        <f t="shared" si="99"/>
        <v>12.883333333333333</v>
      </c>
      <c r="F772" s="12">
        <f t="shared" si="100"/>
        <v>0.2147222222222222</v>
      </c>
      <c r="G772" s="10">
        <f t="shared" si="105"/>
        <v>299085</v>
      </c>
      <c r="H772" s="11">
        <f t="shared" si="101"/>
        <v>4984.75</v>
      </c>
      <c r="I772" s="13">
        <f t="shared" si="102"/>
        <v>83.079166666666666</v>
      </c>
    </row>
    <row r="773" spans="1:9" x14ac:dyDescent="0.25">
      <c r="A773" s="9">
        <v>764</v>
      </c>
      <c r="B773" s="10">
        <f t="shared" si="103"/>
        <v>2998590</v>
      </c>
      <c r="C773" s="10">
        <f t="shared" si="104"/>
        <v>7740</v>
      </c>
      <c r="D773" s="10">
        <f t="shared" si="98"/>
        <v>774</v>
      </c>
      <c r="E773" s="11">
        <f t="shared" si="99"/>
        <v>12.9</v>
      </c>
      <c r="F773" s="12">
        <f t="shared" si="100"/>
        <v>0.215</v>
      </c>
      <c r="G773" s="10">
        <f t="shared" si="105"/>
        <v>299859</v>
      </c>
      <c r="H773" s="11">
        <f t="shared" si="101"/>
        <v>4997.6499999999996</v>
      </c>
      <c r="I773" s="13">
        <f t="shared" si="102"/>
        <v>83.294166666666655</v>
      </c>
    </row>
    <row r="774" spans="1:9" x14ac:dyDescent="0.25">
      <c r="A774" s="9">
        <v>765</v>
      </c>
      <c r="B774" s="10">
        <f t="shared" si="103"/>
        <v>3006340</v>
      </c>
      <c r="C774" s="10">
        <f t="shared" si="104"/>
        <v>7750</v>
      </c>
      <c r="D774" s="10">
        <f t="shared" si="98"/>
        <v>775</v>
      </c>
      <c r="E774" s="11">
        <f t="shared" si="99"/>
        <v>12.916666666666666</v>
      </c>
      <c r="F774" s="12">
        <f t="shared" si="100"/>
        <v>0.21527777777777776</v>
      </c>
      <c r="G774" s="10">
        <f t="shared" si="105"/>
        <v>300634</v>
      </c>
      <c r="H774" s="11">
        <f t="shared" si="101"/>
        <v>5010.5666666666666</v>
      </c>
      <c r="I774" s="13">
        <f t="shared" si="102"/>
        <v>83.509444444444441</v>
      </c>
    </row>
    <row r="775" spans="1:9" x14ac:dyDescent="0.25">
      <c r="A775" s="9">
        <v>766</v>
      </c>
      <c r="B775" s="10">
        <f t="shared" si="103"/>
        <v>3014100</v>
      </c>
      <c r="C775" s="10">
        <f t="shared" si="104"/>
        <v>7760</v>
      </c>
      <c r="D775" s="10">
        <f t="shared" si="98"/>
        <v>776</v>
      </c>
      <c r="E775" s="11">
        <f t="shared" si="99"/>
        <v>12.933333333333334</v>
      </c>
      <c r="F775" s="12">
        <f t="shared" si="100"/>
        <v>0.21555555555555556</v>
      </c>
      <c r="G775" s="10">
        <f t="shared" si="105"/>
        <v>301410</v>
      </c>
      <c r="H775" s="11">
        <f t="shared" si="101"/>
        <v>5023.5</v>
      </c>
      <c r="I775" s="13">
        <f t="shared" si="102"/>
        <v>83.724999999999994</v>
      </c>
    </row>
    <row r="776" spans="1:9" x14ac:dyDescent="0.25">
      <c r="A776" s="9">
        <v>767</v>
      </c>
      <c r="B776" s="10">
        <f t="shared" si="103"/>
        <v>3021870</v>
      </c>
      <c r="C776" s="10">
        <f t="shared" si="104"/>
        <v>7770</v>
      </c>
      <c r="D776" s="10">
        <f t="shared" si="98"/>
        <v>777</v>
      </c>
      <c r="E776" s="11">
        <f t="shared" si="99"/>
        <v>12.95</v>
      </c>
      <c r="F776" s="12">
        <f t="shared" si="100"/>
        <v>0.21583333333333332</v>
      </c>
      <c r="G776" s="10">
        <f t="shared" si="105"/>
        <v>302187</v>
      </c>
      <c r="H776" s="11">
        <f t="shared" si="101"/>
        <v>5036.45</v>
      </c>
      <c r="I776" s="13">
        <f t="shared" si="102"/>
        <v>83.94083333333333</v>
      </c>
    </row>
    <row r="777" spans="1:9" x14ac:dyDescent="0.25">
      <c r="A777" s="9">
        <v>768</v>
      </c>
      <c r="B777" s="10">
        <f t="shared" si="103"/>
        <v>3029650</v>
      </c>
      <c r="C777" s="10">
        <f t="shared" si="104"/>
        <v>7780</v>
      </c>
      <c r="D777" s="10">
        <f t="shared" si="98"/>
        <v>778</v>
      </c>
      <c r="E777" s="11">
        <f t="shared" si="99"/>
        <v>12.966666666666667</v>
      </c>
      <c r="F777" s="12">
        <f t="shared" si="100"/>
        <v>0.21611111111111111</v>
      </c>
      <c r="G777" s="10">
        <f t="shared" si="105"/>
        <v>302965</v>
      </c>
      <c r="H777" s="11">
        <f t="shared" si="101"/>
        <v>5049.416666666667</v>
      </c>
      <c r="I777" s="13">
        <f t="shared" si="102"/>
        <v>84.156944444444449</v>
      </c>
    </row>
    <row r="778" spans="1:9" x14ac:dyDescent="0.25">
      <c r="A778" s="9">
        <v>769</v>
      </c>
      <c r="B778" s="10">
        <f t="shared" si="103"/>
        <v>3037440</v>
      </c>
      <c r="C778" s="10">
        <f t="shared" si="104"/>
        <v>7790</v>
      </c>
      <c r="D778" s="10">
        <f t="shared" si="98"/>
        <v>779</v>
      </c>
      <c r="E778" s="11">
        <f t="shared" si="99"/>
        <v>12.983333333333333</v>
      </c>
      <c r="F778" s="12">
        <f t="shared" si="100"/>
        <v>0.21638888888888888</v>
      </c>
      <c r="G778" s="10">
        <f t="shared" si="105"/>
        <v>303744</v>
      </c>
      <c r="H778" s="11">
        <f t="shared" si="101"/>
        <v>5062.3999999999996</v>
      </c>
      <c r="I778" s="13">
        <f t="shared" si="102"/>
        <v>84.373333333333321</v>
      </c>
    </row>
    <row r="779" spans="1:9" x14ac:dyDescent="0.25">
      <c r="A779" s="9">
        <v>770</v>
      </c>
      <c r="B779" s="10">
        <f t="shared" si="103"/>
        <v>3045240</v>
      </c>
      <c r="C779" s="10">
        <f t="shared" si="104"/>
        <v>7800</v>
      </c>
      <c r="D779" s="10">
        <f t="shared" si="98"/>
        <v>780</v>
      </c>
      <c r="E779" s="11">
        <f t="shared" si="99"/>
        <v>13</v>
      </c>
      <c r="F779" s="12">
        <f t="shared" si="100"/>
        <v>0.21666666666666667</v>
      </c>
      <c r="G779" s="10">
        <f t="shared" si="105"/>
        <v>304524</v>
      </c>
      <c r="H779" s="11">
        <f t="shared" si="101"/>
        <v>5075.3999999999996</v>
      </c>
      <c r="I779" s="13">
        <f t="shared" si="102"/>
        <v>84.589999999999989</v>
      </c>
    </row>
    <row r="780" spans="1:9" x14ac:dyDescent="0.25">
      <c r="A780" s="9">
        <v>771</v>
      </c>
      <c r="B780" s="10">
        <f t="shared" si="103"/>
        <v>3053050</v>
      </c>
      <c r="C780" s="10">
        <f t="shared" si="104"/>
        <v>7810</v>
      </c>
      <c r="D780" s="10">
        <f t="shared" ref="D780:D843" si="106">MIN($B780:$C780)/10</f>
        <v>781</v>
      </c>
      <c r="E780" s="11">
        <f t="shared" ref="E780:E843" si="107">$D780/60</f>
        <v>13.016666666666667</v>
      </c>
      <c r="F780" s="12">
        <f t="shared" ref="F780:F843" si="108">$E780/60</f>
        <v>0.21694444444444447</v>
      </c>
      <c r="G780" s="10">
        <f t="shared" si="105"/>
        <v>305305</v>
      </c>
      <c r="H780" s="11">
        <f t="shared" si="101"/>
        <v>5088.416666666667</v>
      </c>
      <c r="I780" s="13">
        <f t="shared" si="102"/>
        <v>84.806944444444454</v>
      </c>
    </row>
    <row r="781" spans="1:9" x14ac:dyDescent="0.25">
      <c r="A781" s="9">
        <v>772</v>
      </c>
      <c r="B781" s="10">
        <f t="shared" si="103"/>
        <v>3060870</v>
      </c>
      <c r="C781" s="10">
        <f t="shared" si="104"/>
        <v>7820</v>
      </c>
      <c r="D781" s="10">
        <f t="shared" si="106"/>
        <v>782</v>
      </c>
      <c r="E781" s="11">
        <f t="shared" si="107"/>
        <v>13.033333333333333</v>
      </c>
      <c r="F781" s="12">
        <f t="shared" si="108"/>
        <v>0.21722222222222223</v>
      </c>
      <c r="G781" s="10">
        <f t="shared" si="105"/>
        <v>306087</v>
      </c>
      <c r="H781" s="11">
        <f t="shared" ref="H781:H844" si="109">$G781/60</f>
        <v>5101.45</v>
      </c>
      <c r="I781" s="13">
        <f t="shared" ref="I781:I844" si="110">$H781/60</f>
        <v>85.024166666666659</v>
      </c>
    </row>
    <row r="782" spans="1:9" x14ac:dyDescent="0.25">
      <c r="A782" s="9">
        <v>773</v>
      </c>
      <c r="B782" s="10">
        <f t="shared" si="103"/>
        <v>3068700</v>
      </c>
      <c r="C782" s="10">
        <f t="shared" si="104"/>
        <v>7830</v>
      </c>
      <c r="D782" s="10">
        <f t="shared" si="106"/>
        <v>783</v>
      </c>
      <c r="E782" s="11">
        <f t="shared" si="107"/>
        <v>13.05</v>
      </c>
      <c r="F782" s="12">
        <f t="shared" si="108"/>
        <v>0.2175</v>
      </c>
      <c r="G782" s="10">
        <f t="shared" si="105"/>
        <v>306870</v>
      </c>
      <c r="H782" s="11">
        <f t="shared" si="109"/>
        <v>5114.5</v>
      </c>
      <c r="I782" s="13">
        <f t="shared" si="110"/>
        <v>85.24166666666666</v>
      </c>
    </row>
    <row r="783" spans="1:9" x14ac:dyDescent="0.25">
      <c r="A783" s="9">
        <v>774</v>
      </c>
      <c r="B783" s="10">
        <f t="shared" si="103"/>
        <v>3076540</v>
      </c>
      <c r="C783" s="10">
        <f t="shared" si="104"/>
        <v>7840</v>
      </c>
      <c r="D783" s="10">
        <f t="shared" si="106"/>
        <v>784</v>
      </c>
      <c r="E783" s="11">
        <f t="shared" si="107"/>
        <v>13.066666666666666</v>
      </c>
      <c r="F783" s="12">
        <f t="shared" si="108"/>
        <v>0.21777777777777776</v>
      </c>
      <c r="G783" s="10">
        <f t="shared" si="105"/>
        <v>307654</v>
      </c>
      <c r="H783" s="11">
        <f t="shared" si="109"/>
        <v>5127.5666666666666</v>
      </c>
      <c r="I783" s="13">
        <f t="shared" si="110"/>
        <v>85.459444444444443</v>
      </c>
    </row>
    <row r="784" spans="1:9" x14ac:dyDescent="0.25">
      <c r="A784" s="9">
        <v>775</v>
      </c>
      <c r="B784" s="10">
        <f t="shared" si="103"/>
        <v>3084390</v>
      </c>
      <c r="C784" s="10">
        <f t="shared" si="104"/>
        <v>7850</v>
      </c>
      <c r="D784" s="10">
        <f t="shared" si="106"/>
        <v>785</v>
      </c>
      <c r="E784" s="11">
        <f t="shared" si="107"/>
        <v>13.083333333333334</v>
      </c>
      <c r="F784" s="12">
        <f t="shared" si="108"/>
        <v>0.21805555555555556</v>
      </c>
      <c r="G784" s="10">
        <f t="shared" si="105"/>
        <v>308439</v>
      </c>
      <c r="H784" s="11">
        <f t="shared" si="109"/>
        <v>5140.6499999999996</v>
      </c>
      <c r="I784" s="13">
        <f t="shared" si="110"/>
        <v>85.677499999999995</v>
      </c>
    </row>
    <row r="785" spans="1:9" x14ac:dyDescent="0.25">
      <c r="A785" s="9">
        <v>776</v>
      </c>
      <c r="B785" s="10">
        <f t="shared" si="103"/>
        <v>3092250</v>
      </c>
      <c r="C785" s="10">
        <f t="shared" si="104"/>
        <v>7860</v>
      </c>
      <c r="D785" s="10">
        <f t="shared" si="106"/>
        <v>786</v>
      </c>
      <c r="E785" s="11">
        <f t="shared" si="107"/>
        <v>13.1</v>
      </c>
      <c r="F785" s="12">
        <f t="shared" si="108"/>
        <v>0.21833333333333332</v>
      </c>
      <c r="G785" s="10">
        <f t="shared" si="105"/>
        <v>309225</v>
      </c>
      <c r="H785" s="11">
        <f t="shared" si="109"/>
        <v>5153.75</v>
      </c>
      <c r="I785" s="13">
        <f t="shared" si="110"/>
        <v>85.895833333333329</v>
      </c>
    </row>
    <row r="786" spans="1:9" x14ac:dyDescent="0.25">
      <c r="A786" s="9">
        <v>777</v>
      </c>
      <c r="B786" s="10">
        <f t="shared" si="103"/>
        <v>3100120</v>
      </c>
      <c r="C786" s="10">
        <f t="shared" si="104"/>
        <v>7870</v>
      </c>
      <c r="D786" s="10">
        <f t="shared" si="106"/>
        <v>787</v>
      </c>
      <c r="E786" s="11">
        <f t="shared" si="107"/>
        <v>13.116666666666667</v>
      </c>
      <c r="F786" s="12">
        <f t="shared" si="108"/>
        <v>0.21861111111111112</v>
      </c>
      <c r="G786" s="10">
        <f t="shared" si="105"/>
        <v>310012</v>
      </c>
      <c r="H786" s="11">
        <f t="shared" si="109"/>
        <v>5166.8666666666668</v>
      </c>
      <c r="I786" s="13">
        <f t="shared" si="110"/>
        <v>86.114444444444445</v>
      </c>
    </row>
    <row r="787" spans="1:9" x14ac:dyDescent="0.25">
      <c r="A787" s="9">
        <v>778</v>
      </c>
      <c r="B787" s="10">
        <f t="shared" si="103"/>
        <v>3108000</v>
      </c>
      <c r="C787" s="10">
        <f t="shared" si="104"/>
        <v>7880</v>
      </c>
      <c r="D787" s="10">
        <f t="shared" si="106"/>
        <v>788</v>
      </c>
      <c r="E787" s="11">
        <f t="shared" si="107"/>
        <v>13.133333333333333</v>
      </c>
      <c r="F787" s="12">
        <f t="shared" si="108"/>
        <v>0.21888888888888888</v>
      </c>
      <c r="G787" s="10">
        <f t="shared" si="105"/>
        <v>310800</v>
      </c>
      <c r="H787" s="11">
        <f t="shared" si="109"/>
        <v>5180</v>
      </c>
      <c r="I787" s="13">
        <f t="shared" si="110"/>
        <v>86.333333333333329</v>
      </c>
    </row>
    <row r="788" spans="1:9" x14ac:dyDescent="0.25">
      <c r="A788" s="9">
        <v>779</v>
      </c>
      <c r="B788" s="10">
        <f t="shared" si="103"/>
        <v>3115890</v>
      </c>
      <c r="C788" s="10">
        <f t="shared" si="104"/>
        <v>7890</v>
      </c>
      <c r="D788" s="10">
        <f t="shared" si="106"/>
        <v>789</v>
      </c>
      <c r="E788" s="11">
        <f t="shared" si="107"/>
        <v>13.15</v>
      </c>
      <c r="F788" s="12">
        <f t="shared" si="108"/>
        <v>0.21916666666666668</v>
      </c>
      <c r="G788" s="10">
        <f t="shared" si="105"/>
        <v>311589</v>
      </c>
      <c r="H788" s="11">
        <f t="shared" si="109"/>
        <v>5193.1499999999996</v>
      </c>
      <c r="I788" s="13">
        <f t="shared" si="110"/>
        <v>86.552499999999995</v>
      </c>
    </row>
    <row r="789" spans="1:9" x14ac:dyDescent="0.25">
      <c r="A789" s="9">
        <v>780</v>
      </c>
      <c r="B789" s="10">
        <f t="shared" si="103"/>
        <v>3123790</v>
      </c>
      <c r="C789" s="10">
        <f t="shared" si="104"/>
        <v>7900</v>
      </c>
      <c r="D789" s="10">
        <f t="shared" si="106"/>
        <v>790</v>
      </c>
      <c r="E789" s="11">
        <f t="shared" si="107"/>
        <v>13.166666666666666</v>
      </c>
      <c r="F789" s="12">
        <f t="shared" si="108"/>
        <v>0.21944444444444444</v>
      </c>
      <c r="G789" s="10">
        <f t="shared" si="105"/>
        <v>312379</v>
      </c>
      <c r="H789" s="11">
        <f t="shared" si="109"/>
        <v>5206.3166666666666</v>
      </c>
      <c r="I789" s="13">
        <f t="shared" si="110"/>
        <v>86.771944444444443</v>
      </c>
    </row>
    <row r="790" spans="1:9" x14ac:dyDescent="0.25">
      <c r="A790" s="9">
        <v>781</v>
      </c>
      <c r="B790" s="10">
        <f t="shared" si="103"/>
        <v>3131700</v>
      </c>
      <c r="C790" s="10">
        <f t="shared" si="104"/>
        <v>7910</v>
      </c>
      <c r="D790" s="10">
        <f t="shared" si="106"/>
        <v>791</v>
      </c>
      <c r="E790" s="11">
        <f t="shared" si="107"/>
        <v>13.183333333333334</v>
      </c>
      <c r="F790" s="12">
        <f t="shared" si="108"/>
        <v>0.21972222222222224</v>
      </c>
      <c r="G790" s="10">
        <f t="shared" si="105"/>
        <v>313170</v>
      </c>
      <c r="H790" s="11">
        <f t="shared" si="109"/>
        <v>5219.5</v>
      </c>
      <c r="I790" s="13">
        <f t="shared" si="110"/>
        <v>86.99166666666666</v>
      </c>
    </row>
    <row r="791" spans="1:9" x14ac:dyDescent="0.25">
      <c r="A791" s="9">
        <v>782</v>
      </c>
      <c r="B791" s="10">
        <f t="shared" si="103"/>
        <v>3139620</v>
      </c>
      <c r="C791" s="10">
        <f t="shared" si="104"/>
        <v>7920</v>
      </c>
      <c r="D791" s="10">
        <f t="shared" si="106"/>
        <v>792</v>
      </c>
      <c r="E791" s="11">
        <f t="shared" si="107"/>
        <v>13.2</v>
      </c>
      <c r="F791" s="12">
        <f t="shared" si="108"/>
        <v>0.22</v>
      </c>
      <c r="G791" s="10">
        <f t="shared" si="105"/>
        <v>313962</v>
      </c>
      <c r="H791" s="11">
        <f t="shared" si="109"/>
        <v>5232.7</v>
      </c>
      <c r="I791" s="13">
        <f t="shared" si="110"/>
        <v>87.211666666666659</v>
      </c>
    </row>
    <row r="792" spans="1:9" x14ac:dyDescent="0.25">
      <c r="A792" s="9">
        <v>783</v>
      </c>
      <c r="B792" s="10">
        <f t="shared" si="103"/>
        <v>3147550</v>
      </c>
      <c r="C792" s="10">
        <f t="shared" si="104"/>
        <v>7930</v>
      </c>
      <c r="D792" s="10">
        <f t="shared" si="106"/>
        <v>793</v>
      </c>
      <c r="E792" s="11">
        <f t="shared" si="107"/>
        <v>13.216666666666667</v>
      </c>
      <c r="F792" s="12">
        <f t="shared" si="108"/>
        <v>0.22027777777777777</v>
      </c>
      <c r="G792" s="10">
        <f t="shared" si="105"/>
        <v>314755</v>
      </c>
      <c r="H792" s="11">
        <f t="shared" si="109"/>
        <v>5245.916666666667</v>
      </c>
      <c r="I792" s="13">
        <f t="shared" si="110"/>
        <v>87.431944444444454</v>
      </c>
    </row>
    <row r="793" spans="1:9" x14ac:dyDescent="0.25">
      <c r="A793" s="9">
        <v>784</v>
      </c>
      <c r="B793" s="10">
        <f t="shared" si="103"/>
        <v>3155490</v>
      </c>
      <c r="C793" s="10">
        <f t="shared" si="104"/>
        <v>7940</v>
      </c>
      <c r="D793" s="10">
        <f t="shared" si="106"/>
        <v>794</v>
      </c>
      <c r="E793" s="11">
        <f t="shared" si="107"/>
        <v>13.233333333333333</v>
      </c>
      <c r="F793" s="12">
        <f t="shared" si="108"/>
        <v>0.22055555555555553</v>
      </c>
      <c r="G793" s="10">
        <f t="shared" si="105"/>
        <v>315549</v>
      </c>
      <c r="H793" s="11">
        <f t="shared" si="109"/>
        <v>5259.15</v>
      </c>
      <c r="I793" s="13">
        <f t="shared" si="110"/>
        <v>87.652499999999989</v>
      </c>
    </row>
    <row r="794" spans="1:9" x14ac:dyDescent="0.25">
      <c r="A794" s="9">
        <v>785</v>
      </c>
      <c r="B794" s="10">
        <f t="shared" si="103"/>
        <v>3163440</v>
      </c>
      <c r="C794" s="10">
        <f t="shared" si="104"/>
        <v>7950</v>
      </c>
      <c r="D794" s="10">
        <f t="shared" si="106"/>
        <v>795</v>
      </c>
      <c r="E794" s="11">
        <f t="shared" si="107"/>
        <v>13.25</v>
      </c>
      <c r="F794" s="12">
        <f t="shared" si="108"/>
        <v>0.22083333333333333</v>
      </c>
      <c r="G794" s="10">
        <f t="shared" si="105"/>
        <v>316344</v>
      </c>
      <c r="H794" s="11">
        <f t="shared" si="109"/>
        <v>5272.4</v>
      </c>
      <c r="I794" s="13">
        <f t="shared" si="110"/>
        <v>87.873333333333321</v>
      </c>
    </row>
    <row r="795" spans="1:9" x14ac:dyDescent="0.25">
      <c r="A795" s="9">
        <v>786</v>
      </c>
      <c r="B795" s="10">
        <f t="shared" si="103"/>
        <v>3171400</v>
      </c>
      <c r="C795" s="10">
        <f t="shared" si="104"/>
        <v>7960</v>
      </c>
      <c r="D795" s="10">
        <f t="shared" si="106"/>
        <v>796</v>
      </c>
      <c r="E795" s="11">
        <f t="shared" si="107"/>
        <v>13.266666666666667</v>
      </c>
      <c r="F795" s="12">
        <f t="shared" si="108"/>
        <v>0.22111111111111112</v>
      </c>
      <c r="G795" s="10">
        <f t="shared" si="105"/>
        <v>317140</v>
      </c>
      <c r="H795" s="11">
        <f t="shared" si="109"/>
        <v>5285.666666666667</v>
      </c>
      <c r="I795" s="13">
        <f t="shared" si="110"/>
        <v>88.094444444444449</v>
      </c>
    </row>
    <row r="796" spans="1:9" x14ac:dyDescent="0.25">
      <c r="A796" s="9">
        <v>787</v>
      </c>
      <c r="B796" s="10">
        <f t="shared" si="103"/>
        <v>3179370</v>
      </c>
      <c r="C796" s="10">
        <f t="shared" si="104"/>
        <v>7970</v>
      </c>
      <c r="D796" s="10">
        <f t="shared" si="106"/>
        <v>797</v>
      </c>
      <c r="E796" s="11">
        <f t="shared" si="107"/>
        <v>13.283333333333333</v>
      </c>
      <c r="F796" s="12">
        <f t="shared" si="108"/>
        <v>0.22138888888888889</v>
      </c>
      <c r="G796" s="10">
        <f t="shared" si="105"/>
        <v>317937</v>
      </c>
      <c r="H796" s="11">
        <f t="shared" si="109"/>
        <v>5298.95</v>
      </c>
      <c r="I796" s="13">
        <f t="shared" si="110"/>
        <v>88.31583333333333</v>
      </c>
    </row>
    <row r="797" spans="1:9" x14ac:dyDescent="0.25">
      <c r="A797" s="9">
        <v>788</v>
      </c>
      <c r="B797" s="10">
        <f t="shared" si="103"/>
        <v>3187350</v>
      </c>
      <c r="C797" s="10">
        <f t="shared" si="104"/>
        <v>7980</v>
      </c>
      <c r="D797" s="10">
        <f t="shared" si="106"/>
        <v>798</v>
      </c>
      <c r="E797" s="11">
        <f t="shared" si="107"/>
        <v>13.3</v>
      </c>
      <c r="F797" s="12">
        <f t="shared" si="108"/>
        <v>0.22166666666666668</v>
      </c>
      <c r="G797" s="10">
        <f t="shared" si="105"/>
        <v>318735</v>
      </c>
      <c r="H797" s="11">
        <f t="shared" si="109"/>
        <v>5312.25</v>
      </c>
      <c r="I797" s="13">
        <f t="shared" si="110"/>
        <v>88.537499999999994</v>
      </c>
    </row>
    <row r="798" spans="1:9" x14ac:dyDescent="0.25">
      <c r="A798" s="9">
        <v>789</v>
      </c>
      <c r="B798" s="10">
        <f t="shared" si="103"/>
        <v>3195340</v>
      </c>
      <c r="C798" s="10">
        <f t="shared" si="104"/>
        <v>7990</v>
      </c>
      <c r="D798" s="10">
        <f t="shared" si="106"/>
        <v>799</v>
      </c>
      <c r="E798" s="11">
        <f t="shared" si="107"/>
        <v>13.316666666666666</v>
      </c>
      <c r="F798" s="12">
        <f t="shared" si="108"/>
        <v>0.22194444444444444</v>
      </c>
      <c r="G798" s="10">
        <f t="shared" si="105"/>
        <v>319534</v>
      </c>
      <c r="H798" s="11">
        <f t="shared" si="109"/>
        <v>5325.5666666666666</v>
      </c>
      <c r="I798" s="13">
        <f t="shared" si="110"/>
        <v>88.759444444444441</v>
      </c>
    </row>
    <row r="799" spans="1:9" x14ac:dyDescent="0.25">
      <c r="A799" s="9">
        <v>790</v>
      </c>
      <c r="B799" s="10">
        <f t="shared" si="103"/>
        <v>3203340</v>
      </c>
      <c r="C799" s="10">
        <f t="shared" si="104"/>
        <v>8000</v>
      </c>
      <c r="D799" s="10">
        <f t="shared" si="106"/>
        <v>800</v>
      </c>
      <c r="E799" s="11">
        <f t="shared" si="107"/>
        <v>13.333333333333334</v>
      </c>
      <c r="F799" s="12">
        <f t="shared" si="108"/>
        <v>0.22222222222222224</v>
      </c>
      <c r="G799" s="10">
        <f t="shared" si="105"/>
        <v>320334</v>
      </c>
      <c r="H799" s="11">
        <f t="shared" si="109"/>
        <v>5338.9</v>
      </c>
      <c r="I799" s="13">
        <f t="shared" si="110"/>
        <v>88.981666666666655</v>
      </c>
    </row>
    <row r="800" spans="1:9" x14ac:dyDescent="0.25">
      <c r="A800" s="9">
        <v>791</v>
      </c>
      <c r="B800" s="10">
        <f t="shared" si="103"/>
        <v>3211350</v>
      </c>
      <c r="C800" s="10">
        <f t="shared" si="104"/>
        <v>8010</v>
      </c>
      <c r="D800" s="10">
        <f t="shared" si="106"/>
        <v>801</v>
      </c>
      <c r="E800" s="11">
        <f t="shared" si="107"/>
        <v>13.35</v>
      </c>
      <c r="F800" s="12">
        <f t="shared" si="108"/>
        <v>0.2225</v>
      </c>
      <c r="G800" s="10">
        <f t="shared" si="105"/>
        <v>321135</v>
      </c>
      <c r="H800" s="11">
        <f t="shared" si="109"/>
        <v>5352.25</v>
      </c>
      <c r="I800" s="13">
        <f t="shared" si="110"/>
        <v>89.204166666666666</v>
      </c>
    </row>
    <row r="801" spans="1:9" x14ac:dyDescent="0.25">
      <c r="A801" s="9">
        <v>792</v>
      </c>
      <c r="B801" s="10">
        <f t="shared" si="103"/>
        <v>3219370</v>
      </c>
      <c r="C801" s="10">
        <f t="shared" si="104"/>
        <v>8020</v>
      </c>
      <c r="D801" s="10">
        <f t="shared" si="106"/>
        <v>802</v>
      </c>
      <c r="E801" s="11">
        <f t="shared" si="107"/>
        <v>13.366666666666667</v>
      </c>
      <c r="F801" s="12">
        <f t="shared" si="108"/>
        <v>0.2227777777777778</v>
      </c>
      <c r="G801" s="10">
        <f t="shared" si="105"/>
        <v>321937</v>
      </c>
      <c r="H801" s="11">
        <f t="shared" si="109"/>
        <v>5365.6166666666668</v>
      </c>
      <c r="I801" s="13">
        <f t="shared" si="110"/>
        <v>89.426944444444445</v>
      </c>
    </row>
    <row r="802" spans="1:9" x14ac:dyDescent="0.25">
      <c r="A802" s="9">
        <v>793</v>
      </c>
      <c r="B802" s="10">
        <f t="shared" si="103"/>
        <v>3227400</v>
      </c>
      <c r="C802" s="10">
        <f t="shared" si="104"/>
        <v>8030</v>
      </c>
      <c r="D802" s="10">
        <f t="shared" si="106"/>
        <v>803</v>
      </c>
      <c r="E802" s="11">
        <f t="shared" si="107"/>
        <v>13.383333333333333</v>
      </c>
      <c r="F802" s="12">
        <f t="shared" si="108"/>
        <v>0.22305555555555553</v>
      </c>
      <c r="G802" s="10">
        <f t="shared" si="105"/>
        <v>322740</v>
      </c>
      <c r="H802" s="11">
        <f t="shared" si="109"/>
        <v>5379</v>
      </c>
      <c r="I802" s="13">
        <f t="shared" si="110"/>
        <v>89.65</v>
      </c>
    </row>
    <row r="803" spans="1:9" x14ac:dyDescent="0.25">
      <c r="A803" s="9">
        <v>794</v>
      </c>
      <c r="B803" s="10">
        <f t="shared" si="103"/>
        <v>3235440</v>
      </c>
      <c r="C803" s="10">
        <f t="shared" si="104"/>
        <v>8040</v>
      </c>
      <c r="D803" s="10">
        <f t="shared" si="106"/>
        <v>804</v>
      </c>
      <c r="E803" s="11">
        <f t="shared" si="107"/>
        <v>13.4</v>
      </c>
      <c r="F803" s="12">
        <f t="shared" si="108"/>
        <v>0.22333333333333333</v>
      </c>
      <c r="G803" s="10">
        <f t="shared" si="105"/>
        <v>323544</v>
      </c>
      <c r="H803" s="11">
        <f t="shared" si="109"/>
        <v>5392.4</v>
      </c>
      <c r="I803" s="13">
        <f t="shared" si="110"/>
        <v>89.873333333333321</v>
      </c>
    </row>
    <row r="804" spans="1:9" x14ac:dyDescent="0.25">
      <c r="A804" s="9">
        <v>795</v>
      </c>
      <c r="B804" s="10">
        <f t="shared" si="103"/>
        <v>3243490</v>
      </c>
      <c r="C804" s="10">
        <f t="shared" si="104"/>
        <v>8050</v>
      </c>
      <c r="D804" s="10">
        <f t="shared" si="106"/>
        <v>805</v>
      </c>
      <c r="E804" s="11">
        <f t="shared" si="107"/>
        <v>13.416666666666666</v>
      </c>
      <c r="F804" s="12">
        <f t="shared" si="108"/>
        <v>0.22361111111111109</v>
      </c>
      <c r="G804" s="10">
        <f t="shared" si="105"/>
        <v>324349</v>
      </c>
      <c r="H804" s="11">
        <f t="shared" si="109"/>
        <v>5405.8166666666666</v>
      </c>
      <c r="I804" s="13">
        <f t="shared" si="110"/>
        <v>90.096944444444446</v>
      </c>
    </row>
    <row r="805" spans="1:9" x14ac:dyDescent="0.25">
      <c r="A805" s="9">
        <v>796</v>
      </c>
      <c r="B805" s="10">
        <f t="shared" si="103"/>
        <v>3251550</v>
      </c>
      <c r="C805" s="10">
        <f t="shared" si="104"/>
        <v>8060</v>
      </c>
      <c r="D805" s="10">
        <f t="shared" si="106"/>
        <v>806</v>
      </c>
      <c r="E805" s="11">
        <f t="shared" si="107"/>
        <v>13.433333333333334</v>
      </c>
      <c r="F805" s="12">
        <f t="shared" si="108"/>
        <v>0.22388888888888889</v>
      </c>
      <c r="G805" s="10">
        <f t="shared" si="105"/>
        <v>325155</v>
      </c>
      <c r="H805" s="11">
        <f t="shared" si="109"/>
        <v>5419.25</v>
      </c>
      <c r="I805" s="13">
        <f t="shared" si="110"/>
        <v>90.32083333333334</v>
      </c>
    </row>
    <row r="806" spans="1:9" x14ac:dyDescent="0.25">
      <c r="A806" s="9">
        <v>797</v>
      </c>
      <c r="B806" s="10">
        <f t="shared" si="103"/>
        <v>3259620</v>
      </c>
      <c r="C806" s="10">
        <f t="shared" si="104"/>
        <v>8070</v>
      </c>
      <c r="D806" s="10">
        <f t="shared" si="106"/>
        <v>807</v>
      </c>
      <c r="E806" s="11">
        <f t="shared" si="107"/>
        <v>13.45</v>
      </c>
      <c r="F806" s="12">
        <f t="shared" si="108"/>
        <v>0.22416666666666665</v>
      </c>
      <c r="G806" s="10">
        <f t="shared" si="105"/>
        <v>325962</v>
      </c>
      <c r="H806" s="11">
        <f t="shared" si="109"/>
        <v>5432.7</v>
      </c>
      <c r="I806" s="13">
        <f t="shared" si="110"/>
        <v>90.545000000000002</v>
      </c>
    </row>
    <row r="807" spans="1:9" x14ac:dyDescent="0.25">
      <c r="A807" s="9">
        <v>798</v>
      </c>
      <c r="B807" s="10">
        <f t="shared" si="103"/>
        <v>3267700</v>
      </c>
      <c r="C807" s="10">
        <f t="shared" si="104"/>
        <v>8080</v>
      </c>
      <c r="D807" s="10">
        <f t="shared" si="106"/>
        <v>808</v>
      </c>
      <c r="E807" s="11">
        <f t="shared" si="107"/>
        <v>13.466666666666667</v>
      </c>
      <c r="F807" s="12">
        <f t="shared" si="108"/>
        <v>0.22444444444444445</v>
      </c>
      <c r="G807" s="10">
        <f t="shared" si="105"/>
        <v>326770</v>
      </c>
      <c r="H807" s="11">
        <f t="shared" si="109"/>
        <v>5446.166666666667</v>
      </c>
      <c r="I807" s="13">
        <f t="shared" si="110"/>
        <v>90.769444444444446</v>
      </c>
    </row>
    <row r="808" spans="1:9" x14ac:dyDescent="0.25">
      <c r="A808" s="9">
        <v>799</v>
      </c>
      <c r="B808" s="10">
        <f t="shared" si="103"/>
        <v>3275790</v>
      </c>
      <c r="C808" s="10">
        <f t="shared" si="104"/>
        <v>8090</v>
      </c>
      <c r="D808" s="10">
        <f t="shared" si="106"/>
        <v>809</v>
      </c>
      <c r="E808" s="11">
        <f t="shared" si="107"/>
        <v>13.483333333333333</v>
      </c>
      <c r="F808" s="12">
        <f t="shared" si="108"/>
        <v>0.22472222222222221</v>
      </c>
      <c r="G808" s="10">
        <f t="shared" si="105"/>
        <v>327579</v>
      </c>
      <c r="H808" s="11">
        <f t="shared" si="109"/>
        <v>5459.65</v>
      </c>
      <c r="I808" s="13">
        <f t="shared" si="110"/>
        <v>90.994166666666658</v>
      </c>
    </row>
    <row r="809" spans="1:9" x14ac:dyDescent="0.25">
      <c r="A809" s="9">
        <v>800</v>
      </c>
      <c r="B809" s="10">
        <f t="shared" si="103"/>
        <v>3283890</v>
      </c>
      <c r="C809" s="10">
        <f t="shared" si="104"/>
        <v>8100</v>
      </c>
      <c r="D809" s="10">
        <f t="shared" si="106"/>
        <v>810</v>
      </c>
      <c r="E809" s="11">
        <f t="shared" si="107"/>
        <v>13.5</v>
      </c>
      <c r="F809" s="12">
        <f t="shared" si="108"/>
        <v>0.22500000000000001</v>
      </c>
      <c r="G809" s="10">
        <f t="shared" si="105"/>
        <v>328389</v>
      </c>
      <c r="H809" s="11">
        <f t="shared" si="109"/>
        <v>5473.15</v>
      </c>
      <c r="I809" s="13">
        <f t="shared" si="110"/>
        <v>91.219166666666666</v>
      </c>
    </row>
    <row r="810" spans="1:9" x14ac:dyDescent="0.25">
      <c r="A810" s="9">
        <v>801</v>
      </c>
      <c r="B810" s="10">
        <f t="shared" si="103"/>
        <v>3292000</v>
      </c>
      <c r="C810" s="10">
        <f t="shared" si="104"/>
        <v>8110</v>
      </c>
      <c r="D810" s="10">
        <f t="shared" si="106"/>
        <v>811</v>
      </c>
      <c r="E810" s="11">
        <f t="shared" si="107"/>
        <v>13.516666666666667</v>
      </c>
      <c r="F810" s="12">
        <f t="shared" si="108"/>
        <v>0.2252777777777778</v>
      </c>
      <c r="G810" s="10">
        <f t="shared" si="105"/>
        <v>329200</v>
      </c>
      <c r="H810" s="11">
        <f t="shared" si="109"/>
        <v>5486.666666666667</v>
      </c>
      <c r="I810" s="13">
        <f t="shared" si="110"/>
        <v>91.444444444444443</v>
      </c>
    </row>
    <row r="811" spans="1:9" x14ac:dyDescent="0.25">
      <c r="A811" s="9">
        <v>802</v>
      </c>
      <c r="B811" s="10">
        <f t="shared" si="103"/>
        <v>3300120</v>
      </c>
      <c r="C811" s="10">
        <f t="shared" si="104"/>
        <v>8120</v>
      </c>
      <c r="D811" s="10">
        <f t="shared" si="106"/>
        <v>812</v>
      </c>
      <c r="E811" s="11">
        <f t="shared" si="107"/>
        <v>13.533333333333333</v>
      </c>
      <c r="F811" s="12">
        <f t="shared" si="108"/>
        <v>0.22555555555555556</v>
      </c>
      <c r="G811" s="10">
        <f t="shared" si="105"/>
        <v>330012</v>
      </c>
      <c r="H811" s="11">
        <f t="shared" si="109"/>
        <v>5500.2</v>
      </c>
      <c r="I811" s="13">
        <f t="shared" si="110"/>
        <v>91.67</v>
      </c>
    </row>
    <row r="812" spans="1:9" x14ac:dyDescent="0.25">
      <c r="A812" s="9">
        <v>803</v>
      </c>
      <c r="B812" s="10">
        <f t="shared" si="103"/>
        <v>3308250</v>
      </c>
      <c r="C812" s="10">
        <f t="shared" si="104"/>
        <v>8130</v>
      </c>
      <c r="D812" s="10">
        <f t="shared" si="106"/>
        <v>813</v>
      </c>
      <c r="E812" s="11">
        <f t="shared" si="107"/>
        <v>13.55</v>
      </c>
      <c r="F812" s="12">
        <f t="shared" si="108"/>
        <v>0.22583333333333336</v>
      </c>
      <c r="G812" s="10">
        <f t="shared" si="105"/>
        <v>330825</v>
      </c>
      <c r="H812" s="11">
        <f t="shared" si="109"/>
        <v>5513.75</v>
      </c>
      <c r="I812" s="13">
        <f t="shared" si="110"/>
        <v>91.895833333333329</v>
      </c>
    </row>
    <row r="813" spans="1:9" x14ac:dyDescent="0.25">
      <c r="A813" s="9">
        <v>804</v>
      </c>
      <c r="B813" s="10">
        <f t="shared" si="103"/>
        <v>3316390</v>
      </c>
      <c r="C813" s="10">
        <f t="shared" si="104"/>
        <v>8140</v>
      </c>
      <c r="D813" s="10">
        <f t="shared" si="106"/>
        <v>814</v>
      </c>
      <c r="E813" s="11">
        <f t="shared" si="107"/>
        <v>13.566666666666666</v>
      </c>
      <c r="F813" s="12">
        <f t="shared" si="108"/>
        <v>0.2261111111111111</v>
      </c>
      <c r="G813" s="10">
        <f t="shared" si="105"/>
        <v>331639</v>
      </c>
      <c r="H813" s="11">
        <f t="shared" si="109"/>
        <v>5527.3166666666666</v>
      </c>
      <c r="I813" s="13">
        <f t="shared" si="110"/>
        <v>92.121944444444438</v>
      </c>
    </row>
    <row r="814" spans="1:9" x14ac:dyDescent="0.25">
      <c r="A814" s="9">
        <v>805</v>
      </c>
      <c r="B814" s="10">
        <f t="shared" si="103"/>
        <v>3324540</v>
      </c>
      <c r="C814" s="10">
        <f t="shared" si="104"/>
        <v>8150</v>
      </c>
      <c r="D814" s="10">
        <f t="shared" si="106"/>
        <v>815</v>
      </c>
      <c r="E814" s="11">
        <f t="shared" si="107"/>
        <v>13.583333333333334</v>
      </c>
      <c r="F814" s="12">
        <f t="shared" si="108"/>
        <v>0.22638888888888889</v>
      </c>
      <c r="G814" s="10">
        <f t="shared" si="105"/>
        <v>332454</v>
      </c>
      <c r="H814" s="11">
        <f t="shared" si="109"/>
        <v>5540.9</v>
      </c>
      <c r="I814" s="13">
        <f t="shared" si="110"/>
        <v>92.348333333333329</v>
      </c>
    </row>
    <row r="815" spans="1:9" x14ac:dyDescent="0.25">
      <c r="A815" s="9">
        <v>806</v>
      </c>
      <c r="B815" s="10">
        <f t="shared" si="103"/>
        <v>3332700</v>
      </c>
      <c r="C815" s="10">
        <f t="shared" si="104"/>
        <v>8160</v>
      </c>
      <c r="D815" s="10">
        <f t="shared" si="106"/>
        <v>816</v>
      </c>
      <c r="E815" s="11">
        <f t="shared" si="107"/>
        <v>13.6</v>
      </c>
      <c r="F815" s="12">
        <f t="shared" si="108"/>
        <v>0.22666666666666666</v>
      </c>
      <c r="G815" s="10">
        <f t="shared" si="105"/>
        <v>333270</v>
      </c>
      <c r="H815" s="11">
        <f t="shared" si="109"/>
        <v>5554.5</v>
      </c>
      <c r="I815" s="13">
        <f t="shared" si="110"/>
        <v>92.575000000000003</v>
      </c>
    </row>
    <row r="816" spans="1:9" x14ac:dyDescent="0.25">
      <c r="A816" s="9">
        <v>807</v>
      </c>
      <c r="B816" s="10">
        <f t="shared" si="103"/>
        <v>3340870</v>
      </c>
      <c r="C816" s="10">
        <f t="shared" si="104"/>
        <v>8170</v>
      </c>
      <c r="D816" s="10">
        <f t="shared" si="106"/>
        <v>817</v>
      </c>
      <c r="E816" s="11">
        <f t="shared" si="107"/>
        <v>13.616666666666667</v>
      </c>
      <c r="F816" s="12">
        <f t="shared" si="108"/>
        <v>0.22694444444444445</v>
      </c>
      <c r="G816" s="10">
        <f t="shared" si="105"/>
        <v>334087</v>
      </c>
      <c r="H816" s="11">
        <f t="shared" si="109"/>
        <v>5568.1166666666668</v>
      </c>
      <c r="I816" s="13">
        <f t="shared" si="110"/>
        <v>92.801944444444445</v>
      </c>
    </row>
    <row r="817" spans="1:9" x14ac:dyDescent="0.25">
      <c r="A817" s="9">
        <v>808</v>
      </c>
      <c r="B817" s="10">
        <f t="shared" si="103"/>
        <v>3349050</v>
      </c>
      <c r="C817" s="10">
        <f t="shared" si="104"/>
        <v>8180</v>
      </c>
      <c r="D817" s="10">
        <f t="shared" si="106"/>
        <v>818</v>
      </c>
      <c r="E817" s="11">
        <f t="shared" si="107"/>
        <v>13.633333333333333</v>
      </c>
      <c r="F817" s="12">
        <f t="shared" si="108"/>
        <v>0.22722222222222221</v>
      </c>
      <c r="G817" s="10">
        <f t="shared" si="105"/>
        <v>334905</v>
      </c>
      <c r="H817" s="11">
        <f t="shared" si="109"/>
        <v>5581.75</v>
      </c>
      <c r="I817" s="13">
        <f t="shared" si="110"/>
        <v>93.029166666666669</v>
      </c>
    </row>
    <row r="818" spans="1:9" x14ac:dyDescent="0.25">
      <c r="A818" s="9">
        <v>809</v>
      </c>
      <c r="B818" s="10">
        <f t="shared" si="103"/>
        <v>3357240</v>
      </c>
      <c r="C818" s="10">
        <f t="shared" si="104"/>
        <v>8190</v>
      </c>
      <c r="D818" s="10">
        <f t="shared" si="106"/>
        <v>819</v>
      </c>
      <c r="E818" s="11">
        <f t="shared" si="107"/>
        <v>13.65</v>
      </c>
      <c r="F818" s="12">
        <f t="shared" si="108"/>
        <v>0.22750000000000001</v>
      </c>
      <c r="G818" s="10">
        <f t="shared" si="105"/>
        <v>335724</v>
      </c>
      <c r="H818" s="11">
        <f t="shared" si="109"/>
        <v>5595.4</v>
      </c>
      <c r="I818" s="13">
        <f t="shared" si="110"/>
        <v>93.256666666666661</v>
      </c>
    </row>
    <row r="819" spans="1:9" x14ac:dyDescent="0.25">
      <c r="A819" s="9">
        <v>810</v>
      </c>
      <c r="B819" s="10">
        <f t="shared" si="103"/>
        <v>3365440</v>
      </c>
      <c r="C819" s="10">
        <f t="shared" si="104"/>
        <v>8200</v>
      </c>
      <c r="D819" s="10">
        <f t="shared" si="106"/>
        <v>820</v>
      </c>
      <c r="E819" s="11">
        <f t="shared" si="107"/>
        <v>13.666666666666666</v>
      </c>
      <c r="F819" s="12">
        <f t="shared" si="108"/>
        <v>0.22777777777777777</v>
      </c>
      <c r="G819" s="10">
        <f t="shared" si="105"/>
        <v>336544</v>
      </c>
      <c r="H819" s="11">
        <f t="shared" si="109"/>
        <v>5609.0666666666666</v>
      </c>
      <c r="I819" s="13">
        <f t="shared" si="110"/>
        <v>93.484444444444449</v>
      </c>
    </row>
    <row r="820" spans="1:9" x14ac:dyDescent="0.25">
      <c r="A820" s="9">
        <v>811</v>
      </c>
      <c r="B820" s="10">
        <f t="shared" si="103"/>
        <v>3373650</v>
      </c>
      <c r="C820" s="10">
        <f t="shared" si="104"/>
        <v>8210</v>
      </c>
      <c r="D820" s="10">
        <f t="shared" si="106"/>
        <v>821</v>
      </c>
      <c r="E820" s="11">
        <f t="shared" si="107"/>
        <v>13.683333333333334</v>
      </c>
      <c r="F820" s="12">
        <f t="shared" si="108"/>
        <v>0.22805555555555557</v>
      </c>
      <c r="G820" s="10">
        <f t="shared" si="105"/>
        <v>337365</v>
      </c>
      <c r="H820" s="11">
        <f t="shared" si="109"/>
        <v>5622.75</v>
      </c>
      <c r="I820" s="13">
        <f t="shared" si="110"/>
        <v>93.712500000000006</v>
      </c>
    </row>
    <row r="821" spans="1:9" x14ac:dyDescent="0.25">
      <c r="A821" s="9">
        <v>812</v>
      </c>
      <c r="B821" s="10">
        <f t="shared" si="103"/>
        <v>3381870</v>
      </c>
      <c r="C821" s="10">
        <f t="shared" si="104"/>
        <v>8220</v>
      </c>
      <c r="D821" s="10">
        <f t="shared" si="106"/>
        <v>822</v>
      </c>
      <c r="E821" s="11">
        <f t="shared" si="107"/>
        <v>13.7</v>
      </c>
      <c r="F821" s="12">
        <f t="shared" si="108"/>
        <v>0.22833333333333333</v>
      </c>
      <c r="G821" s="10">
        <f t="shared" si="105"/>
        <v>338187</v>
      </c>
      <c r="H821" s="11">
        <f t="shared" si="109"/>
        <v>5636.45</v>
      </c>
      <c r="I821" s="13">
        <f t="shared" si="110"/>
        <v>93.94083333333333</v>
      </c>
    </row>
    <row r="822" spans="1:9" x14ac:dyDescent="0.25">
      <c r="A822" s="9">
        <v>813</v>
      </c>
      <c r="B822" s="10">
        <f t="shared" si="103"/>
        <v>3390100</v>
      </c>
      <c r="C822" s="10">
        <f t="shared" si="104"/>
        <v>8230</v>
      </c>
      <c r="D822" s="10">
        <f t="shared" si="106"/>
        <v>823</v>
      </c>
      <c r="E822" s="11">
        <f t="shared" si="107"/>
        <v>13.716666666666667</v>
      </c>
      <c r="F822" s="12">
        <f t="shared" si="108"/>
        <v>0.22861111111111113</v>
      </c>
      <c r="G822" s="10">
        <f t="shared" si="105"/>
        <v>339010</v>
      </c>
      <c r="H822" s="11">
        <f t="shared" si="109"/>
        <v>5650.166666666667</v>
      </c>
      <c r="I822" s="13">
        <f t="shared" si="110"/>
        <v>94.169444444444451</v>
      </c>
    </row>
    <row r="823" spans="1:9" x14ac:dyDescent="0.25">
      <c r="A823" s="9">
        <v>814</v>
      </c>
      <c r="B823" s="10">
        <f t="shared" si="103"/>
        <v>3398340</v>
      </c>
      <c r="C823" s="10">
        <f t="shared" si="104"/>
        <v>8240</v>
      </c>
      <c r="D823" s="10">
        <f t="shared" si="106"/>
        <v>824</v>
      </c>
      <c r="E823" s="11">
        <f t="shared" si="107"/>
        <v>13.733333333333333</v>
      </c>
      <c r="F823" s="12">
        <f t="shared" si="108"/>
        <v>0.22888888888888886</v>
      </c>
      <c r="G823" s="10">
        <f t="shared" si="105"/>
        <v>339834</v>
      </c>
      <c r="H823" s="11">
        <f t="shared" si="109"/>
        <v>5663.9</v>
      </c>
      <c r="I823" s="13">
        <f t="shared" si="110"/>
        <v>94.398333333333326</v>
      </c>
    </row>
    <row r="824" spans="1:9" x14ac:dyDescent="0.25">
      <c r="A824" s="9">
        <v>815</v>
      </c>
      <c r="B824" s="10">
        <f t="shared" si="103"/>
        <v>3406590</v>
      </c>
      <c r="C824" s="10">
        <f t="shared" si="104"/>
        <v>8250</v>
      </c>
      <c r="D824" s="10">
        <f t="shared" si="106"/>
        <v>825</v>
      </c>
      <c r="E824" s="11">
        <f t="shared" si="107"/>
        <v>13.75</v>
      </c>
      <c r="F824" s="12">
        <f t="shared" si="108"/>
        <v>0.22916666666666666</v>
      </c>
      <c r="G824" s="10">
        <f t="shared" si="105"/>
        <v>340659</v>
      </c>
      <c r="H824" s="11">
        <f t="shared" si="109"/>
        <v>5677.65</v>
      </c>
      <c r="I824" s="13">
        <f t="shared" si="110"/>
        <v>94.627499999999998</v>
      </c>
    </row>
    <row r="825" spans="1:9" x14ac:dyDescent="0.25">
      <c r="A825" s="9">
        <v>816</v>
      </c>
      <c r="B825" s="10">
        <f t="shared" si="103"/>
        <v>3414850</v>
      </c>
      <c r="C825" s="10">
        <f t="shared" si="104"/>
        <v>8260</v>
      </c>
      <c r="D825" s="10">
        <f t="shared" si="106"/>
        <v>826</v>
      </c>
      <c r="E825" s="11">
        <f t="shared" si="107"/>
        <v>13.766666666666667</v>
      </c>
      <c r="F825" s="12">
        <f t="shared" si="108"/>
        <v>0.22944444444444445</v>
      </c>
      <c r="G825" s="10">
        <f t="shared" si="105"/>
        <v>341485</v>
      </c>
      <c r="H825" s="11">
        <f t="shared" si="109"/>
        <v>5691.416666666667</v>
      </c>
      <c r="I825" s="13">
        <f t="shared" si="110"/>
        <v>94.856944444444451</v>
      </c>
    </row>
    <row r="826" spans="1:9" x14ac:dyDescent="0.25">
      <c r="A826" s="9">
        <v>817</v>
      </c>
      <c r="B826" s="10">
        <f t="shared" si="103"/>
        <v>3423120</v>
      </c>
      <c r="C826" s="10">
        <f t="shared" si="104"/>
        <v>8270</v>
      </c>
      <c r="D826" s="10">
        <f t="shared" si="106"/>
        <v>827</v>
      </c>
      <c r="E826" s="11">
        <f t="shared" si="107"/>
        <v>13.783333333333333</v>
      </c>
      <c r="F826" s="12">
        <f t="shared" si="108"/>
        <v>0.22972222222222222</v>
      </c>
      <c r="G826" s="10">
        <f t="shared" si="105"/>
        <v>342312</v>
      </c>
      <c r="H826" s="11">
        <f t="shared" si="109"/>
        <v>5705.2</v>
      </c>
      <c r="I826" s="13">
        <f t="shared" si="110"/>
        <v>95.086666666666659</v>
      </c>
    </row>
    <row r="827" spans="1:9" x14ac:dyDescent="0.25">
      <c r="A827" s="9">
        <v>818</v>
      </c>
      <c r="B827" s="10">
        <f t="shared" si="103"/>
        <v>3431400</v>
      </c>
      <c r="C827" s="10">
        <f t="shared" si="104"/>
        <v>8280</v>
      </c>
      <c r="D827" s="10">
        <f t="shared" si="106"/>
        <v>828</v>
      </c>
      <c r="E827" s="11">
        <f t="shared" si="107"/>
        <v>13.8</v>
      </c>
      <c r="F827" s="12">
        <f t="shared" si="108"/>
        <v>0.23</v>
      </c>
      <c r="G827" s="10">
        <f t="shared" si="105"/>
        <v>343140</v>
      </c>
      <c r="H827" s="11">
        <f t="shared" si="109"/>
        <v>5719</v>
      </c>
      <c r="I827" s="13">
        <f t="shared" si="110"/>
        <v>95.316666666666663</v>
      </c>
    </row>
    <row r="828" spans="1:9" x14ac:dyDescent="0.25">
      <c r="A828" s="9">
        <v>819</v>
      </c>
      <c r="B828" s="10">
        <f t="shared" si="103"/>
        <v>3439690</v>
      </c>
      <c r="C828" s="10">
        <f t="shared" si="104"/>
        <v>8290</v>
      </c>
      <c r="D828" s="10">
        <f t="shared" si="106"/>
        <v>829</v>
      </c>
      <c r="E828" s="11">
        <f t="shared" si="107"/>
        <v>13.816666666666666</v>
      </c>
      <c r="F828" s="12">
        <f t="shared" si="108"/>
        <v>0.23027777777777778</v>
      </c>
      <c r="G828" s="10">
        <f t="shared" si="105"/>
        <v>343969</v>
      </c>
      <c r="H828" s="11">
        <f t="shared" si="109"/>
        <v>5732.8166666666666</v>
      </c>
      <c r="I828" s="13">
        <f t="shared" si="110"/>
        <v>95.546944444444449</v>
      </c>
    </row>
    <row r="829" spans="1:9" x14ac:dyDescent="0.25">
      <c r="A829" s="9">
        <v>820</v>
      </c>
      <c r="B829" s="10">
        <f t="shared" si="103"/>
        <v>3447990</v>
      </c>
      <c r="C829" s="10">
        <f t="shared" si="104"/>
        <v>8300</v>
      </c>
      <c r="D829" s="10">
        <f t="shared" si="106"/>
        <v>830</v>
      </c>
      <c r="E829" s="11">
        <f t="shared" si="107"/>
        <v>13.833333333333334</v>
      </c>
      <c r="F829" s="12">
        <f t="shared" si="108"/>
        <v>0.23055555555555557</v>
      </c>
      <c r="G829" s="10">
        <f t="shared" si="105"/>
        <v>344799</v>
      </c>
      <c r="H829" s="11">
        <f t="shared" si="109"/>
        <v>5746.65</v>
      </c>
      <c r="I829" s="13">
        <f t="shared" si="110"/>
        <v>95.777499999999989</v>
      </c>
    </row>
    <row r="830" spans="1:9" x14ac:dyDescent="0.25">
      <c r="A830" s="9">
        <v>821</v>
      </c>
      <c r="B830" s="10">
        <f t="shared" si="103"/>
        <v>3456300</v>
      </c>
      <c r="C830" s="10">
        <f t="shared" si="104"/>
        <v>8310</v>
      </c>
      <c r="D830" s="10">
        <f t="shared" si="106"/>
        <v>831</v>
      </c>
      <c r="E830" s="11">
        <f t="shared" si="107"/>
        <v>13.85</v>
      </c>
      <c r="F830" s="12">
        <f t="shared" si="108"/>
        <v>0.23083333333333333</v>
      </c>
      <c r="G830" s="10">
        <f t="shared" si="105"/>
        <v>345630</v>
      </c>
      <c r="H830" s="11">
        <f t="shared" si="109"/>
        <v>5760.5</v>
      </c>
      <c r="I830" s="13">
        <f t="shared" si="110"/>
        <v>96.00833333333334</v>
      </c>
    </row>
    <row r="831" spans="1:9" x14ac:dyDescent="0.25">
      <c r="A831" s="9">
        <v>822</v>
      </c>
      <c r="B831" s="10">
        <f t="shared" si="103"/>
        <v>3464620</v>
      </c>
      <c r="C831" s="10">
        <f t="shared" si="104"/>
        <v>8320</v>
      </c>
      <c r="D831" s="10">
        <f t="shared" si="106"/>
        <v>832</v>
      </c>
      <c r="E831" s="11">
        <f t="shared" si="107"/>
        <v>13.866666666666667</v>
      </c>
      <c r="F831" s="12">
        <f t="shared" si="108"/>
        <v>0.23111111111111113</v>
      </c>
      <c r="G831" s="10">
        <f t="shared" si="105"/>
        <v>346462</v>
      </c>
      <c r="H831" s="11">
        <f t="shared" si="109"/>
        <v>5774.3666666666668</v>
      </c>
      <c r="I831" s="13">
        <f t="shared" si="110"/>
        <v>96.239444444444445</v>
      </c>
    </row>
    <row r="832" spans="1:9" x14ac:dyDescent="0.25">
      <c r="A832" s="9">
        <v>823</v>
      </c>
      <c r="B832" s="10">
        <f t="shared" si="103"/>
        <v>3472950</v>
      </c>
      <c r="C832" s="10">
        <f t="shared" si="104"/>
        <v>8330</v>
      </c>
      <c r="D832" s="10">
        <f t="shared" si="106"/>
        <v>833</v>
      </c>
      <c r="E832" s="11">
        <f t="shared" si="107"/>
        <v>13.883333333333333</v>
      </c>
      <c r="F832" s="12">
        <f t="shared" si="108"/>
        <v>0.23138888888888889</v>
      </c>
      <c r="G832" s="10">
        <f t="shared" si="105"/>
        <v>347295</v>
      </c>
      <c r="H832" s="11">
        <f t="shared" si="109"/>
        <v>5788.25</v>
      </c>
      <c r="I832" s="13">
        <f t="shared" si="110"/>
        <v>96.470833333333331</v>
      </c>
    </row>
    <row r="833" spans="1:9" x14ac:dyDescent="0.25">
      <c r="A833" s="9">
        <v>824</v>
      </c>
      <c r="B833" s="10">
        <f t="shared" si="103"/>
        <v>3481290</v>
      </c>
      <c r="C833" s="10">
        <f t="shared" si="104"/>
        <v>8340</v>
      </c>
      <c r="D833" s="10">
        <f t="shared" si="106"/>
        <v>834</v>
      </c>
      <c r="E833" s="11">
        <f t="shared" si="107"/>
        <v>13.9</v>
      </c>
      <c r="F833" s="12">
        <f t="shared" si="108"/>
        <v>0.23166666666666666</v>
      </c>
      <c r="G833" s="10">
        <f t="shared" si="105"/>
        <v>348129</v>
      </c>
      <c r="H833" s="11">
        <f t="shared" si="109"/>
        <v>5802.15</v>
      </c>
      <c r="I833" s="13">
        <f t="shared" si="110"/>
        <v>96.702500000000001</v>
      </c>
    </row>
    <row r="834" spans="1:9" x14ac:dyDescent="0.25">
      <c r="A834" s="9">
        <v>825</v>
      </c>
      <c r="B834" s="10">
        <f t="shared" si="103"/>
        <v>3489640</v>
      </c>
      <c r="C834" s="10">
        <f t="shared" si="104"/>
        <v>8350</v>
      </c>
      <c r="D834" s="10">
        <f t="shared" si="106"/>
        <v>835</v>
      </c>
      <c r="E834" s="11">
        <f t="shared" si="107"/>
        <v>13.916666666666666</v>
      </c>
      <c r="F834" s="12">
        <f t="shared" si="108"/>
        <v>0.23194444444444443</v>
      </c>
      <c r="G834" s="10">
        <f t="shared" si="105"/>
        <v>348964</v>
      </c>
      <c r="H834" s="11">
        <f t="shared" si="109"/>
        <v>5816.0666666666666</v>
      </c>
      <c r="I834" s="13">
        <f t="shared" si="110"/>
        <v>96.934444444444438</v>
      </c>
    </row>
    <row r="835" spans="1:9" x14ac:dyDescent="0.25">
      <c r="A835" s="9">
        <v>826</v>
      </c>
      <c r="B835" s="10">
        <f t="shared" ref="B835:B898" si="111">$B834*$C$6+$A835*$C$5+$C$4</f>
        <v>3498000</v>
      </c>
      <c r="C835" s="10">
        <f t="shared" ref="C835:C898" si="112">$B835-$B834</f>
        <v>8360</v>
      </c>
      <c r="D835" s="10">
        <f t="shared" si="106"/>
        <v>836</v>
      </c>
      <c r="E835" s="11">
        <f t="shared" si="107"/>
        <v>13.933333333333334</v>
      </c>
      <c r="F835" s="12">
        <f t="shared" si="108"/>
        <v>0.23222222222222222</v>
      </c>
      <c r="G835" s="10">
        <f t="shared" ref="G835:G898" si="113">$G834+$D835</f>
        <v>349800</v>
      </c>
      <c r="H835" s="11">
        <f t="shared" si="109"/>
        <v>5830</v>
      </c>
      <c r="I835" s="13">
        <f t="shared" si="110"/>
        <v>97.166666666666671</v>
      </c>
    </row>
    <row r="836" spans="1:9" x14ac:dyDescent="0.25">
      <c r="A836" s="9">
        <v>827</v>
      </c>
      <c r="B836" s="10">
        <f t="shared" si="111"/>
        <v>3506370</v>
      </c>
      <c r="C836" s="10">
        <f t="shared" si="112"/>
        <v>8370</v>
      </c>
      <c r="D836" s="10">
        <f t="shared" si="106"/>
        <v>837</v>
      </c>
      <c r="E836" s="11">
        <f t="shared" si="107"/>
        <v>13.95</v>
      </c>
      <c r="F836" s="12">
        <f t="shared" si="108"/>
        <v>0.23249999999999998</v>
      </c>
      <c r="G836" s="10">
        <f t="shared" si="113"/>
        <v>350637</v>
      </c>
      <c r="H836" s="11">
        <f t="shared" si="109"/>
        <v>5843.95</v>
      </c>
      <c r="I836" s="13">
        <f t="shared" si="110"/>
        <v>97.399166666666659</v>
      </c>
    </row>
    <row r="837" spans="1:9" x14ac:dyDescent="0.25">
      <c r="A837" s="9">
        <v>828</v>
      </c>
      <c r="B837" s="10">
        <f t="shared" si="111"/>
        <v>3514750</v>
      </c>
      <c r="C837" s="10">
        <f t="shared" si="112"/>
        <v>8380</v>
      </c>
      <c r="D837" s="10">
        <f t="shared" si="106"/>
        <v>838</v>
      </c>
      <c r="E837" s="11">
        <f t="shared" si="107"/>
        <v>13.966666666666667</v>
      </c>
      <c r="F837" s="12">
        <f t="shared" si="108"/>
        <v>0.23277777777777778</v>
      </c>
      <c r="G837" s="10">
        <f t="shared" si="113"/>
        <v>351475</v>
      </c>
      <c r="H837" s="11">
        <f t="shared" si="109"/>
        <v>5857.916666666667</v>
      </c>
      <c r="I837" s="13">
        <f t="shared" si="110"/>
        <v>97.631944444444443</v>
      </c>
    </row>
    <row r="838" spans="1:9" x14ac:dyDescent="0.25">
      <c r="A838" s="9">
        <v>829</v>
      </c>
      <c r="B838" s="10">
        <f t="shared" si="111"/>
        <v>3523140</v>
      </c>
      <c r="C838" s="10">
        <f t="shared" si="112"/>
        <v>8390</v>
      </c>
      <c r="D838" s="10">
        <f t="shared" si="106"/>
        <v>839</v>
      </c>
      <c r="E838" s="11">
        <f t="shared" si="107"/>
        <v>13.983333333333333</v>
      </c>
      <c r="F838" s="12">
        <f t="shared" si="108"/>
        <v>0.23305555555555554</v>
      </c>
      <c r="G838" s="10">
        <f t="shared" si="113"/>
        <v>352314</v>
      </c>
      <c r="H838" s="11">
        <f t="shared" si="109"/>
        <v>5871.9</v>
      </c>
      <c r="I838" s="13">
        <f t="shared" si="110"/>
        <v>97.864999999999995</v>
      </c>
    </row>
    <row r="839" spans="1:9" x14ac:dyDescent="0.25">
      <c r="A839" s="9">
        <v>830</v>
      </c>
      <c r="B839" s="10">
        <f t="shared" si="111"/>
        <v>3531540</v>
      </c>
      <c r="C839" s="10">
        <f t="shared" si="112"/>
        <v>8400</v>
      </c>
      <c r="D839" s="10">
        <f t="shared" si="106"/>
        <v>840</v>
      </c>
      <c r="E839" s="11">
        <f t="shared" si="107"/>
        <v>14</v>
      </c>
      <c r="F839" s="12">
        <f t="shared" si="108"/>
        <v>0.23333333333333334</v>
      </c>
      <c r="G839" s="10">
        <f t="shared" si="113"/>
        <v>353154</v>
      </c>
      <c r="H839" s="11">
        <f t="shared" si="109"/>
        <v>5885.9</v>
      </c>
      <c r="I839" s="13">
        <f t="shared" si="110"/>
        <v>98.098333333333329</v>
      </c>
    </row>
    <row r="840" spans="1:9" x14ac:dyDescent="0.25">
      <c r="A840" s="9">
        <v>831</v>
      </c>
      <c r="B840" s="10">
        <f t="shared" si="111"/>
        <v>3539950</v>
      </c>
      <c r="C840" s="10">
        <f t="shared" si="112"/>
        <v>8410</v>
      </c>
      <c r="D840" s="10">
        <f t="shared" si="106"/>
        <v>841</v>
      </c>
      <c r="E840" s="11">
        <f t="shared" si="107"/>
        <v>14.016666666666667</v>
      </c>
      <c r="F840" s="12">
        <f t="shared" si="108"/>
        <v>0.23361111111111113</v>
      </c>
      <c r="G840" s="10">
        <f t="shared" si="113"/>
        <v>353995</v>
      </c>
      <c r="H840" s="11">
        <f t="shared" si="109"/>
        <v>5899.916666666667</v>
      </c>
      <c r="I840" s="13">
        <f t="shared" si="110"/>
        <v>98.331944444444446</v>
      </c>
    </row>
    <row r="841" spans="1:9" x14ac:dyDescent="0.25">
      <c r="A841" s="9">
        <v>832</v>
      </c>
      <c r="B841" s="10">
        <f t="shared" si="111"/>
        <v>3548370</v>
      </c>
      <c r="C841" s="10">
        <f t="shared" si="112"/>
        <v>8420</v>
      </c>
      <c r="D841" s="10">
        <f t="shared" si="106"/>
        <v>842</v>
      </c>
      <c r="E841" s="11">
        <f t="shared" si="107"/>
        <v>14.033333333333333</v>
      </c>
      <c r="F841" s="12">
        <f t="shared" si="108"/>
        <v>0.2338888888888889</v>
      </c>
      <c r="G841" s="10">
        <f t="shared" si="113"/>
        <v>354837</v>
      </c>
      <c r="H841" s="11">
        <f t="shared" si="109"/>
        <v>5913.95</v>
      </c>
      <c r="I841" s="13">
        <f t="shared" si="110"/>
        <v>98.56583333333333</v>
      </c>
    </row>
    <row r="842" spans="1:9" x14ac:dyDescent="0.25">
      <c r="A842" s="9">
        <v>833</v>
      </c>
      <c r="B842" s="10">
        <f t="shared" si="111"/>
        <v>3556800</v>
      </c>
      <c r="C842" s="10">
        <f t="shared" si="112"/>
        <v>8430</v>
      </c>
      <c r="D842" s="10">
        <f t="shared" si="106"/>
        <v>843</v>
      </c>
      <c r="E842" s="11">
        <f t="shared" si="107"/>
        <v>14.05</v>
      </c>
      <c r="F842" s="12">
        <f t="shared" si="108"/>
        <v>0.23416666666666669</v>
      </c>
      <c r="G842" s="10">
        <f t="shared" si="113"/>
        <v>355680</v>
      </c>
      <c r="H842" s="11">
        <f t="shared" si="109"/>
        <v>5928</v>
      </c>
      <c r="I842" s="13">
        <f t="shared" si="110"/>
        <v>98.8</v>
      </c>
    </row>
    <row r="843" spans="1:9" x14ac:dyDescent="0.25">
      <c r="A843" s="9">
        <v>834</v>
      </c>
      <c r="B843" s="10">
        <f t="shared" si="111"/>
        <v>3565240</v>
      </c>
      <c r="C843" s="10">
        <f t="shared" si="112"/>
        <v>8440</v>
      </c>
      <c r="D843" s="10">
        <f t="shared" si="106"/>
        <v>844</v>
      </c>
      <c r="E843" s="11">
        <f t="shared" si="107"/>
        <v>14.066666666666666</v>
      </c>
      <c r="F843" s="12">
        <f t="shared" si="108"/>
        <v>0.23444444444444443</v>
      </c>
      <c r="G843" s="10">
        <f t="shared" si="113"/>
        <v>356524</v>
      </c>
      <c r="H843" s="11">
        <f t="shared" si="109"/>
        <v>5942.0666666666666</v>
      </c>
      <c r="I843" s="13">
        <f t="shared" si="110"/>
        <v>99.034444444444446</v>
      </c>
    </row>
    <row r="844" spans="1:9" x14ac:dyDescent="0.25">
      <c r="A844" s="9">
        <v>835</v>
      </c>
      <c r="B844" s="10">
        <f t="shared" si="111"/>
        <v>3573690</v>
      </c>
      <c r="C844" s="10">
        <f t="shared" si="112"/>
        <v>8450</v>
      </c>
      <c r="D844" s="10">
        <f t="shared" ref="D844:D907" si="114">MIN($B844:$C844)/10</f>
        <v>845</v>
      </c>
      <c r="E844" s="11">
        <f t="shared" ref="E844:E907" si="115">$D844/60</f>
        <v>14.083333333333334</v>
      </c>
      <c r="F844" s="12">
        <f t="shared" ref="F844:F907" si="116">$E844/60</f>
        <v>0.23472222222222222</v>
      </c>
      <c r="G844" s="10">
        <f t="shared" si="113"/>
        <v>357369</v>
      </c>
      <c r="H844" s="11">
        <f t="shared" si="109"/>
        <v>5956.15</v>
      </c>
      <c r="I844" s="13">
        <f t="shared" si="110"/>
        <v>99.269166666666663</v>
      </c>
    </row>
    <row r="845" spans="1:9" x14ac:dyDescent="0.25">
      <c r="A845" s="9">
        <v>836</v>
      </c>
      <c r="B845" s="10">
        <f t="shared" si="111"/>
        <v>3582150</v>
      </c>
      <c r="C845" s="10">
        <f t="shared" si="112"/>
        <v>8460</v>
      </c>
      <c r="D845" s="10">
        <f t="shared" si="114"/>
        <v>846</v>
      </c>
      <c r="E845" s="11">
        <f t="shared" si="115"/>
        <v>14.1</v>
      </c>
      <c r="F845" s="12">
        <f t="shared" si="116"/>
        <v>0.23499999999999999</v>
      </c>
      <c r="G845" s="10">
        <f t="shared" si="113"/>
        <v>358215</v>
      </c>
      <c r="H845" s="11">
        <f t="shared" ref="H845:H908" si="117">$G845/60</f>
        <v>5970.25</v>
      </c>
      <c r="I845" s="13">
        <f t="shared" ref="I845:I908" si="118">$H845/60</f>
        <v>99.504166666666663</v>
      </c>
    </row>
    <row r="846" spans="1:9" x14ac:dyDescent="0.25">
      <c r="A846" s="9">
        <v>837</v>
      </c>
      <c r="B846" s="10">
        <f t="shared" si="111"/>
        <v>3590620</v>
      </c>
      <c r="C846" s="10">
        <f t="shared" si="112"/>
        <v>8470</v>
      </c>
      <c r="D846" s="10">
        <f t="shared" si="114"/>
        <v>847</v>
      </c>
      <c r="E846" s="11">
        <f t="shared" si="115"/>
        <v>14.116666666666667</v>
      </c>
      <c r="F846" s="12">
        <f t="shared" si="116"/>
        <v>0.23527777777777778</v>
      </c>
      <c r="G846" s="10">
        <f t="shared" si="113"/>
        <v>359062</v>
      </c>
      <c r="H846" s="11">
        <f t="shared" si="117"/>
        <v>5984.3666666666668</v>
      </c>
      <c r="I846" s="13">
        <f t="shared" si="118"/>
        <v>99.739444444444445</v>
      </c>
    </row>
    <row r="847" spans="1:9" x14ac:dyDescent="0.25">
      <c r="A847" s="9">
        <v>838</v>
      </c>
      <c r="B847" s="10">
        <f t="shared" si="111"/>
        <v>3599100</v>
      </c>
      <c r="C847" s="10">
        <f t="shared" si="112"/>
        <v>8480</v>
      </c>
      <c r="D847" s="10">
        <f t="shared" si="114"/>
        <v>848</v>
      </c>
      <c r="E847" s="11">
        <f t="shared" si="115"/>
        <v>14.133333333333333</v>
      </c>
      <c r="F847" s="12">
        <f t="shared" si="116"/>
        <v>0.23555555555555555</v>
      </c>
      <c r="G847" s="10">
        <f t="shared" si="113"/>
        <v>359910</v>
      </c>
      <c r="H847" s="11">
        <f t="shared" si="117"/>
        <v>5998.5</v>
      </c>
      <c r="I847" s="13">
        <f t="shared" si="118"/>
        <v>99.974999999999994</v>
      </c>
    </row>
    <row r="848" spans="1:9" x14ac:dyDescent="0.25">
      <c r="A848" s="9">
        <v>839</v>
      </c>
      <c r="B848" s="10">
        <f t="shared" si="111"/>
        <v>3607590</v>
      </c>
      <c r="C848" s="10">
        <f t="shared" si="112"/>
        <v>8490</v>
      </c>
      <c r="D848" s="10">
        <f t="shared" si="114"/>
        <v>849</v>
      </c>
      <c r="E848" s="11">
        <f t="shared" si="115"/>
        <v>14.15</v>
      </c>
      <c r="F848" s="12">
        <f t="shared" si="116"/>
        <v>0.23583333333333334</v>
      </c>
      <c r="G848" s="10">
        <f t="shared" si="113"/>
        <v>360759</v>
      </c>
      <c r="H848" s="11">
        <f t="shared" si="117"/>
        <v>6012.65</v>
      </c>
      <c r="I848" s="13">
        <f t="shared" si="118"/>
        <v>100.21083333333333</v>
      </c>
    </row>
    <row r="849" spans="1:9" x14ac:dyDescent="0.25">
      <c r="A849" s="9">
        <v>840</v>
      </c>
      <c r="B849" s="10">
        <f t="shared" si="111"/>
        <v>3616090</v>
      </c>
      <c r="C849" s="10">
        <f t="shared" si="112"/>
        <v>8500</v>
      </c>
      <c r="D849" s="10">
        <f t="shared" si="114"/>
        <v>850</v>
      </c>
      <c r="E849" s="11">
        <f t="shared" si="115"/>
        <v>14.166666666666666</v>
      </c>
      <c r="F849" s="12">
        <f t="shared" si="116"/>
        <v>0.2361111111111111</v>
      </c>
      <c r="G849" s="10">
        <f t="shared" si="113"/>
        <v>361609</v>
      </c>
      <c r="H849" s="11">
        <f t="shared" si="117"/>
        <v>6026.8166666666666</v>
      </c>
      <c r="I849" s="13">
        <f t="shared" si="118"/>
        <v>100.44694444444444</v>
      </c>
    </row>
    <row r="850" spans="1:9" x14ac:dyDescent="0.25">
      <c r="A850" s="9">
        <v>841</v>
      </c>
      <c r="B850" s="10">
        <f t="shared" si="111"/>
        <v>3624600</v>
      </c>
      <c r="C850" s="10">
        <f t="shared" si="112"/>
        <v>8510</v>
      </c>
      <c r="D850" s="10">
        <f t="shared" si="114"/>
        <v>851</v>
      </c>
      <c r="E850" s="11">
        <f t="shared" si="115"/>
        <v>14.183333333333334</v>
      </c>
      <c r="F850" s="12">
        <f t="shared" si="116"/>
        <v>0.2363888888888889</v>
      </c>
      <c r="G850" s="10">
        <f t="shared" si="113"/>
        <v>362460</v>
      </c>
      <c r="H850" s="11">
        <f t="shared" si="117"/>
        <v>6041</v>
      </c>
      <c r="I850" s="13">
        <f t="shared" si="118"/>
        <v>100.68333333333334</v>
      </c>
    </row>
    <row r="851" spans="1:9" x14ac:dyDescent="0.25">
      <c r="A851" s="9">
        <v>842</v>
      </c>
      <c r="B851" s="10">
        <f t="shared" si="111"/>
        <v>3633120</v>
      </c>
      <c r="C851" s="10">
        <f t="shared" si="112"/>
        <v>8520</v>
      </c>
      <c r="D851" s="10">
        <f t="shared" si="114"/>
        <v>852</v>
      </c>
      <c r="E851" s="11">
        <f t="shared" si="115"/>
        <v>14.2</v>
      </c>
      <c r="F851" s="12">
        <f t="shared" si="116"/>
        <v>0.23666666666666666</v>
      </c>
      <c r="G851" s="10">
        <f t="shared" si="113"/>
        <v>363312</v>
      </c>
      <c r="H851" s="11">
        <f t="shared" si="117"/>
        <v>6055.2</v>
      </c>
      <c r="I851" s="13">
        <f t="shared" si="118"/>
        <v>100.92</v>
      </c>
    </row>
    <row r="852" spans="1:9" x14ac:dyDescent="0.25">
      <c r="A852" s="9">
        <v>843</v>
      </c>
      <c r="B852" s="10">
        <f t="shared" si="111"/>
        <v>3641650</v>
      </c>
      <c r="C852" s="10">
        <f t="shared" si="112"/>
        <v>8530</v>
      </c>
      <c r="D852" s="10">
        <f t="shared" si="114"/>
        <v>853</v>
      </c>
      <c r="E852" s="11">
        <f t="shared" si="115"/>
        <v>14.216666666666667</v>
      </c>
      <c r="F852" s="12">
        <f t="shared" si="116"/>
        <v>0.23694444444444446</v>
      </c>
      <c r="G852" s="10">
        <f t="shared" si="113"/>
        <v>364165</v>
      </c>
      <c r="H852" s="11">
        <f t="shared" si="117"/>
        <v>6069.416666666667</v>
      </c>
      <c r="I852" s="13">
        <f t="shared" si="118"/>
        <v>101.15694444444445</v>
      </c>
    </row>
    <row r="853" spans="1:9" x14ac:dyDescent="0.25">
      <c r="A853" s="9">
        <v>844</v>
      </c>
      <c r="B853" s="10">
        <f t="shared" si="111"/>
        <v>3650190</v>
      </c>
      <c r="C853" s="10">
        <f t="shared" si="112"/>
        <v>8540</v>
      </c>
      <c r="D853" s="10">
        <f t="shared" si="114"/>
        <v>854</v>
      </c>
      <c r="E853" s="11">
        <f t="shared" si="115"/>
        <v>14.233333333333333</v>
      </c>
      <c r="F853" s="12">
        <f t="shared" si="116"/>
        <v>0.2372222222222222</v>
      </c>
      <c r="G853" s="10">
        <f t="shared" si="113"/>
        <v>365019</v>
      </c>
      <c r="H853" s="11">
        <f t="shared" si="117"/>
        <v>6083.65</v>
      </c>
      <c r="I853" s="13">
        <f t="shared" si="118"/>
        <v>101.39416666666666</v>
      </c>
    </row>
    <row r="854" spans="1:9" x14ac:dyDescent="0.25">
      <c r="A854" s="9">
        <v>845</v>
      </c>
      <c r="B854" s="10">
        <f t="shared" si="111"/>
        <v>3658740</v>
      </c>
      <c r="C854" s="10">
        <f t="shared" si="112"/>
        <v>8550</v>
      </c>
      <c r="D854" s="10">
        <f t="shared" si="114"/>
        <v>855</v>
      </c>
      <c r="E854" s="11">
        <f t="shared" si="115"/>
        <v>14.25</v>
      </c>
      <c r="F854" s="12">
        <f t="shared" si="116"/>
        <v>0.23749999999999999</v>
      </c>
      <c r="G854" s="10">
        <f t="shared" si="113"/>
        <v>365874</v>
      </c>
      <c r="H854" s="11">
        <f t="shared" si="117"/>
        <v>6097.9</v>
      </c>
      <c r="I854" s="13">
        <f t="shared" si="118"/>
        <v>101.63166666666666</v>
      </c>
    </row>
    <row r="855" spans="1:9" x14ac:dyDescent="0.25">
      <c r="A855" s="9">
        <v>846</v>
      </c>
      <c r="B855" s="10">
        <f t="shared" si="111"/>
        <v>3667300</v>
      </c>
      <c r="C855" s="10">
        <f t="shared" si="112"/>
        <v>8560</v>
      </c>
      <c r="D855" s="10">
        <f t="shared" si="114"/>
        <v>856</v>
      </c>
      <c r="E855" s="11">
        <f t="shared" si="115"/>
        <v>14.266666666666667</v>
      </c>
      <c r="F855" s="12">
        <f t="shared" si="116"/>
        <v>0.23777777777777778</v>
      </c>
      <c r="G855" s="10">
        <f t="shared" si="113"/>
        <v>366730</v>
      </c>
      <c r="H855" s="11">
        <f t="shared" si="117"/>
        <v>6112.166666666667</v>
      </c>
      <c r="I855" s="13">
        <f t="shared" si="118"/>
        <v>101.86944444444445</v>
      </c>
    </row>
    <row r="856" spans="1:9" x14ac:dyDescent="0.25">
      <c r="A856" s="9">
        <v>847</v>
      </c>
      <c r="B856" s="10">
        <f t="shared" si="111"/>
        <v>3675870</v>
      </c>
      <c r="C856" s="10">
        <f t="shared" si="112"/>
        <v>8570</v>
      </c>
      <c r="D856" s="10">
        <f t="shared" si="114"/>
        <v>857</v>
      </c>
      <c r="E856" s="11">
        <f t="shared" si="115"/>
        <v>14.283333333333333</v>
      </c>
      <c r="F856" s="12">
        <f t="shared" si="116"/>
        <v>0.23805555555555555</v>
      </c>
      <c r="G856" s="10">
        <f t="shared" si="113"/>
        <v>367587</v>
      </c>
      <c r="H856" s="11">
        <f t="shared" si="117"/>
        <v>6126.45</v>
      </c>
      <c r="I856" s="13">
        <f t="shared" si="118"/>
        <v>102.1075</v>
      </c>
    </row>
    <row r="857" spans="1:9" x14ac:dyDescent="0.25">
      <c r="A857" s="9">
        <v>848</v>
      </c>
      <c r="B857" s="10">
        <f t="shared" si="111"/>
        <v>3684450</v>
      </c>
      <c r="C857" s="10">
        <f t="shared" si="112"/>
        <v>8580</v>
      </c>
      <c r="D857" s="10">
        <f t="shared" si="114"/>
        <v>858</v>
      </c>
      <c r="E857" s="11">
        <f t="shared" si="115"/>
        <v>14.3</v>
      </c>
      <c r="F857" s="12">
        <f t="shared" si="116"/>
        <v>0.23833333333333334</v>
      </c>
      <c r="G857" s="10">
        <f t="shared" si="113"/>
        <v>368445</v>
      </c>
      <c r="H857" s="11">
        <f t="shared" si="117"/>
        <v>6140.75</v>
      </c>
      <c r="I857" s="13">
        <f t="shared" si="118"/>
        <v>102.34583333333333</v>
      </c>
    </row>
    <row r="858" spans="1:9" x14ac:dyDescent="0.25">
      <c r="A858" s="9">
        <v>849</v>
      </c>
      <c r="B858" s="10">
        <f t="shared" si="111"/>
        <v>3693040</v>
      </c>
      <c r="C858" s="10">
        <f t="shared" si="112"/>
        <v>8590</v>
      </c>
      <c r="D858" s="10">
        <f t="shared" si="114"/>
        <v>859</v>
      </c>
      <c r="E858" s="11">
        <f t="shared" si="115"/>
        <v>14.316666666666666</v>
      </c>
      <c r="F858" s="12">
        <f t="shared" si="116"/>
        <v>0.23861111111111111</v>
      </c>
      <c r="G858" s="10">
        <f t="shared" si="113"/>
        <v>369304</v>
      </c>
      <c r="H858" s="11">
        <f t="shared" si="117"/>
        <v>6155.0666666666666</v>
      </c>
      <c r="I858" s="13">
        <f t="shared" si="118"/>
        <v>102.58444444444444</v>
      </c>
    </row>
    <row r="859" spans="1:9" x14ac:dyDescent="0.25">
      <c r="A859" s="9">
        <v>850</v>
      </c>
      <c r="B859" s="10">
        <f t="shared" si="111"/>
        <v>3701640</v>
      </c>
      <c r="C859" s="10">
        <f t="shared" si="112"/>
        <v>8600</v>
      </c>
      <c r="D859" s="10">
        <f t="shared" si="114"/>
        <v>860</v>
      </c>
      <c r="E859" s="11">
        <f t="shared" si="115"/>
        <v>14.333333333333334</v>
      </c>
      <c r="F859" s="12">
        <f t="shared" si="116"/>
        <v>0.2388888888888889</v>
      </c>
      <c r="G859" s="10">
        <f t="shared" si="113"/>
        <v>370164</v>
      </c>
      <c r="H859" s="11">
        <f t="shared" si="117"/>
        <v>6169.4</v>
      </c>
      <c r="I859" s="13">
        <f t="shared" si="118"/>
        <v>102.82333333333332</v>
      </c>
    </row>
    <row r="860" spans="1:9" x14ac:dyDescent="0.25">
      <c r="A860" s="9">
        <v>851</v>
      </c>
      <c r="B860" s="10">
        <f t="shared" si="111"/>
        <v>3710250</v>
      </c>
      <c r="C860" s="10">
        <f t="shared" si="112"/>
        <v>8610</v>
      </c>
      <c r="D860" s="10">
        <f t="shared" si="114"/>
        <v>861</v>
      </c>
      <c r="E860" s="11">
        <f t="shared" si="115"/>
        <v>14.35</v>
      </c>
      <c r="F860" s="12">
        <f t="shared" si="116"/>
        <v>0.23916666666666667</v>
      </c>
      <c r="G860" s="10">
        <f t="shared" si="113"/>
        <v>371025</v>
      </c>
      <c r="H860" s="11">
        <f t="shared" si="117"/>
        <v>6183.75</v>
      </c>
      <c r="I860" s="13">
        <f t="shared" si="118"/>
        <v>103.0625</v>
      </c>
    </row>
    <row r="861" spans="1:9" x14ac:dyDescent="0.25">
      <c r="A861" s="9">
        <v>852</v>
      </c>
      <c r="B861" s="10">
        <f t="shared" si="111"/>
        <v>3718870</v>
      </c>
      <c r="C861" s="10">
        <f t="shared" si="112"/>
        <v>8620</v>
      </c>
      <c r="D861" s="10">
        <f t="shared" si="114"/>
        <v>862</v>
      </c>
      <c r="E861" s="11">
        <f t="shared" si="115"/>
        <v>14.366666666666667</v>
      </c>
      <c r="F861" s="12">
        <f t="shared" si="116"/>
        <v>0.23944444444444446</v>
      </c>
      <c r="G861" s="10">
        <f t="shared" si="113"/>
        <v>371887</v>
      </c>
      <c r="H861" s="11">
        <f t="shared" si="117"/>
        <v>6198.1166666666668</v>
      </c>
      <c r="I861" s="13">
        <f t="shared" si="118"/>
        <v>103.30194444444444</v>
      </c>
    </row>
    <row r="862" spans="1:9" x14ac:dyDescent="0.25">
      <c r="A862" s="9">
        <v>853</v>
      </c>
      <c r="B862" s="10">
        <f t="shared" si="111"/>
        <v>3727500</v>
      </c>
      <c r="C862" s="10">
        <f t="shared" si="112"/>
        <v>8630</v>
      </c>
      <c r="D862" s="10">
        <f t="shared" si="114"/>
        <v>863</v>
      </c>
      <c r="E862" s="11">
        <f t="shared" si="115"/>
        <v>14.383333333333333</v>
      </c>
      <c r="F862" s="12">
        <f t="shared" si="116"/>
        <v>0.23972222222222223</v>
      </c>
      <c r="G862" s="10">
        <f t="shared" si="113"/>
        <v>372750</v>
      </c>
      <c r="H862" s="11">
        <f t="shared" si="117"/>
        <v>6212.5</v>
      </c>
      <c r="I862" s="13">
        <f t="shared" si="118"/>
        <v>103.54166666666667</v>
      </c>
    </row>
    <row r="863" spans="1:9" x14ac:dyDescent="0.25">
      <c r="A863" s="9">
        <v>854</v>
      </c>
      <c r="B863" s="10">
        <f t="shared" si="111"/>
        <v>3736140</v>
      </c>
      <c r="C863" s="10">
        <f t="shared" si="112"/>
        <v>8640</v>
      </c>
      <c r="D863" s="10">
        <f t="shared" si="114"/>
        <v>864</v>
      </c>
      <c r="E863" s="11">
        <f t="shared" si="115"/>
        <v>14.4</v>
      </c>
      <c r="F863" s="12">
        <f t="shared" si="116"/>
        <v>0.24000000000000002</v>
      </c>
      <c r="G863" s="10">
        <f t="shared" si="113"/>
        <v>373614</v>
      </c>
      <c r="H863" s="11">
        <f t="shared" si="117"/>
        <v>6226.9</v>
      </c>
      <c r="I863" s="13">
        <f t="shared" si="118"/>
        <v>103.78166666666667</v>
      </c>
    </row>
    <row r="864" spans="1:9" x14ac:dyDescent="0.25">
      <c r="A864" s="9">
        <v>855</v>
      </c>
      <c r="B864" s="10">
        <f t="shared" si="111"/>
        <v>3744790</v>
      </c>
      <c r="C864" s="10">
        <f t="shared" si="112"/>
        <v>8650</v>
      </c>
      <c r="D864" s="10">
        <f t="shared" si="114"/>
        <v>865</v>
      </c>
      <c r="E864" s="11">
        <f t="shared" si="115"/>
        <v>14.416666666666666</v>
      </c>
      <c r="F864" s="12">
        <f t="shared" si="116"/>
        <v>0.24027777777777776</v>
      </c>
      <c r="G864" s="10">
        <f t="shared" si="113"/>
        <v>374479</v>
      </c>
      <c r="H864" s="11">
        <f t="shared" si="117"/>
        <v>6241.3166666666666</v>
      </c>
      <c r="I864" s="13">
        <f t="shared" si="118"/>
        <v>104.02194444444444</v>
      </c>
    </row>
    <row r="865" spans="1:9" x14ac:dyDescent="0.25">
      <c r="A865" s="9">
        <v>856</v>
      </c>
      <c r="B865" s="10">
        <f t="shared" si="111"/>
        <v>3753450</v>
      </c>
      <c r="C865" s="10">
        <f t="shared" si="112"/>
        <v>8660</v>
      </c>
      <c r="D865" s="10">
        <f t="shared" si="114"/>
        <v>866</v>
      </c>
      <c r="E865" s="11">
        <f t="shared" si="115"/>
        <v>14.433333333333334</v>
      </c>
      <c r="F865" s="12">
        <f t="shared" si="116"/>
        <v>0.24055555555555555</v>
      </c>
      <c r="G865" s="10">
        <f t="shared" si="113"/>
        <v>375345</v>
      </c>
      <c r="H865" s="11">
        <f t="shared" si="117"/>
        <v>6255.75</v>
      </c>
      <c r="I865" s="13">
        <f t="shared" si="118"/>
        <v>104.2625</v>
      </c>
    </row>
    <row r="866" spans="1:9" x14ac:dyDescent="0.25">
      <c r="A866" s="9">
        <v>857</v>
      </c>
      <c r="B866" s="10">
        <f t="shared" si="111"/>
        <v>3762120</v>
      </c>
      <c r="C866" s="10">
        <f t="shared" si="112"/>
        <v>8670</v>
      </c>
      <c r="D866" s="10">
        <f t="shared" si="114"/>
        <v>867</v>
      </c>
      <c r="E866" s="11">
        <f t="shared" si="115"/>
        <v>14.45</v>
      </c>
      <c r="F866" s="12">
        <f t="shared" si="116"/>
        <v>0.24083333333333332</v>
      </c>
      <c r="G866" s="10">
        <f t="shared" si="113"/>
        <v>376212</v>
      </c>
      <c r="H866" s="11">
        <f t="shared" si="117"/>
        <v>6270.2</v>
      </c>
      <c r="I866" s="13">
        <f t="shared" si="118"/>
        <v>104.50333333333333</v>
      </c>
    </row>
    <row r="867" spans="1:9" x14ac:dyDescent="0.25">
      <c r="A867" s="9">
        <v>858</v>
      </c>
      <c r="B867" s="10">
        <f t="shared" si="111"/>
        <v>3770800</v>
      </c>
      <c r="C867" s="10">
        <f t="shared" si="112"/>
        <v>8680</v>
      </c>
      <c r="D867" s="10">
        <f t="shared" si="114"/>
        <v>868</v>
      </c>
      <c r="E867" s="11">
        <f t="shared" si="115"/>
        <v>14.466666666666667</v>
      </c>
      <c r="F867" s="12">
        <f t="shared" si="116"/>
        <v>0.24111111111111111</v>
      </c>
      <c r="G867" s="10">
        <f t="shared" si="113"/>
        <v>377080</v>
      </c>
      <c r="H867" s="11">
        <f t="shared" si="117"/>
        <v>6284.666666666667</v>
      </c>
      <c r="I867" s="13">
        <f t="shared" si="118"/>
        <v>104.74444444444445</v>
      </c>
    </row>
    <row r="868" spans="1:9" x14ac:dyDescent="0.25">
      <c r="A868" s="9">
        <v>859</v>
      </c>
      <c r="B868" s="10">
        <f t="shared" si="111"/>
        <v>3779490</v>
      </c>
      <c r="C868" s="10">
        <f t="shared" si="112"/>
        <v>8690</v>
      </c>
      <c r="D868" s="10">
        <f t="shared" si="114"/>
        <v>869</v>
      </c>
      <c r="E868" s="11">
        <f t="shared" si="115"/>
        <v>14.483333333333333</v>
      </c>
      <c r="F868" s="12">
        <f t="shared" si="116"/>
        <v>0.24138888888888888</v>
      </c>
      <c r="G868" s="10">
        <f t="shared" si="113"/>
        <v>377949</v>
      </c>
      <c r="H868" s="11">
        <f t="shared" si="117"/>
        <v>6299.15</v>
      </c>
      <c r="I868" s="13">
        <f t="shared" si="118"/>
        <v>104.98583333333333</v>
      </c>
    </row>
    <row r="869" spans="1:9" x14ac:dyDescent="0.25">
      <c r="A869" s="9">
        <v>860</v>
      </c>
      <c r="B869" s="10">
        <f t="shared" si="111"/>
        <v>3788190</v>
      </c>
      <c r="C869" s="10">
        <f t="shared" si="112"/>
        <v>8700</v>
      </c>
      <c r="D869" s="10">
        <f t="shared" si="114"/>
        <v>870</v>
      </c>
      <c r="E869" s="11">
        <f t="shared" si="115"/>
        <v>14.5</v>
      </c>
      <c r="F869" s="12">
        <f t="shared" si="116"/>
        <v>0.24166666666666667</v>
      </c>
      <c r="G869" s="10">
        <f t="shared" si="113"/>
        <v>378819</v>
      </c>
      <c r="H869" s="11">
        <f t="shared" si="117"/>
        <v>6313.65</v>
      </c>
      <c r="I869" s="13">
        <f t="shared" si="118"/>
        <v>105.22749999999999</v>
      </c>
    </row>
    <row r="870" spans="1:9" x14ac:dyDescent="0.25">
      <c r="A870" s="9">
        <v>861</v>
      </c>
      <c r="B870" s="10">
        <f t="shared" si="111"/>
        <v>3796900</v>
      </c>
      <c r="C870" s="10">
        <f t="shared" si="112"/>
        <v>8710</v>
      </c>
      <c r="D870" s="10">
        <f t="shared" si="114"/>
        <v>871</v>
      </c>
      <c r="E870" s="11">
        <f t="shared" si="115"/>
        <v>14.516666666666667</v>
      </c>
      <c r="F870" s="12">
        <f t="shared" si="116"/>
        <v>0.24194444444444446</v>
      </c>
      <c r="G870" s="10">
        <f t="shared" si="113"/>
        <v>379690</v>
      </c>
      <c r="H870" s="11">
        <f t="shared" si="117"/>
        <v>6328.166666666667</v>
      </c>
      <c r="I870" s="13">
        <f t="shared" si="118"/>
        <v>105.46944444444445</v>
      </c>
    </row>
    <row r="871" spans="1:9" x14ac:dyDescent="0.25">
      <c r="A871" s="9">
        <v>862</v>
      </c>
      <c r="B871" s="10">
        <f t="shared" si="111"/>
        <v>3805620</v>
      </c>
      <c r="C871" s="10">
        <f t="shared" si="112"/>
        <v>8720</v>
      </c>
      <c r="D871" s="10">
        <f t="shared" si="114"/>
        <v>872</v>
      </c>
      <c r="E871" s="11">
        <f t="shared" si="115"/>
        <v>14.533333333333333</v>
      </c>
      <c r="F871" s="12">
        <f t="shared" si="116"/>
        <v>0.24222222222222223</v>
      </c>
      <c r="G871" s="10">
        <f t="shared" si="113"/>
        <v>380562</v>
      </c>
      <c r="H871" s="11">
        <f t="shared" si="117"/>
        <v>6342.7</v>
      </c>
      <c r="I871" s="13">
        <f t="shared" si="118"/>
        <v>105.71166666666666</v>
      </c>
    </row>
    <row r="872" spans="1:9" x14ac:dyDescent="0.25">
      <c r="A872" s="9">
        <v>863</v>
      </c>
      <c r="B872" s="10">
        <f t="shared" si="111"/>
        <v>3814350</v>
      </c>
      <c r="C872" s="10">
        <f t="shared" si="112"/>
        <v>8730</v>
      </c>
      <c r="D872" s="10">
        <f t="shared" si="114"/>
        <v>873</v>
      </c>
      <c r="E872" s="11">
        <f t="shared" si="115"/>
        <v>14.55</v>
      </c>
      <c r="F872" s="12">
        <f t="shared" si="116"/>
        <v>0.24250000000000002</v>
      </c>
      <c r="G872" s="10">
        <f t="shared" si="113"/>
        <v>381435</v>
      </c>
      <c r="H872" s="11">
        <f t="shared" si="117"/>
        <v>6357.25</v>
      </c>
      <c r="I872" s="13">
        <f t="shared" si="118"/>
        <v>105.95416666666667</v>
      </c>
    </row>
    <row r="873" spans="1:9" x14ac:dyDescent="0.25">
      <c r="A873" s="9">
        <v>864</v>
      </c>
      <c r="B873" s="10">
        <f t="shared" si="111"/>
        <v>3823090</v>
      </c>
      <c r="C873" s="10">
        <f t="shared" si="112"/>
        <v>8740</v>
      </c>
      <c r="D873" s="10">
        <f t="shared" si="114"/>
        <v>874</v>
      </c>
      <c r="E873" s="11">
        <f t="shared" si="115"/>
        <v>14.566666666666666</v>
      </c>
      <c r="F873" s="12">
        <f t="shared" si="116"/>
        <v>0.24277777777777779</v>
      </c>
      <c r="G873" s="10">
        <f t="shared" si="113"/>
        <v>382309</v>
      </c>
      <c r="H873" s="11">
        <f t="shared" si="117"/>
        <v>6371.8166666666666</v>
      </c>
      <c r="I873" s="13">
        <f t="shared" si="118"/>
        <v>106.19694444444444</v>
      </c>
    </row>
    <row r="874" spans="1:9" x14ac:dyDescent="0.25">
      <c r="A874" s="9">
        <v>865</v>
      </c>
      <c r="B874" s="10">
        <f t="shared" si="111"/>
        <v>3831840</v>
      </c>
      <c r="C874" s="10">
        <f t="shared" si="112"/>
        <v>8750</v>
      </c>
      <c r="D874" s="10">
        <f t="shared" si="114"/>
        <v>875</v>
      </c>
      <c r="E874" s="11">
        <f t="shared" si="115"/>
        <v>14.583333333333334</v>
      </c>
      <c r="F874" s="12">
        <f t="shared" si="116"/>
        <v>0.24305555555555555</v>
      </c>
      <c r="G874" s="10">
        <f t="shared" si="113"/>
        <v>383184</v>
      </c>
      <c r="H874" s="11">
        <f t="shared" si="117"/>
        <v>6386.4</v>
      </c>
      <c r="I874" s="13">
        <f t="shared" si="118"/>
        <v>106.44</v>
      </c>
    </row>
    <row r="875" spans="1:9" x14ac:dyDescent="0.25">
      <c r="A875" s="9">
        <v>866</v>
      </c>
      <c r="B875" s="10">
        <f t="shared" si="111"/>
        <v>3840600</v>
      </c>
      <c r="C875" s="10">
        <f t="shared" si="112"/>
        <v>8760</v>
      </c>
      <c r="D875" s="10">
        <f t="shared" si="114"/>
        <v>876</v>
      </c>
      <c r="E875" s="11">
        <f t="shared" si="115"/>
        <v>14.6</v>
      </c>
      <c r="F875" s="12">
        <f t="shared" si="116"/>
        <v>0.24333333333333332</v>
      </c>
      <c r="G875" s="10">
        <f t="shared" si="113"/>
        <v>384060</v>
      </c>
      <c r="H875" s="11">
        <f t="shared" si="117"/>
        <v>6401</v>
      </c>
      <c r="I875" s="13">
        <f t="shared" si="118"/>
        <v>106.68333333333334</v>
      </c>
    </row>
    <row r="876" spans="1:9" x14ac:dyDescent="0.25">
      <c r="A876" s="9">
        <v>867</v>
      </c>
      <c r="B876" s="10">
        <f t="shared" si="111"/>
        <v>3849370</v>
      </c>
      <c r="C876" s="10">
        <f t="shared" si="112"/>
        <v>8770</v>
      </c>
      <c r="D876" s="10">
        <f t="shared" si="114"/>
        <v>877</v>
      </c>
      <c r="E876" s="11">
        <f t="shared" si="115"/>
        <v>14.616666666666667</v>
      </c>
      <c r="F876" s="12">
        <f t="shared" si="116"/>
        <v>0.24361111111111111</v>
      </c>
      <c r="G876" s="10">
        <f t="shared" si="113"/>
        <v>384937</v>
      </c>
      <c r="H876" s="11">
        <f t="shared" si="117"/>
        <v>6415.6166666666668</v>
      </c>
      <c r="I876" s="13">
        <f t="shared" si="118"/>
        <v>106.92694444444444</v>
      </c>
    </row>
    <row r="877" spans="1:9" x14ac:dyDescent="0.25">
      <c r="A877" s="9">
        <v>868</v>
      </c>
      <c r="B877" s="10">
        <f t="shared" si="111"/>
        <v>3858150</v>
      </c>
      <c r="C877" s="10">
        <f t="shared" si="112"/>
        <v>8780</v>
      </c>
      <c r="D877" s="10">
        <f t="shared" si="114"/>
        <v>878</v>
      </c>
      <c r="E877" s="11">
        <f t="shared" si="115"/>
        <v>14.633333333333333</v>
      </c>
      <c r="F877" s="12">
        <f t="shared" si="116"/>
        <v>0.24388888888888888</v>
      </c>
      <c r="G877" s="10">
        <f t="shared" si="113"/>
        <v>385815</v>
      </c>
      <c r="H877" s="11">
        <f t="shared" si="117"/>
        <v>6430.25</v>
      </c>
      <c r="I877" s="13">
        <f t="shared" si="118"/>
        <v>107.17083333333333</v>
      </c>
    </row>
    <row r="878" spans="1:9" x14ac:dyDescent="0.25">
      <c r="A878" s="9">
        <v>869</v>
      </c>
      <c r="B878" s="10">
        <f t="shared" si="111"/>
        <v>3866940</v>
      </c>
      <c r="C878" s="10">
        <f t="shared" si="112"/>
        <v>8790</v>
      </c>
      <c r="D878" s="10">
        <f t="shared" si="114"/>
        <v>879</v>
      </c>
      <c r="E878" s="11">
        <f t="shared" si="115"/>
        <v>14.65</v>
      </c>
      <c r="F878" s="12">
        <f t="shared" si="116"/>
        <v>0.24416666666666667</v>
      </c>
      <c r="G878" s="10">
        <f t="shared" si="113"/>
        <v>386694</v>
      </c>
      <c r="H878" s="11">
        <f t="shared" si="117"/>
        <v>6444.9</v>
      </c>
      <c r="I878" s="13">
        <f t="shared" si="118"/>
        <v>107.41499999999999</v>
      </c>
    </row>
    <row r="879" spans="1:9" x14ac:dyDescent="0.25">
      <c r="A879" s="9">
        <v>870</v>
      </c>
      <c r="B879" s="10">
        <f t="shared" si="111"/>
        <v>3875740</v>
      </c>
      <c r="C879" s="10">
        <f t="shared" si="112"/>
        <v>8800</v>
      </c>
      <c r="D879" s="10">
        <f t="shared" si="114"/>
        <v>880</v>
      </c>
      <c r="E879" s="11">
        <f t="shared" si="115"/>
        <v>14.666666666666666</v>
      </c>
      <c r="F879" s="12">
        <f t="shared" si="116"/>
        <v>0.24444444444444444</v>
      </c>
      <c r="G879" s="10">
        <f t="shared" si="113"/>
        <v>387574</v>
      </c>
      <c r="H879" s="11">
        <f t="shared" si="117"/>
        <v>6459.5666666666666</v>
      </c>
      <c r="I879" s="13">
        <f t="shared" si="118"/>
        <v>107.65944444444445</v>
      </c>
    </row>
    <row r="880" spans="1:9" x14ac:dyDescent="0.25">
      <c r="A880" s="9">
        <v>871</v>
      </c>
      <c r="B880" s="10">
        <f t="shared" si="111"/>
        <v>3884550</v>
      </c>
      <c r="C880" s="10">
        <f t="shared" si="112"/>
        <v>8810</v>
      </c>
      <c r="D880" s="10">
        <f t="shared" si="114"/>
        <v>881</v>
      </c>
      <c r="E880" s="11">
        <f t="shared" si="115"/>
        <v>14.683333333333334</v>
      </c>
      <c r="F880" s="12">
        <f t="shared" si="116"/>
        <v>0.24472222222222223</v>
      </c>
      <c r="G880" s="10">
        <f t="shared" si="113"/>
        <v>388455</v>
      </c>
      <c r="H880" s="11">
        <f t="shared" si="117"/>
        <v>6474.25</v>
      </c>
      <c r="I880" s="13">
        <f t="shared" si="118"/>
        <v>107.90416666666667</v>
      </c>
    </row>
    <row r="881" spans="1:9" x14ac:dyDescent="0.25">
      <c r="A881" s="9">
        <v>872</v>
      </c>
      <c r="B881" s="10">
        <f t="shared" si="111"/>
        <v>3893370</v>
      </c>
      <c r="C881" s="10">
        <f t="shared" si="112"/>
        <v>8820</v>
      </c>
      <c r="D881" s="10">
        <f t="shared" si="114"/>
        <v>882</v>
      </c>
      <c r="E881" s="11">
        <f t="shared" si="115"/>
        <v>14.7</v>
      </c>
      <c r="F881" s="12">
        <f t="shared" si="116"/>
        <v>0.245</v>
      </c>
      <c r="G881" s="10">
        <f t="shared" si="113"/>
        <v>389337</v>
      </c>
      <c r="H881" s="11">
        <f t="shared" si="117"/>
        <v>6488.95</v>
      </c>
      <c r="I881" s="13">
        <f t="shared" si="118"/>
        <v>108.14916666666666</v>
      </c>
    </row>
    <row r="882" spans="1:9" x14ac:dyDescent="0.25">
      <c r="A882" s="9">
        <v>873</v>
      </c>
      <c r="B882" s="10">
        <f t="shared" si="111"/>
        <v>3902200</v>
      </c>
      <c r="C882" s="10">
        <f t="shared" si="112"/>
        <v>8830</v>
      </c>
      <c r="D882" s="10">
        <f t="shared" si="114"/>
        <v>883</v>
      </c>
      <c r="E882" s="11">
        <f t="shared" si="115"/>
        <v>14.716666666666667</v>
      </c>
      <c r="F882" s="12">
        <f t="shared" si="116"/>
        <v>0.24527777777777779</v>
      </c>
      <c r="G882" s="10">
        <f t="shared" si="113"/>
        <v>390220</v>
      </c>
      <c r="H882" s="11">
        <f t="shared" si="117"/>
        <v>6503.666666666667</v>
      </c>
      <c r="I882" s="13">
        <f t="shared" si="118"/>
        <v>108.39444444444445</v>
      </c>
    </row>
    <row r="883" spans="1:9" x14ac:dyDescent="0.25">
      <c r="A883" s="9">
        <v>874</v>
      </c>
      <c r="B883" s="10">
        <f t="shared" si="111"/>
        <v>3911040</v>
      </c>
      <c r="C883" s="10">
        <f t="shared" si="112"/>
        <v>8840</v>
      </c>
      <c r="D883" s="10">
        <f t="shared" si="114"/>
        <v>884</v>
      </c>
      <c r="E883" s="11">
        <f t="shared" si="115"/>
        <v>14.733333333333333</v>
      </c>
      <c r="F883" s="12">
        <f t="shared" si="116"/>
        <v>0.24555555555555555</v>
      </c>
      <c r="G883" s="10">
        <f t="shared" si="113"/>
        <v>391104</v>
      </c>
      <c r="H883" s="11">
        <f t="shared" si="117"/>
        <v>6518.4</v>
      </c>
      <c r="I883" s="13">
        <f t="shared" si="118"/>
        <v>108.64</v>
      </c>
    </row>
    <row r="884" spans="1:9" x14ac:dyDescent="0.25">
      <c r="A884" s="9">
        <v>875</v>
      </c>
      <c r="B884" s="10">
        <f t="shared" si="111"/>
        <v>3919890</v>
      </c>
      <c r="C884" s="10">
        <f t="shared" si="112"/>
        <v>8850</v>
      </c>
      <c r="D884" s="10">
        <f t="shared" si="114"/>
        <v>885</v>
      </c>
      <c r="E884" s="11">
        <f t="shared" si="115"/>
        <v>14.75</v>
      </c>
      <c r="F884" s="12">
        <f t="shared" si="116"/>
        <v>0.24583333333333332</v>
      </c>
      <c r="G884" s="10">
        <f t="shared" si="113"/>
        <v>391989</v>
      </c>
      <c r="H884" s="11">
        <f t="shared" si="117"/>
        <v>6533.15</v>
      </c>
      <c r="I884" s="13">
        <f t="shared" si="118"/>
        <v>108.88583333333332</v>
      </c>
    </row>
    <row r="885" spans="1:9" x14ac:dyDescent="0.25">
      <c r="A885" s="9">
        <v>876</v>
      </c>
      <c r="B885" s="10">
        <f t="shared" si="111"/>
        <v>3928750</v>
      </c>
      <c r="C885" s="10">
        <f t="shared" si="112"/>
        <v>8860</v>
      </c>
      <c r="D885" s="10">
        <f t="shared" si="114"/>
        <v>886</v>
      </c>
      <c r="E885" s="11">
        <f t="shared" si="115"/>
        <v>14.766666666666667</v>
      </c>
      <c r="F885" s="12">
        <f t="shared" si="116"/>
        <v>0.24611111111111111</v>
      </c>
      <c r="G885" s="10">
        <f t="shared" si="113"/>
        <v>392875</v>
      </c>
      <c r="H885" s="11">
        <f t="shared" si="117"/>
        <v>6547.916666666667</v>
      </c>
      <c r="I885" s="13">
        <f t="shared" si="118"/>
        <v>109.13194444444444</v>
      </c>
    </row>
    <row r="886" spans="1:9" x14ac:dyDescent="0.25">
      <c r="A886" s="9">
        <v>877</v>
      </c>
      <c r="B886" s="10">
        <f t="shared" si="111"/>
        <v>3937620</v>
      </c>
      <c r="C886" s="10">
        <f t="shared" si="112"/>
        <v>8870</v>
      </c>
      <c r="D886" s="10">
        <f t="shared" si="114"/>
        <v>887</v>
      </c>
      <c r="E886" s="11">
        <f t="shared" si="115"/>
        <v>14.783333333333333</v>
      </c>
      <c r="F886" s="12">
        <f t="shared" si="116"/>
        <v>0.24638888888888888</v>
      </c>
      <c r="G886" s="10">
        <f t="shared" si="113"/>
        <v>393762</v>
      </c>
      <c r="H886" s="11">
        <f t="shared" si="117"/>
        <v>6562.7</v>
      </c>
      <c r="I886" s="13">
        <f t="shared" si="118"/>
        <v>109.37833333333333</v>
      </c>
    </row>
    <row r="887" spans="1:9" x14ac:dyDescent="0.25">
      <c r="A887" s="9">
        <v>878</v>
      </c>
      <c r="B887" s="10">
        <f t="shared" si="111"/>
        <v>3946500</v>
      </c>
      <c r="C887" s="10">
        <f t="shared" si="112"/>
        <v>8880</v>
      </c>
      <c r="D887" s="10">
        <f t="shared" si="114"/>
        <v>888</v>
      </c>
      <c r="E887" s="11">
        <f t="shared" si="115"/>
        <v>14.8</v>
      </c>
      <c r="F887" s="12">
        <f t="shared" si="116"/>
        <v>0.24666666666666667</v>
      </c>
      <c r="G887" s="10">
        <f t="shared" si="113"/>
        <v>394650</v>
      </c>
      <c r="H887" s="11">
        <f t="shared" si="117"/>
        <v>6577.5</v>
      </c>
      <c r="I887" s="13">
        <f t="shared" si="118"/>
        <v>109.625</v>
      </c>
    </row>
    <row r="888" spans="1:9" x14ac:dyDescent="0.25">
      <c r="A888" s="9">
        <v>879</v>
      </c>
      <c r="B888" s="10">
        <f t="shared" si="111"/>
        <v>3955390</v>
      </c>
      <c r="C888" s="10">
        <f t="shared" si="112"/>
        <v>8890</v>
      </c>
      <c r="D888" s="10">
        <f t="shared" si="114"/>
        <v>889</v>
      </c>
      <c r="E888" s="11">
        <f t="shared" si="115"/>
        <v>14.816666666666666</v>
      </c>
      <c r="F888" s="12">
        <f t="shared" si="116"/>
        <v>0.24694444444444444</v>
      </c>
      <c r="G888" s="10">
        <f t="shared" si="113"/>
        <v>395539</v>
      </c>
      <c r="H888" s="11">
        <f t="shared" si="117"/>
        <v>6592.3166666666666</v>
      </c>
      <c r="I888" s="13">
        <f t="shared" si="118"/>
        <v>109.87194444444444</v>
      </c>
    </row>
    <row r="889" spans="1:9" x14ac:dyDescent="0.25">
      <c r="A889" s="9">
        <v>880</v>
      </c>
      <c r="B889" s="10">
        <f t="shared" si="111"/>
        <v>3964290</v>
      </c>
      <c r="C889" s="10">
        <f t="shared" si="112"/>
        <v>8900</v>
      </c>
      <c r="D889" s="10">
        <f t="shared" si="114"/>
        <v>890</v>
      </c>
      <c r="E889" s="11">
        <f t="shared" si="115"/>
        <v>14.833333333333334</v>
      </c>
      <c r="F889" s="12">
        <f t="shared" si="116"/>
        <v>0.24722222222222223</v>
      </c>
      <c r="G889" s="10">
        <f t="shared" si="113"/>
        <v>396429</v>
      </c>
      <c r="H889" s="11">
        <f t="shared" si="117"/>
        <v>6607.15</v>
      </c>
      <c r="I889" s="13">
        <f t="shared" si="118"/>
        <v>110.11916666666666</v>
      </c>
    </row>
    <row r="890" spans="1:9" x14ac:dyDescent="0.25">
      <c r="A890" s="9">
        <v>881</v>
      </c>
      <c r="B890" s="10">
        <f t="shared" si="111"/>
        <v>3973200</v>
      </c>
      <c r="C890" s="10">
        <f t="shared" si="112"/>
        <v>8910</v>
      </c>
      <c r="D890" s="10">
        <f t="shared" si="114"/>
        <v>891</v>
      </c>
      <c r="E890" s="11">
        <f t="shared" si="115"/>
        <v>14.85</v>
      </c>
      <c r="F890" s="12">
        <f t="shared" si="116"/>
        <v>0.2475</v>
      </c>
      <c r="G890" s="10">
        <f t="shared" si="113"/>
        <v>397320</v>
      </c>
      <c r="H890" s="11">
        <f t="shared" si="117"/>
        <v>6622</v>
      </c>
      <c r="I890" s="13">
        <f t="shared" si="118"/>
        <v>110.36666666666666</v>
      </c>
    </row>
    <row r="891" spans="1:9" x14ac:dyDescent="0.25">
      <c r="A891" s="9">
        <v>882</v>
      </c>
      <c r="B891" s="10">
        <f t="shared" si="111"/>
        <v>3982120</v>
      </c>
      <c r="C891" s="10">
        <f t="shared" si="112"/>
        <v>8920</v>
      </c>
      <c r="D891" s="10">
        <f t="shared" si="114"/>
        <v>892</v>
      </c>
      <c r="E891" s="11">
        <f t="shared" si="115"/>
        <v>14.866666666666667</v>
      </c>
      <c r="F891" s="12">
        <f t="shared" si="116"/>
        <v>0.24777777777777779</v>
      </c>
      <c r="G891" s="10">
        <f t="shared" si="113"/>
        <v>398212</v>
      </c>
      <c r="H891" s="11">
        <f t="shared" si="117"/>
        <v>6636.8666666666668</v>
      </c>
      <c r="I891" s="13">
        <f t="shared" si="118"/>
        <v>110.61444444444444</v>
      </c>
    </row>
    <row r="892" spans="1:9" x14ac:dyDescent="0.25">
      <c r="A892" s="9">
        <v>883</v>
      </c>
      <c r="B892" s="10">
        <f t="shared" si="111"/>
        <v>3991050</v>
      </c>
      <c r="C892" s="10">
        <f t="shared" si="112"/>
        <v>8930</v>
      </c>
      <c r="D892" s="10">
        <f t="shared" si="114"/>
        <v>893</v>
      </c>
      <c r="E892" s="11">
        <f t="shared" si="115"/>
        <v>14.883333333333333</v>
      </c>
      <c r="F892" s="12">
        <f t="shared" si="116"/>
        <v>0.24805555555555556</v>
      </c>
      <c r="G892" s="10">
        <f t="shared" si="113"/>
        <v>399105</v>
      </c>
      <c r="H892" s="11">
        <f t="shared" si="117"/>
        <v>6651.75</v>
      </c>
      <c r="I892" s="13">
        <f t="shared" si="118"/>
        <v>110.8625</v>
      </c>
    </row>
    <row r="893" spans="1:9" x14ac:dyDescent="0.25">
      <c r="A893" s="9">
        <v>884</v>
      </c>
      <c r="B893" s="10">
        <f t="shared" si="111"/>
        <v>3999990</v>
      </c>
      <c r="C893" s="10">
        <f t="shared" si="112"/>
        <v>8940</v>
      </c>
      <c r="D893" s="10">
        <f t="shared" si="114"/>
        <v>894</v>
      </c>
      <c r="E893" s="11">
        <f t="shared" si="115"/>
        <v>14.9</v>
      </c>
      <c r="F893" s="12">
        <f t="shared" si="116"/>
        <v>0.24833333333333335</v>
      </c>
      <c r="G893" s="10">
        <f t="shared" si="113"/>
        <v>399999</v>
      </c>
      <c r="H893" s="11">
        <f t="shared" si="117"/>
        <v>6666.65</v>
      </c>
      <c r="I893" s="13">
        <f t="shared" si="118"/>
        <v>111.11083333333333</v>
      </c>
    </row>
    <row r="894" spans="1:9" x14ac:dyDescent="0.25">
      <c r="A894" s="9">
        <v>885</v>
      </c>
      <c r="B894" s="10">
        <f t="shared" si="111"/>
        <v>4008940</v>
      </c>
      <c r="C894" s="10">
        <f t="shared" si="112"/>
        <v>8950</v>
      </c>
      <c r="D894" s="10">
        <f t="shared" si="114"/>
        <v>895</v>
      </c>
      <c r="E894" s="11">
        <f t="shared" si="115"/>
        <v>14.916666666666666</v>
      </c>
      <c r="F894" s="12">
        <f t="shared" si="116"/>
        <v>0.24861111111111109</v>
      </c>
      <c r="G894" s="10">
        <f t="shared" si="113"/>
        <v>400894</v>
      </c>
      <c r="H894" s="11">
        <f t="shared" si="117"/>
        <v>6681.5666666666666</v>
      </c>
      <c r="I894" s="13">
        <f t="shared" si="118"/>
        <v>111.35944444444445</v>
      </c>
    </row>
    <row r="895" spans="1:9" x14ac:dyDescent="0.25">
      <c r="A895" s="9">
        <v>886</v>
      </c>
      <c r="B895" s="10">
        <f t="shared" si="111"/>
        <v>4017900</v>
      </c>
      <c r="C895" s="10">
        <f t="shared" si="112"/>
        <v>8960</v>
      </c>
      <c r="D895" s="10">
        <f t="shared" si="114"/>
        <v>896</v>
      </c>
      <c r="E895" s="11">
        <f t="shared" si="115"/>
        <v>14.933333333333334</v>
      </c>
      <c r="F895" s="12">
        <f t="shared" si="116"/>
        <v>0.24888888888888888</v>
      </c>
      <c r="G895" s="10">
        <f t="shared" si="113"/>
        <v>401790</v>
      </c>
      <c r="H895" s="11">
        <f t="shared" si="117"/>
        <v>6696.5</v>
      </c>
      <c r="I895" s="13">
        <f t="shared" si="118"/>
        <v>111.60833333333333</v>
      </c>
    </row>
    <row r="896" spans="1:9" x14ac:dyDescent="0.25">
      <c r="A896" s="9">
        <v>887</v>
      </c>
      <c r="B896" s="10">
        <f t="shared" si="111"/>
        <v>4026870</v>
      </c>
      <c r="C896" s="10">
        <f t="shared" si="112"/>
        <v>8970</v>
      </c>
      <c r="D896" s="10">
        <f t="shared" si="114"/>
        <v>897</v>
      </c>
      <c r="E896" s="11">
        <f t="shared" si="115"/>
        <v>14.95</v>
      </c>
      <c r="F896" s="12">
        <f t="shared" si="116"/>
        <v>0.24916666666666665</v>
      </c>
      <c r="G896" s="10">
        <f t="shared" si="113"/>
        <v>402687</v>
      </c>
      <c r="H896" s="11">
        <f t="shared" si="117"/>
        <v>6711.45</v>
      </c>
      <c r="I896" s="13">
        <f t="shared" si="118"/>
        <v>111.8575</v>
      </c>
    </row>
    <row r="897" spans="1:9" x14ac:dyDescent="0.25">
      <c r="A897" s="9">
        <v>888</v>
      </c>
      <c r="B897" s="10">
        <f t="shared" si="111"/>
        <v>4035850</v>
      </c>
      <c r="C897" s="10">
        <f t="shared" si="112"/>
        <v>8980</v>
      </c>
      <c r="D897" s="10">
        <f t="shared" si="114"/>
        <v>898</v>
      </c>
      <c r="E897" s="11">
        <f t="shared" si="115"/>
        <v>14.966666666666667</v>
      </c>
      <c r="F897" s="12">
        <f t="shared" si="116"/>
        <v>0.24944444444444444</v>
      </c>
      <c r="G897" s="10">
        <f t="shared" si="113"/>
        <v>403585</v>
      </c>
      <c r="H897" s="11">
        <f t="shared" si="117"/>
        <v>6726.416666666667</v>
      </c>
      <c r="I897" s="13">
        <f t="shared" si="118"/>
        <v>112.10694444444445</v>
      </c>
    </row>
    <row r="898" spans="1:9" x14ac:dyDescent="0.25">
      <c r="A898" s="9">
        <v>889</v>
      </c>
      <c r="B898" s="10">
        <f t="shared" si="111"/>
        <v>4044840</v>
      </c>
      <c r="C898" s="10">
        <f t="shared" si="112"/>
        <v>8990</v>
      </c>
      <c r="D898" s="10">
        <f t="shared" si="114"/>
        <v>899</v>
      </c>
      <c r="E898" s="11">
        <f t="shared" si="115"/>
        <v>14.983333333333333</v>
      </c>
      <c r="F898" s="12">
        <f t="shared" si="116"/>
        <v>0.24972222222222221</v>
      </c>
      <c r="G898" s="10">
        <f t="shared" si="113"/>
        <v>404484</v>
      </c>
      <c r="H898" s="11">
        <f t="shared" si="117"/>
        <v>6741.4</v>
      </c>
      <c r="I898" s="13">
        <f t="shared" si="118"/>
        <v>112.35666666666665</v>
      </c>
    </row>
    <row r="899" spans="1:9" x14ac:dyDescent="0.25">
      <c r="A899" s="9">
        <v>890</v>
      </c>
      <c r="B899" s="10">
        <f t="shared" ref="B899:B962" si="119">$B898*$C$6+$A899*$C$5+$C$4</f>
        <v>4053840</v>
      </c>
      <c r="C899" s="10">
        <f t="shared" ref="C899:C962" si="120">$B899-$B898</f>
        <v>9000</v>
      </c>
      <c r="D899" s="10">
        <f t="shared" si="114"/>
        <v>900</v>
      </c>
      <c r="E899" s="11">
        <f t="shared" si="115"/>
        <v>15</v>
      </c>
      <c r="F899" s="12">
        <f t="shared" si="116"/>
        <v>0.25</v>
      </c>
      <c r="G899" s="10">
        <f t="shared" ref="G899:G962" si="121">$G898+$D899</f>
        <v>405384</v>
      </c>
      <c r="H899" s="11">
        <f t="shared" si="117"/>
        <v>6756.4</v>
      </c>
      <c r="I899" s="13">
        <f t="shared" si="118"/>
        <v>112.60666666666665</v>
      </c>
    </row>
    <row r="900" spans="1:9" x14ac:dyDescent="0.25">
      <c r="A900" s="9">
        <v>891</v>
      </c>
      <c r="B900" s="10">
        <f t="shared" si="119"/>
        <v>4062850</v>
      </c>
      <c r="C900" s="10">
        <f t="shared" si="120"/>
        <v>9010</v>
      </c>
      <c r="D900" s="10">
        <f t="shared" si="114"/>
        <v>901</v>
      </c>
      <c r="E900" s="11">
        <f t="shared" si="115"/>
        <v>15.016666666666667</v>
      </c>
      <c r="F900" s="12">
        <f t="shared" si="116"/>
        <v>0.25027777777777777</v>
      </c>
      <c r="G900" s="10">
        <f t="shared" si="121"/>
        <v>406285</v>
      </c>
      <c r="H900" s="11">
        <f t="shared" si="117"/>
        <v>6771.416666666667</v>
      </c>
      <c r="I900" s="13">
        <f t="shared" si="118"/>
        <v>112.85694444444445</v>
      </c>
    </row>
    <row r="901" spans="1:9" x14ac:dyDescent="0.25">
      <c r="A901" s="9">
        <v>892</v>
      </c>
      <c r="B901" s="10">
        <f t="shared" si="119"/>
        <v>4071870</v>
      </c>
      <c r="C901" s="10">
        <f t="shared" si="120"/>
        <v>9020</v>
      </c>
      <c r="D901" s="10">
        <f t="shared" si="114"/>
        <v>902</v>
      </c>
      <c r="E901" s="11">
        <f t="shared" si="115"/>
        <v>15.033333333333333</v>
      </c>
      <c r="F901" s="12">
        <f t="shared" si="116"/>
        <v>0.25055555555555553</v>
      </c>
      <c r="G901" s="10">
        <f t="shared" si="121"/>
        <v>407187</v>
      </c>
      <c r="H901" s="11">
        <f t="shared" si="117"/>
        <v>6786.45</v>
      </c>
      <c r="I901" s="13">
        <f t="shared" si="118"/>
        <v>113.1075</v>
      </c>
    </row>
    <row r="902" spans="1:9" x14ac:dyDescent="0.25">
      <c r="A902" s="9">
        <v>893</v>
      </c>
      <c r="B902" s="10">
        <f t="shared" si="119"/>
        <v>4080900</v>
      </c>
      <c r="C902" s="10">
        <f t="shared" si="120"/>
        <v>9030</v>
      </c>
      <c r="D902" s="10">
        <f t="shared" si="114"/>
        <v>903</v>
      </c>
      <c r="E902" s="11">
        <f t="shared" si="115"/>
        <v>15.05</v>
      </c>
      <c r="F902" s="12">
        <f t="shared" si="116"/>
        <v>0.25083333333333335</v>
      </c>
      <c r="G902" s="10">
        <f t="shared" si="121"/>
        <v>408090</v>
      </c>
      <c r="H902" s="11">
        <f t="shared" si="117"/>
        <v>6801.5</v>
      </c>
      <c r="I902" s="13">
        <f t="shared" si="118"/>
        <v>113.35833333333333</v>
      </c>
    </row>
    <row r="903" spans="1:9" x14ac:dyDescent="0.25">
      <c r="A903" s="9">
        <v>894</v>
      </c>
      <c r="B903" s="10">
        <f t="shared" si="119"/>
        <v>4089940</v>
      </c>
      <c r="C903" s="10">
        <f t="shared" si="120"/>
        <v>9040</v>
      </c>
      <c r="D903" s="10">
        <f t="shared" si="114"/>
        <v>904</v>
      </c>
      <c r="E903" s="11">
        <f t="shared" si="115"/>
        <v>15.066666666666666</v>
      </c>
      <c r="F903" s="12">
        <f t="shared" si="116"/>
        <v>0.25111111111111112</v>
      </c>
      <c r="G903" s="10">
        <f t="shared" si="121"/>
        <v>408994</v>
      </c>
      <c r="H903" s="11">
        <f t="shared" si="117"/>
        <v>6816.5666666666666</v>
      </c>
      <c r="I903" s="13">
        <f t="shared" si="118"/>
        <v>113.60944444444445</v>
      </c>
    </row>
    <row r="904" spans="1:9" x14ac:dyDescent="0.25">
      <c r="A904" s="9">
        <v>895</v>
      </c>
      <c r="B904" s="10">
        <f t="shared" si="119"/>
        <v>4098990</v>
      </c>
      <c r="C904" s="10">
        <f t="shared" si="120"/>
        <v>9050</v>
      </c>
      <c r="D904" s="10">
        <f t="shared" si="114"/>
        <v>905</v>
      </c>
      <c r="E904" s="11">
        <f t="shared" si="115"/>
        <v>15.083333333333334</v>
      </c>
      <c r="F904" s="12">
        <f t="shared" si="116"/>
        <v>0.25138888888888888</v>
      </c>
      <c r="G904" s="10">
        <f t="shared" si="121"/>
        <v>409899</v>
      </c>
      <c r="H904" s="11">
        <f t="shared" si="117"/>
        <v>6831.65</v>
      </c>
      <c r="I904" s="13">
        <f t="shared" si="118"/>
        <v>113.86083333333333</v>
      </c>
    </row>
    <row r="905" spans="1:9" x14ac:dyDescent="0.25">
      <c r="A905" s="9">
        <v>896</v>
      </c>
      <c r="B905" s="10">
        <f t="shared" si="119"/>
        <v>4108050</v>
      </c>
      <c r="C905" s="10">
        <f t="shared" si="120"/>
        <v>9060</v>
      </c>
      <c r="D905" s="10">
        <f t="shared" si="114"/>
        <v>906</v>
      </c>
      <c r="E905" s="11">
        <f t="shared" si="115"/>
        <v>15.1</v>
      </c>
      <c r="F905" s="12">
        <f t="shared" si="116"/>
        <v>0.25166666666666665</v>
      </c>
      <c r="G905" s="10">
        <f t="shared" si="121"/>
        <v>410805</v>
      </c>
      <c r="H905" s="11">
        <f t="shared" si="117"/>
        <v>6846.75</v>
      </c>
      <c r="I905" s="13">
        <f t="shared" si="118"/>
        <v>114.1125</v>
      </c>
    </row>
    <row r="906" spans="1:9" x14ac:dyDescent="0.25">
      <c r="A906" s="9">
        <v>897</v>
      </c>
      <c r="B906" s="10">
        <f t="shared" si="119"/>
        <v>4117120</v>
      </c>
      <c r="C906" s="10">
        <f t="shared" si="120"/>
        <v>9070</v>
      </c>
      <c r="D906" s="10">
        <f t="shared" si="114"/>
        <v>907</v>
      </c>
      <c r="E906" s="11">
        <f t="shared" si="115"/>
        <v>15.116666666666667</v>
      </c>
      <c r="F906" s="12">
        <f t="shared" si="116"/>
        <v>0.25194444444444447</v>
      </c>
      <c r="G906" s="10">
        <f t="shared" si="121"/>
        <v>411712</v>
      </c>
      <c r="H906" s="11">
        <f t="shared" si="117"/>
        <v>6861.8666666666668</v>
      </c>
      <c r="I906" s="13">
        <f t="shared" si="118"/>
        <v>114.36444444444444</v>
      </c>
    </row>
    <row r="907" spans="1:9" x14ac:dyDescent="0.25">
      <c r="A907" s="9">
        <v>898</v>
      </c>
      <c r="B907" s="10">
        <f t="shared" si="119"/>
        <v>4126200</v>
      </c>
      <c r="C907" s="10">
        <f t="shared" si="120"/>
        <v>9080</v>
      </c>
      <c r="D907" s="10">
        <f t="shared" si="114"/>
        <v>908</v>
      </c>
      <c r="E907" s="11">
        <f t="shared" si="115"/>
        <v>15.133333333333333</v>
      </c>
      <c r="F907" s="12">
        <f t="shared" si="116"/>
        <v>0.25222222222222224</v>
      </c>
      <c r="G907" s="10">
        <f t="shared" si="121"/>
        <v>412620</v>
      </c>
      <c r="H907" s="11">
        <f t="shared" si="117"/>
        <v>6877</v>
      </c>
      <c r="I907" s="13">
        <f t="shared" si="118"/>
        <v>114.61666666666666</v>
      </c>
    </row>
    <row r="908" spans="1:9" x14ac:dyDescent="0.25">
      <c r="A908" s="9">
        <v>899</v>
      </c>
      <c r="B908" s="10">
        <f t="shared" si="119"/>
        <v>4135290</v>
      </c>
      <c r="C908" s="10">
        <f t="shared" si="120"/>
        <v>9090</v>
      </c>
      <c r="D908" s="10">
        <f t="shared" ref="D908:D971" si="122">MIN($B908:$C908)/10</f>
        <v>909</v>
      </c>
      <c r="E908" s="11">
        <f t="shared" ref="E908:E971" si="123">$D908/60</f>
        <v>15.15</v>
      </c>
      <c r="F908" s="12">
        <f t="shared" ref="F908:F971" si="124">$E908/60</f>
        <v>0.2525</v>
      </c>
      <c r="G908" s="10">
        <f t="shared" si="121"/>
        <v>413529</v>
      </c>
      <c r="H908" s="11">
        <f t="shared" si="117"/>
        <v>6892.15</v>
      </c>
      <c r="I908" s="13">
        <f t="shared" si="118"/>
        <v>114.86916666666666</v>
      </c>
    </row>
    <row r="909" spans="1:9" x14ac:dyDescent="0.25">
      <c r="A909" s="9">
        <v>900</v>
      </c>
      <c r="B909" s="10">
        <f t="shared" si="119"/>
        <v>4144390</v>
      </c>
      <c r="C909" s="10">
        <f t="shared" si="120"/>
        <v>9100</v>
      </c>
      <c r="D909" s="10">
        <f t="shared" si="122"/>
        <v>910</v>
      </c>
      <c r="E909" s="11">
        <f t="shared" si="123"/>
        <v>15.166666666666666</v>
      </c>
      <c r="F909" s="12">
        <f t="shared" si="124"/>
        <v>0.25277777777777777</v>
      </c>
      <c r="G909" s="10">
        <f t="shared" si="121"/>
        <v>414439</v>
      </c>
      <c r="H909" s="11">
        <f t="shared" ref="H909:H972" si="125">$G909/60</f>
        <v>6907.3166666666666</v>
      </c>
      <c r="I909" s="13">
        <f t="shared" ref="I909:I972" si="126">$H909/60</f>
        <v>115.12194444444444</v>
      </c>
    </row>
    <row r="910" spans="1:9" x14ac:dyDescent="0.25">
      <c r="A910" s="9">
        <v>901</v>
      </c>
      <c r="B910" s="10">
        <f t="shared" si="119"/>
        <v>4153500</v>
      </c>
      <c r="C910" s="10">
        <f t="shared" si="120"/>
        <v>9110</v>
      </c>
      <c r="D910" s="10">
        <f t="shared" si="122"/>
        <v>911</v>
      </c>
      <c r="E910" s="11">
        <f t="shared" si="123"/>
        <v>15.183333333333334</v>
      </c>
      <c r="F910" s="12">
        <f t="shared" si="124"/>
        <v>0.25305555555555553</v>
      </c>
      <c r="G910" s="10">
        <f t="shared" si="121"/>
        <v>415350</v>
      </c>
      <c r="H910" s="11">
        <f t="shared" si="125"/>
        <v>6922.5</v>
      </c>
      <c r="I910" s="13">
        <f t="shared" si="126"/>
        <v>115.375</v>
      </c>
    </row>
    <row r="911" spans="1:9" x14ac:dyDescent="0.25">
      <c r="A911" s="9">
        <v>902</v>
      </c>
      <c r="B911" s="10">
        <f t="shared" si="119"/>
        <v>4162620</v>
      </c>
      <c r="C911" s="10">
        <f t="shared" si="120"/>
        <v>9120</v>
      </c>
      <c r="D911" s="10">
        <f t="shared" si="122"/>
        <v>912</v>
      </c>
      <c r="E911" s="11">
        <f t="shared" si="123"/>
        <v>15.2</v>
      </c>
      <c r="F911" s="12">
        <f t="shared" si="124"/>
        <v>0.2533333333333333</v>
      </c>
      <c r="G911" s="10">
        <f t="shared" si="121"/>
        <v>416262</v>
      </c>
      <c r="H911" s="11">
        <f t="shared" si="125"/>
        <v>6937.7</v>
      </c>
      <c r="I911" s="13">
        <f t="shared" si="126"/>
        <v>115.62833333333333</v>
      </c>
    </row>
    <row r="912" spans="1:9" x14ac:dyDescent="0.25">
      <c r="A912" s="9">
        <v>903</v>
      </c>
      <c r="B912" s="10">
        <f t="shared" si="119"/>
        <v>4171750</v>
      </c>
      <c r="C912" s="10">
        <f t="shared" si="120"/>
        <v>9130</v>
      </c>
      <c r="D912" s="10">
        <f t="shared" si="122"/>
        <v>913</v>
      </c>
      <c r="E912" s="11">
        <f t="shared" si="123"/>
        <v>15.216666666666667</v>
      </c>
      <c r="F912" s="12">
        <f t="shared" si="124"/>
        <v>0.25361111111111112</v>
      </c>
      <c r="G912" s="10">
        <f t="shared" si="121"/>
        <v>417175</v>
      </c>
      <c r="H912" s="11">
        <f t="shared" si="125"/>
        <v>6952.916666666667</v>
      </c>
      <c r="I912" s="13">
        <f t="shared" si="126"/>
        <v>115.88194444444444</v>
      </c>
    </row>
    <row r="913" spans="1:9" x14ac:dyDescent="0.25">
      <c r="A913" s="9">
        <v>904</v>
      </c>
      <c r="B913" s="10">
        <f t="shared" si="119"/>
        <v>4180890</v>
      </c>
      <c r="C913" s="10">
        <f t="shared" si="120"/>
        <v>9140</v>
      </c>
      <c r="D913" s="10">
        <f t="shared" si="122"/>
        <v>914</v>
      </c>
      <c r="E913" s="11">
        <f t="shared" si="123"/>
        <v>15.233333333333333</v>
      </c>
      <c r="F913" s="12">
        <f t="shared" si="124"/>
        <v>0.25388888888888889</v>
      </c>
      <c r="G913" s="10">
        <f t="shared" si="121"/>
        <v>418089</v>
      </c>
      <c r="H913" s="11">
        <f t="shared" si="125"/>
        <v>6968.15</v>
      </c>
      <c r="I913" s="13">
        <f t="shared" si="126"/>
        <v>116.13583333333332</v>
      </c>
    </row>
    <row r="914" spans="1:9" x14ac:dyDescent="0.25">
      <c r="A914" s="9">
        <v>905</v>
      </c>
      <c r="B914" s="10">
        <f t="shared" si="119"/>
        <v>4190040</v>
      </c>
      <c r="C914" s="10">
        <f t="shared" si="120"/>
        <v>9150</v>
      </c>
      <c r="D914" s="10">
        <f t="shared" si="122"/>
        <v>915</v>
      </c>
      <c r="E914" s="11">
        <f t="shared" si="123"/>
        <v>15.25</v>
      </c>
      <c r="F914" s="12">
        <f t="shared" si="124"/>
        <v>0.25416666666666665</v>
      </c>
      <c r="G914" s="10">
        <f t="shared" si="121"/>
        <v>419004</v>
      </c>
      <c r="H914" s="11">
        <f t="shared" si="125"/>
        <v>6983.4</v>
      </c>
      <c r="I914" s="13">
        <f t="shared" si="126"/>
        <v>116.39</v>
      </c>
    </row>
    <row r="915" spans="1:9" x14ac:dyDescent="0.25">
      <c r="A915" s="9">
        <v>906</v>
      </c>
      <c r="B915" s="10">
        <f t="shared" si="119"/>
        <v>4199200</v>
      </c>
      <c r="C915" s="10">
        <f t="shared" si="120"/>
        <v>9160</v>
      </c>
      <c r="D915" s="10">
        <f t="shared" si="122"/>
        <v>916</v>
      </c>
      <c r="E915" s="11">
        <f t="shared" si="123"/>
        <v>15.266666666666667</v>
      </c>
      <c r="F915" s="12">
        <f t="shared" si="124"/>
        <v>0.25444444444444447</v>
      </c>
      <c r="G915" s="10">
        <f t="shared" si="121"/>
        <v>419920</v>
      </c>
      <c r="H915" s="11">
        <f t="shared" si="125"/>
        <v>6998.666666666667</v>
      </c>
      <c r="I915" s="13">
        <f t="shared" si="126"/>
        <v>116.64444444444445</v>
      </c>
    </row>
    <row r="916" spans="1:9" x14ac:dyDescent="0.25">
      <c r="A916" s="9">
        <v>907</v>
      </c>
      <c r="B916" s="10">
        <f t="shared" si="119"/>
        <v>4208370</v>
      </c>
      <c r="C916" s="10">
        <f t="shared" si="120"/>
        <v>9170</v>
      </c>
      <c r="D916" s="10">
        <f t="shared" si="122"/>
        <v>917</v>
      </c>
      <c r="E916" s="11">
        <f t="shared" si="123"/>
        <v>15.283333333333333</v>
      </c>
      <c r="F916" s="12">
        <f t="shared" si="124"/>
        <v>0.25472222222222224</v>
      </c>
      <c r="G916" s="10">
        <f t="shared" si="121"/>
        <v>420837</v>
      </c>
      <c r="H916" s="11">
        <f t="shared" si="125"/>
        <v>7013.95</v>
      </c>
      <c r="I916" s="13">
        <f t="shared" si="126"/>
        <v>116.89916666666666</v>
      </c>
    </row>
    <row r="917" spans="1:9" x14ac:dyDescent="0.25">
      <c r="A917" s="9">
        <v>908</v>
      </c>
      <c r="B917" s="10">
        <f t="shared" si="119"/>
        <v>4217550</v>
      </c>
      <c r="C917" s="10">
        <f t="shared" si="120"/>
        <v>9180</v>
      </c>
      <c r="D917" s="10">
        <f t="shared" si="122"/>
        <v>918</v>
      </c>
      <c r="E917" s="11">
        <f t="shared" si="123"/>
        <v>15.3</v>
      </c>
      <c r="F917" s="12">
        <f t="shared" si="124"/>
        <v>0.255</v>
      </c>
      <c r="G917" s="10">
        <f t="shared" si="121"/>
        <v>421755</v>
      </c>
      <c r="H917" s="11">
        <f t="shared" si="125"/>
        <v>7029.25</v>
      </c>
      <c r="I917" s="13">
        <f t="shared" si="126"/>
        <v>117.15416666666667</v>
      </c>
    </row>
    <row r="918" spans="1:9" x14ac:dyDescent="0.25">
      <c r="A918" s="9">
        <v>909</v>
      </c>
      <c r="B918" s="10">
        <f t="shared" si="119"/>
        <v>4226740</v>
      </c>
      <c r="C918" s="10">
        <f t="shared" si="120"/>
        <v>9190</v>
      </c>
      <c r="D918" s="10">
        <f t="shared" si="122"/>
        <v>919</v>
      </c>
      <c r="E918" s="11">
        <f t="shared" si="123"/>
        <v>15.316666666666666</v>
      </c>
      <c r="F918" s="12">
        <f t="shared" si="124"/>
        <v>0.25527777777777777</v>
      </c>
      <c r="G918" s="10">
        <f t="shared" si="121"/>
        <v>422674</v>
      </c>
      <c r="H918" s="11">
        <f t="shared" si="125"/>
        <v>7044.5666666666666</v>
      </c>
      <c r="I918" s="13">
        <f t="shared" si="126"/>
        <v>117.40944444444445</v>
      </c>
    </row>
    <row r="919" spans="1:9" x14ac:dyDescent="0.25">
      <c r="A919" s="9">
        <v>910</v>
      </c>
      <c r="B919" s="10">
        <f t="shared" si="119"/>
        <v>4235940</v>
      </c>
      <c r="C919" s="10">
        <f t="shared" si="120"/>
        <v>9200</v>
      </c>
      <c r="D919" s="10">
        <f t="shared" si="122"/>
        <v>920</v>
      </c>
      <c r="E919" s="11">
        <f t="shared" si="123"/>
        <v>15.333333333333334</v>
      </c>
      <c r="F919" s="12">
        <f t="shared" si="124"/>
        <v>0.25555555555555559</v>
      </c>
      <c r="G919" s="10">
        <f t="shared" si="121"/>
        <v>423594</v>
      </c>
      <c r="H919" s="11">
        <f t="shared" si="125"/>
        <v>7059.9</v>
      </c>
      <c r="I919" s="13">
        <f t="shared" si="126"/>
        <v>117.66499999999999</v>
      </c>
    </row>
    <row r="920" spans="1:9" x14ac:dyDescent="0.25">
      <c r="A920" s="9">
        <v>911</v>
      </c>
      <c r="B920" s="10">
        <f t="shared" si="119"/>
        <v>4245150</v>
      </c>
      <c r="C920" s="10">
        <f t="shared" si="120"/>
        <v>9210</v>
      </c>
      <c r="D920" s="10">
        <f t="shared" si="122"/>
        <v>921</v>
      </c>
      <c r="E920" s="11">
        <f t="shared" si="123"/>
        <v>15.35</v>
      </c>
      <c r="F920" s="12">
        <f t="shared" si="124"/>
        <v>0.2558333333333333</v>
      </c>
      <c r="G920" s="10">
        <f t="shared" si="121"/>
        <v>424515</v>
      </c>
      <c r="H920" s="11">
        <f t="shared" si="125"/>
        <v>7075.25</v>
      </c>
      <c r="I920" s="13">
        <f t="shared" si="126"/>
        <v>117.92083333333333</v>
      </c>
    </row>
    <row r="921" spans="1:9" x14ac:dyDescent="0.25">
      <c r="A921" s="9">
        <v>912</v>
      </c>
      <c r="B921" s="10">
        <f t="shared" si="119"/>
        <v>4254370</v>
      </c>
      <c r="C921" s="10">
        <f t="shared" si="120"/>
        <v>9220</v>
      </c>
      <c r="D921" s="10">
        <f t="shared" si="122"/>
        <v>922</v>
      </c>
      <c r="E921" s="11">
        <f t="shared" si="123"/>
        <v>15.366666666666667</v>
      </c>
      <c r="F921" s="12">
        <f t="shared" si="124"/>
        <v>0.25611111111111112</v>
      </c>
      <c r="G921" s="10">
        <f t="shared" si="121"/>
        <v>425437</v>
      </c>
      <c r="H921" s="11">
        <f t="shared" si="125"/>
        <v>7090.6166666666668</v>
      </c>
      <c r="I921" s="13">
        <f t="shared" si="126"/>
        <v>118.17694444444444</v>
      </c>
    </row>
    <row r="922" spans="1:9" x14ac:dyDescent="0.25">
      <c r="A922" s="9">
        <v>913</v>
      </c>
      <c r="B922" s="10">
        <f t="shared" si="119"/>
        <v>4263600</v>
      </c>
      <c r="C922" s="10">
        <f t="shared" si="120"/>
        <v>9230</v>
      </c>
      <c r="D922" s="10">
        <f t="shared" si="122"/>
        <v>923</v>
      </c>
      <c r="E922" s="11">
        <f t="shared" si="123"/>
        <v>15.383333333333333</v>
      </c>
      <c r="F922" s="12">
        <f t="shared" si="124"/>
        <v>0.25638888888888889</v>
      </c>
      <c r="G922" s="10">
        <f t="shared" si="121"/>
        <v>426360</v>
      </c>
      <c r="H922" s="11">
        <f t="shared" si="125"/>
        <v>7106</v>
      </c>
      <c r="I922" s="13">
        <f t="shared" si="126"/>
        <v>118.43333333333334</v>
      </c>
    </row>
    <row r="923" spans="1:9" x14ac:dyDescent="0.25">
      <c r="A923" s="9">
        <v>914</v>
      </c>
      <c r="B923" s="10">
        <f t="shared" si="119"/>
        <v>4272840</v>
      </c>
      <c r="C923" s="10">
        <f t="shared" si="120"/>
        <v>9240</v>
      </c>
      <c r="D923" s="10">
        <f t="shared" si="122"/>
        <v>924</v>
      </c>
      <c r="E923" s="11">
        <f t="shared" si="123"/>
        <v>15.4</v>
      </c>
      <c r="F923" s="12">
        <f t="shared" si="124"/>
        <v>0.25666666666666665</v>
      </c>
      <c r="G923" s="10">
        <f t="shared" si="121"/>
        <v>427284</v>
      </c>
      <c r="H923" s="11">
        <f t="shared" si="125"/>
        <v>7121.4</v>
      </c>
      <c r="I923" s="13">
        <f t="shared" si="126"/>
        <v>118.69</v>
      </c>
    </row>
    <row r="924" spans="1:9" x14ac:dyDescent="0.25">
      <c r="A924" s="9">
        <v>915</v>
      </c>
      <c r="B924" s="10">
        <f t="shared" si="119"/>
        <v>4282090</v>
      </c>
      <c r="C924" s="10">
        <f t="shared" si="120"/>
        <v>9250</v>
      </c>
      <c r="D924" s="10">
        <f t="shared" si="122"/>
        <v>925</v>
      </c>
      <c r="E924" s="11">
        <f t="shared" si="123"/>
        <v>15.416666666666666</v>
      </c>
      <c r="F924" s="12">
        <f t="shared" si="124"/>
        <v>0.25694444444444442</v>
      </c>
      <c r="G924" s="10">
        <f t="shared" si="121"/>
        <v>428209</v>
      </c>
      <c r="H924" s="11">
        <f t="shared" si="125"/>
        <v>7136.8166666666666</v>
      </c>
      <c r="I924" s="13">
        <f t="shared" si="126"/>
        <v>118.94694444444444</v>
      </c>
    </row>
    <row r="925" spans="1:9" x14ac:dyDescent="0.25">
      <c r="A925" s="9">
        <v>916</v>
      </c>
      <c r="B925" s="10">
        <f t="shared" si="119"/>
        <v>4291350</v>
      </c>
      <c r="C925" s="10">
        <f t="shared" si="120"/>
        <v>9260</v>
      </c>
      <c r="D925" s="10">
        <f t="shared" si="122"/>
        <v>926</v>
      </c>
      <c r="E925" s="11">
        <f t="shared" si="123"/>
        <v>15.433333333333334</v>
      </c>
      <c r="F925" s="12">
        <f t="shared" si="124"/>
        <v>0.25722222222222224</v>
      </c>
      <c r="G925" s="10">
        <f t="shared" si="121"/>
        <v>429135</v>
      </c>
      <c r="H925" s="11">
        <f t="shared" si="125"/>
        <v>7152.25</v>
      </c>
      <c r="I925" s="13">
        <f t="shared" si="126"/>
        <v>119.20416666666667</v>
      </c>
    </row>
    <row r="926" spans="1:9" x14ac:dyDescent="0.25">
      <c r="A926" s="9">
        <v>917</v>
      </c>
      <c r="B926" s="10">
        <f t="shared" si="119"/>
        <v>4300620</v>
      </c>
      <c r="C926" s="10">
        <f t="shared" si="120"/>
        <v>9270</v>
      </c>
      <c r="D926" s="10">
        <f t="shared" si="122"/>
        <v>927</v>
      </c>
      <c r="E926" s="11">
        <f t="shared" si="123"/>
        <v>15.45</v>
      </c>
      <c r="F926" s="12">
        <f t="shared" si="124"/>
        <v>0.25750000000000001</v>
      </c>
      <c r="G926" s="10">
        <f t="shared" si="121"/>
        <v>430062</v>
      </c>
      <c r="H926" s="11">
        <f t="shared" si="125"/>
        <v>7167.7</v>
      </c>
      <c r="I926" s="13">
        <f t="shared" si="126"/>
        <v>119.46166666666666</v>
      </c>
    </row>
    <row r="927" spans="1:9" x14ac:dyDescent="0.25">
      <c r="A927" s="9">
        <v>918</v>
      </c>
      <c r="B927" s="10">
        <f t="shared" si="119"/>
        <v>4309900</v>
      </c>
      <c r="C927" s="10">
        <f t="shared" si="120"/>
        <v>9280</v>
      </c>
      <c r="D927" s="10">
        <f t="shared" si="122"/>
        <v>928</v>
      </c>
      <c r="E927" s="11">
        <f t="shared" si="123"/>
        <v>15.466666666666667</v>
      </c>
      <c r="F927" s="12">
        <f t="shared" si="124"/>
        <v>0.25777777777777777</v>
      </c>
      <c r="G927" s="10">
        <f t="shared" si="121"/>
        <v>430990</v>
      </c>
      <c r="H927" s="11">
        <f t="shared" si="125"/>
        <v>7183.166666666667</v>
      </c>
      <c r="I927" s="13">
        <f t="shared" si="126"/>
        <v>119.71944444444445</v>
      </c>
    </row>
    <row r="928" spans="1:9" x14ac:dyDescent="0.25">
      <c r="A928" s="9">
        <v>919</v>
      </c>
      <c r="B928" s="10">
        <f t="shared" si="119"/>
        <v>4319190</v>
      </c>
      <c r="C928" s="10">
        <f t="shared" si="120"/>
        <v>9290</v>
      </c>
      <c r="D928" s="10">
        <f t="shared" si="122"/>
        <v>929</v>
      </c>
      <c r="E928" s="11">
        <f t="shared" si="123"/>
        <v>15.483333333333333</v>
      </c>
      <c r="F928" s="12">
        <f t="shared" si="124"/>
        <v>0.25805555555555554</v>
      </c>
      <c r="G928" s="10">
        <f t="shared" si="121"/>
        <v>431919</v>
      </c>
      <c r="H928" s="11">
        <f t="shared" si="125"/>
        <v>7198.65</v>
      </c>
      <c r="I928" s="13">
        <f t="shared" si="126"/>
        <v>119.97749999999999</v>
      </c>
    </row>
    <row r="929" spans="1:9" x14ac:dyDescent="0.25">
      <c r="A929" s="9">
        <v>920</v>
      </c>
      <c r="B929" s="10">
        <f t="shared" si="119"/>
        <v>4328490</v>
      </c>
      <c r="C929" s="10">
        <f t="shared" si="120"/>
        <v>9300</v>
      </c>
      <c r="D929" s="10">
        <f t="shared" si="122"/>
        <v>930</v>
      </c>
      <c r="E929" s="11">
        <f t="shared" si="123"/>
        <v>15.5</v>
      </c>
      <c r="F929" s="12">
        <f t="shared" si="124"/>
        <v>0.25833333333333336</v>
      </c>
      <c r="G929" s="10">
        <f t="shared" si="121"/>
        <v>432849</v>
      </c>
      <c r="H929" s="11">
        <f t="shared" si="125"/>
        <v>7214.15</v>
      </c>
      <c r="I929" s="13">
        <f t="shared" si="126"/>
        <v>120.23583333333333</v>
      </c>
    </row>
    <row r="930" spans="1:9" x14ac:dyDescent="0.25">
      <c r="A930" s="9">
        <v>921</v>
      </c>
      <c r="B930" s="10">
        <f t="shared" si="119"/>
        <v>4337800</v>
      </c>
      <c r="C930" s="10">
        <f t="shared" si="120"/>
        <v>9310</v>
      </c>
      <c r="D930" s="10">
        <f t="shared" si="122"/>
        <v>931</v>
      </c>
      <c r="E930" s="11">
        <f t="shared" si="123"/>
        <v>15.516666666666667</v>
      </c>
      <c r="F930" s="12">
        <f t="shared" si="124"/>
        <v>0.25861111111111112</v>
      </c>
      <c r="G930" s="10">
        <f t="shared" si="121"/>
        <v>433780</v>
      </c>
      <c r="H930" s="11">
        <f t="shared" si="125"/>
        <v>7229.666666666667</v>
      </c>
      <c r="I930" s="13">
        <f t="shared" si="126"/>
        <v>120.49444444444445</v>
      </c>
    </row>
    <row r="931" spans="1:9" x14ac:dyDescent="0.25">
      <c r="A931" s="9">
        <v>922</v>
      </c>
      <c r="B931" s="10">
        <f t="shared" si="119"/>
        <v>4347120</v>
      </c>
      <c r="C931" s="10">
        <f t="shared" si="120"/>
        <v>9320</v>
      </c>
      <c r="D931" s="10">
        <f t="shared" si="122"/>
        <v>932</v>
      </c>
      <c r="E931" s="11">
        <f t="shared" si="123"/>
        <v>15.533333333333333</v>
      </c>
      <c r="F931" s="12">
        <f t="shared" si="124"/>
        <v>0.25888888888888889</v>
      </c>
      <c r="G931" s="10">
        <f t="shared" si="121"/>
        <v>434712</v>
      </c>
      <c r="H931" s="11">
        <f t="shared" si="125"/>
        <v>7245.2</v>
      </c>
      <c r="I931" s="13">
        <f t="shared" si="126"/>
        <v>120.75333333333333</v>
      </c>
    </row>
    <row r="932" spans="1:9" x14ac:dyDescent="0.25">
      <c r="A932" s="9">
        <v>923</v>
      </c>
      <c r="B932" s="10">
        <f t="shared" si="119"/>
        <v>4356450</v>
      </c>
      <c r="C932" s="10">
        <f t="shared" si="120"/>
        <v>9330</v>
      </c>
      <c r="D932" s="10">
        <f t="shared" si="122"/>
        <v>933</v>
      </c>
      <c r="E932" s="11">
        <f t="shared" si="123"/>
        <v>15.55</v>
      </c>
      <c r="F932" s="12">
        <f t="shared" si="124"/>
        <v>0.25916666666666666</v>
      </c>
      <c r="G932" s="10">
        <f t="shared" si="121"/>
        <v>435645</v>
      </c>
      <c r="H932" s="11">
        <f t="shared" si="125"/>
        <v>7260.75</v>
      </c>
      <c r="I932" s="13">
        <f t="shared" si="126"/>
        <v>121.0125</v>
      </c>
    </row>
    <row r="933" spans="1:9" x14ac:dyDescent="0.25">
      <c r="A933" s="9">
        <v>924</v>
      </c>
      <c r="B933" s="10">
        <f t="shared" si="119"/>
        <v>4365790</v>
      </c>
      <c r="C933" s="10">
        <f t="shared" si="120"/>
        <v>9340</v>
      </c>
      <c r="D933" s="10">
        <f t="shared" si="122"/>
        <v>934</v>
      </c>
      <c r="E933" s="11">
        <f t="shared" si="123"/>
        <v>15.566666666666666</v>
      </c>
      <c r="F933" s="12">
        <f t="shared" si="124"/>
        <v>0.25944444444444442</v>
      </c>
      <c r="G933" s="10">
        <f t="shared" si="121"/>
        <v>436579</v>
      </c>
      <c r="H933" s="11">
        <f t="shared" si="125"/>
        <v>7276.3166666666666</v>
      </c>
      <c r="I933" s="13">
        <f t="shared" si="126"/>
        <v>121.27194444444444</v>
      </c>
    </row>
    <row r="934" spans="1:9" x14ac:dyDescent="0.25">
      <c r="A934" s="9">
        <v>925</v>
      </c>
      <c r="B934" s="10">
        <f t="shared" si="119"/>
        <v>4375140</v>
      </c>
      <c r="C934" s="10">
        <f t="shared" si="120"/>
        <v>9350</v>
      </c>
      <c r="D934" s="10">
        <f t="shared" si="122"/>
        <v>935</v>
      </c>
      <c r="E934" s="11">
        <f t="shared" si="123"/>
        <v>15.583333333333334</v>
      </c>
      <c r="F934" s="12">
        <f t="shared" si="124"/>
        <v>0.25972222222222224</v>
      </c>
      <c r="G934" s="10">
        <f t="shared" si="121"/>
        <v>437514</v>
      </c>
      <c r="H934" s="11">
        <f t="shared" si="125"/>
        <v>7291.9</v>
      </c>
      <c r="I934" s="13">
        <f t="shared" si="126"/>
        <v>121.53166666666667</v>
      </c>
    </row>
    <row r="935" spans="1:9" x14ac:dyDescent="0.25">
      <c r="A935" s="9">
        <v>926</v>
      </c>
      <c r="B935" s="10">
        <f t="shared" si="119"/>
        <v>4384500</v>
      </c>
      <c r="C935" s="10">
        <f t="shared" si="120"/>
        <v>9360</v>
      </c>
      <c r="D935" s="10">
        <f t="shared" si="122"/>
        <v>936</v>
      </c>
      <c r="E935" s="11">
        <f t="shared" si="123"/>
        <v>15.6</v>
      </c>
      <c r="F935" s="12">
        <f t="shared" si="124"/>
        <v>0.26</v>
      </c>
      <c r="G935" s="10">
        <f t="shared" si="121"/>
        <v>438450</v>
      </c>
      <c r="H935" s="11">
        <f t="shared" si="125"/>
        <v>7307.5</v>
      </c>
      <c r="I935" s="13">
        <f t="shared" si="126"/>
        <v>121.79166666666667</v>
      </c>
    </row>
    <row r="936" spans="1:9" x14ac:dyDescent="0.25">
      <c r="A936" s="9">
        <v>927</v>
      </c>
      <c r="B936" s="10">
        <f t="shared" si="119"/>
        <v>4393870</v>
      </c>
      <c r="C936" s="10">
        <f t="shared" si="120"/>
        <v>9370</v>
      </c>
      <c r="D936" s="10">
        <f t="shared" si="122"/>
        <v>937</v>
      </c>
      <c r="E936" s="11">
        <f t="shared" si="123"/>
        <v>15.616666666666667</v>
      </c>
      <c r="F936" s="12">
        <f t="shared" si="124"/>
        <v>0.26027777777777777</v>
      </c>
      <c r="G936" s="10">
        <f t="shared" si="121"/>
        <v>439387</v>
      </c>
      <c r="H936" s="11">
        <f t="shared" si="125"/>
        <v>7323.1166666666668</v>
      </c>
      <c r="I936" s="13">
        <f t="shared" si="126"/>
        <v>122.05194444444444</v>
      </c>
    </row>
    <row r="937" spans="1:9" x14ac:dyDescent="0.25">
      <c r="A937" s="9">
        <v>928</v>
      </c>
      <c r="B937" s="10">
        <f t="shared" si="119"/>
        <v>4403250</v>
      </c>
      <c r="C937" s="10">
        <f t="shared" si="120"/>
        <v>9380</v>
      </c>
      <c r="D937" s="10">
        <f t="shared" si="122"/>
        <v>938</v>
      </c>
      <c r="E937" s="11">
        <f t="shared" si="123"/>
        <v>15.633333333333333</v>
      </c>
      <c r="F937" s="12">
        <f t="shared" si="124"/>
        <v>0.26055555555555554</v>
      </c>
      <c r="G937" s="10">
        <f t="shared" si="121"/>
        <v>440325</v>
      </c>
      <c r="H937" s="11">
        <f t="shared" si="125"/>
        <v>7338.75</v>
      </c>
      <c r="I937" s="13">
        <f t="shared" si="126"/>
        <v>122.3125</v>
      </c>
    </row>
    <row r="938" spans="1:9" x14ac:dyDescent="0.25">
      <c r="A938" s="9">
        <v>929</v>
      </c>
      <c r="B938" s="10">
        <f t="shared" si="119"/>
        <v>4412640</v>
      </c>
      <c r="C938" s="10">
        <f t="shared" si="120"/>
        <v>9390</v>
      </c>
      <c r="D938" s="10">
        <f t="shared" si="122"/>
        <v>939</v>
      </c>
      <c r="E938" s="11">
        <f t="shared" si="123"/>
        <v>15.65</v>
      </c>
      <c r="F938" s="12">
        <f t="shared" si="124"/>
        <v>0.26083333333333336</v>
      </c>
      <c r="G938" s="10">
        <f t="shared" si="121"/>
        <v>441264</v>
      </c>
      <c r="H938" s="11">
        <f t="shared" si="125"/>
        <v>7354.4</v>
      </c>
      <c r="I938" s="13">
        <f t="shared" si="126"/>
        <v>122.57333333333332</v>
      </c>
    </row>
    <row r="939" spans="1:9" x14ac:dyDescent="0.25">
      <c r="A939" s="9">
        <v>930</v>
      </c>
      <c r="B939" s="10">
        <f t="shared" si="119"/>
        <v>4422040</v>
      </c>
      <c r="C939" s="10">
        <f t="shared" si="120"/>
        <v>9400</v>
      </c>
      <c r="D939" s="10">
        <f t="shared" si="122"/>
        <v>940</v>
      </c>
      <c r="E939" s="11">
        <f t="shared" si="123"/>
        <v>15.666666666666666</v>
      </c>
      <c r="F939" s="12">
        <f t="shared" si="124"/>
        <v>0.26111111111111113</v>
      </c>
      <c r="G939" s="10">
        <f t="shared" si="121"/>
        <v>442204</v>
      </c>
      <c r="H939" s="11">
        <f t="shared" si="125"/>
        <v>7370.0666666666666</v>
      </c>
      <c r="I939" s="13">
        <f t="shared" si="126"/>
        <v>122.83444444444444</v>
      </c>
    </row>
    <row r="940" spans="1:9" x14ac:dyDescent="0.25">
      <c r="A940" s="9">
        <v>931</v>
      </c>
      <c r="B940" s="10">
        <f t="shared" si="119"/>
        <v>4431450</v>
      </c>
      <c r="C940" s="10">
        <f t="shared" si="120"/>
        <v>9410</v>
      </c>
      <c r="D940" s="10">
        <f t="shared" si="122"/>
        <v>941</v>
      </c>
      <c r="E940" s="11">
        <f t="shared" si="123"/>
        <v>15.683333333333334</v>
      </c>
      <c r="F940" s="12">
        <f t="shared" si="124"/>
        <v>0.26138888888888889</v>
      </c>
      <c r="G940" s="10">
        <f t="shared" si="121"/>
        <v>443145</v>
      </c>
      <c r="H940" s="11">
        <f t="shared" si="125"/>
        <v>7385.75</v>
      </c>
      <c r="I940" s="13">
        <f t="shared" si="126"/>
        <v>123.09583333333333</v>
      </c>
    </row>
    <row r="941" spans="1:9" x14ac:dyDescent="0.25">
      <c r="A941" s="9">
        <v>932</v>
      </c>
      <c r="B941" s="10">
        <f t="shared" si="119"/>
        <v>4440870</v>
      </c>
      <c r="C941" s="10">
        <f t="shared" si="120"/>
        <v>9420</v>
      </c>
      <c r="D941" s="10">
        <f t="shared" si="122"/>
        <v>942</v>
      </c>
      <c r="E941" s="11">
        <f t="shared" si="123"/>
        <v>15.7</v>
      </c>
      <c r="F941" s="12">
        <f t="shared" si="124"/>
        <v>0.26166666666666666</v>
      </c>
      <c r="G941" s="10">
        <f t="shared" si="121"/>
        <v>444087</v>
      </c>
      <c r="H941" s="11">
        <f t="shared" si="125"/>
        <v>7401.45</v>
      </c>
      <c r="I941" s="13">
        <f t="shared" si="126"/>
        <v>123.3575</v>
      </c>
    </row>
    <row r="942" spans="1:9" x14ac:dyDescent="0.25">
      <c r="A942" s="9">
        <v>933</v>
      </c>
      <c r="B942" s="10">
        <f t="shared" si="119"/>
        <v>4450300</v>
      </c>
      <c r="C942" s="10">
        <f t="shared" si="120"/>
        <v>9430</v>
      </c>
      <c r="D942" s="10">
        <f t="shared" si="122"/>
        <v>943</v>
      </c>
      <c r="E942" s="11">
        <f t="shared" si="123"/>
        <v>15.716666666666667</v>
      </c>
      <c r="F942" s="12">
        <f t="shared" si="124"/>
        <v>0.26194444444444442</v>
      </c>
      <c r="G942" s="10">
        <f t="shared" si="121"/>
        <v>445030</v>
      </c>
      <c r="H942" s="11">
        <f t="shared" si="125"/>
        <v>7417.166666666667</v>
      </c>
      <c r="I942" s="13">
        <f t="shared" si="126"/>
        <v>123.61944444444445</v>
      </c>
    </row>
    <row r="943" spans="1:9" x14ac:dyDescent="0.25">
      <c r="A943" s="9">
        <v>934</v>
      </c>
      <c r="B943" s="10">
        <f t="shared" si="119"/>
        <v>4459740</v>
      </c>
      <c r="C943" s="10">
        <f t="shared" si="120"/>
        <v>9440</v>
      </c>
      <c r="D943" s="10">
        <f t="shared" si="122"/>
        <v>944</v>
      </c>
      <c r="E943" s="11">
        <f t="shared" si="123"/>
        <v>15.733333333333333</v>
      </c>
      <c r="F943" s="12">
        <f t="shared" si="124"/>
        <v>0.26222222222222219</v>
      </c>
      <c r="G943" s="10">
        <f t="shared" si="121"/>
        <v>445974</v>
      </c>
      <c r="H943" s="11">
        <f t="shared" si="125"/>
        <v>7432.9</v>
      </c>
      <c r="I943" s="13">
        <f t="shared" si="126"/>
        <v>123.88166666666666</v>
      </c>
    </row>
    <row r="944" spans="1:9" x14ac:dyDescent="0.25">
      <c r="A944" s="9">
        <v>935</v>
      </c>
      <c r="B944" s="10">
        <f t="shared" si="119"/>
        <v>4469190</v>
      </c>
      <c r="C944" s="10">
        <f t="shared" si="120"/>
        <v>9450</v>
      </c>
      <c r="D944" s="10">
        <f t="shared" si="122"/>
        <v>945</v>
      </c>
      <c r="E944" s="11">
        <f t="shared" si="123"/>
        <v>15.75</v>
      </c>
      <c r="F944" s="12">
        <f t="shared" si="124"/>
        <v>0.26250000000000001</v>
      </c>
      <c r="G944" s="10">
        <f t="shared" si="121"/>
        <v>446919</v>
      </c>
      <c r="H944" s="11">
        <f t="shared" si="125"/>
        <v>7448.65</v>
      </c>
      <c r="I944" s="13">
        <f t="shared" si="126"/>
        <v>124.14416666666666</v>
      </c>
    </row>
    <row r="945" spans="1:9" x14ac:dyDescent="0.25">
      <c r="A945" s="9">
        <v>936</v>
      </c>
      <c r="B945" s="10">
        <f t="shared" si="119"/>
        <v>4478650</v>
      </c>
      <c r="C945" s="10">
        <f t="shared" si="120"/>
        <v>9460</v>
      </c>
      <c r="D945" s="10">
        <f t="shared" si="122"/>
        <v>946</v>
      </c>
      <c r="E945" s="11">
        <f t="shared" si="123"/>
        <v>15.766666666666667</v>
      </c>
      <c r="F945" s="12">
        <f t="shared" si="124"/>
        <v>0.26277777777777778</v>
      </c>
      <c r="G945" s="10">
        <f t="shared" si="121"/>
        <v>447865</v>
      </c>
      <c r="H945" s="11">
        <f t="shared" si="125"/>
        <v>7464.416666666667</v>
      </c>
      <c r="I945" s="13">
        <f t="shared" si="126"/>
        <v>124.40694444444445</v>
      </c>
    </row>
    <row r="946" spans="1:9" x14ac:dyDescent="0.25">
      <c r="A946" s="9">
        <v>937</v>
      </c>
      <c r="B946" s="10">
        <f t="shared" si="119"/>
        <v>4488120</v>
      </c>
      <c r="C946" s="10">
        <f t="shared" si="120"/>
        <v>9470</v>
      </c>
      <c r="D946" s="10">
        <f t="shared" si="122"/>
        <v>947</v>
      </c>
      <c r="E946" s="11">
        <f t="shared" si="123"/>
        <v>15.783333333333333</v>
      </c>
      <c r="F946" s="12">
        <f t="shared" si="124"/>
        <v>0.26305555555555554</v>
      </c>
      <c r="G946" s="10">
        <f t="shared" si="121"/>
        <v>448812</v>
      </c>
      <c r="H946" s="11">
        <f t="shared" si="125"/>
        <v>7480.2</v>
      </c>
      <c r="I946" s="13">
        <f t="shared" si="126"/>
        <v>124.67</v>
      </c>
    </row>
    <row r="947" spans="1:9" x14ac:dyDescent="0.25">
      <c r="A947" s="9">
        <v>938</v>
      </c>
      <c r="B947" s="10">
        <f t="shared" si="119"/>
        <v>4497600</v>
      </c>
      <c r="C947" s="10">
        <f t="shared" si="120"/>
        <v>9480</v>
      </c>
      <c r="D947" s="10">
        <f t="shared" si="122"/>
        <v>948</v>
      </c>
      <c r="E947" s="11">
        <f t="shared" si="123"/>
        <v>15.8</v>
      </c>
      <c r="F947" s="12">
        <f t="shared" si="124"/>
        <v>0.26333333333333336</v>
      </c>
      <c r="G947" s="10">
        <f t="shared" si="121"/>
        <v>449760</v>
      </c>
      <c r="H947" s="11">
        <f t="shared" si="125"/>
        <v>7496</v>
      </c>
      <c r="I947" s="13">
        <f t="shared" si="126"/>
        <v>124.93333333333334</v>
      </c>
    </row>
    <row r="948" spans="1:9" x14ac:dyDescent="0.25">
      <c r="A948" s="9">
        <v>939</v>
      </c>
      <c r="B948" s="10">
        <f t="shared" si="119"/>
        <v>4507090</v>
      </c>
      <c r="C948" s="10">
        <f t="shared" si="120"/>
        <v>9490</v>
      </c>
      <c r="D948" s="10">
        <f t="shared" si="122"/>
        <v>949</v>
      </c>
      <c r="E948" s="11">
        <f t="shared" si="123"/>
        <v>15.816666666666666</v>
      </c>
      <c r="F948" s="12">
        <f t="shared" si="124"/>
        <v>0.26361111111111113</v>
      </c>
      <c r="G948" s="10">
        <f t="shared" si="121"/>
        <v>450709</v>
      </c>
      <c r="H948" s="11">
        <f t="shared" si="125"/>
        <v>7511.8166666666666</v>
      </c>
      <c r="I948" s="13">
        <f t="shared" si="126"/>
        <v>125.19694444444444</v>
      </c>
    </row>
    <row r="949" spans="1:9" x14ac:dyDescent="0.25">
      <c r="A949" s="9">
        <v>940</v>
      </c>
      <c r="B949" s="10">
        <f t="shared" si="119"/>
        <v>4516590</v>
      </c>
      <c r="C949" s="10">
        <f t="shared" si="120"/>
        <v>9500</v>
      </c>
      <c r="D949" s="10">
        <f t="shared" si="122"/>
        <v>950</v>
      </c>
      <c r="E949" s="11">
        <f t="shared" si="123"/>
        <v>15.833333333333334</v>
      </c>
      <c r="F949" s="12">
        <f t="shared" si="124"/>
        <v>0.2638888888888889</v>
      </c>
      <c r="G949" s="10">
        <f t="shared" si="121"/>
        <v>451659</v>
      </c>
      <c r="H949" s="11">
        <f t="shared" si="125"/>
        <v>7527.65</v>
      </c>
      <c r="I949" s="13">
        <f t="shared" si="126"/>
        <v>125.46083333333333</v>
      </c>
    </row>
    <row r="950" spans="1:9" x14ac:dyDescent="0.25">
      <c r="A950" s="9">
        <v>941</v>
      </c>
      <c r="B950" s="10">
        <f t="shared" si="119"/>
        <v>4526100</v>
      </c>
      <c r="C950" s="10">
        <f t="shared" si="120"/>
        <v>9510</v>
      </c>
      <c r="D950" s="10">
        <f t="shared" si="122"/>
        <v>951</v>
      </c>
      <c r="E950" s="11">
        <f t="shared" si="123"/>
        <v>15.85</v>
      </c>
      <c r="F950" s="12">
        <f t="shared" si="124"/>
        <v>0.26416666666666666</v>
      </c>
      <c r="G950" s="10">
        <f t="shared" si="121"/>
        <v>452610</v>
      </c>
      <c r="H950" s="11">
        <f t="shared" si="125"/>
        <v>7543.5</v>
      </c>
      <c r="I950" s="13">
        <f t="shared" si="126"/>
        <v>125.72499999999999</v>
      </c>
    </row>
    <row r="951" spans="1:9" x14ac:dyDescent="0.25">
      <c r="A951" s="9">
        <v>942</v>
      </c>
      <c r="B951" s="10">
        <f t="shared" si="119"/>
        <v>4535620</v>
      </c>
      <c r="C951" s="10">
        <f t="shared" si="120"/>
        <v>9520</v>
      </c>
      <c r="D951" s="10">
        <f t="shared" si="122"/>
        <v>952</v>
      </c>
      <c r="E951" s="11">
        <f t="shared" si="123"/>
        <v>15.866666666666667</v>
      </c>
      <c r="F951" s="12">
        <f t="shared" si="124"/>
        <v>0.26444444444444443</v>
      </c>
      <c r="G951" s="10">
        <f t="shared" si="121"/>
        <v>453562</v>
      </c>
      <c r="H951" s="11">
        <f t="shared" si="125"/>
        <v>7559.3666666666668</v>
      </c>
      <c r="I951" s="13">
        <f t="shared" si="126"/>
        <v>125.98944444444444</v>
      </c>
    </row>
    <row r="952" spans="1:9" x14ac:dyDescent="0.25">
      <c r="A952" s="9">
        <v>943</v>
      </c>
      <c r="B952" s="10">
        <f t="shared" si="119"/>
        <v>4545150</v>
      </c>
      <c r="C952" s="10">
        <f t="shared" si="120"/>
        <v>9530</v>
      </c>
      <c r="D952" s="10">
        <f t="shared" si="122"/>
        <v>953</v>
      </c>
      <c r="E952" s="11">
        <f t="shared" si="123"/>
        <v>15.883333333333333</v>
      </c>
      <c r="F952" s="12">
        <f t="shared" si="124"/>
        <v>0.26472222222222219</v>
      </c>
      <c r="G952" s="10">
        <f t="shared" si="121"/>
        <v>454515</v>
      </c>
      <c r="H952" s="11">
        <f t="shared" si="125"/>
        <v>7575.25</v>
      </c>
      <c r="I952" s="13">
        <f t="shared" si="126"/>
        <v>126.25416666666666</v>
      </c>
    </row>
    <row r="953" spans="1:9" x14ac:dyDescent="0.25">
      <c r="A953" s="9">
        <v>944</v>
      </c>
      <c r="B953" s="10">
        <f t="shared" si="119"/>
        <v>4554690</v>
      </c>
      <c r="C953" s="10">
        <f t="shared" si="120"/>
        <v>9540</v>
      </c>
      <c r="D953" s="10">
        <f t="shared" si="122"/>
        <v>954</v>
      </c>
      <c r="E953" s="11">
        <f t="shared" si="123"/>
        <v>15.9</v>
      </c>
      <c r="F953" s="12">
        <f t="shared" si="124"/>
        <v>0.26500000000000001</v>
      </c>
      <c r="G953" s="10">
        <f t="shared" si="121"/>
        <v>455469</v>
      </c>
      <c r="H953" s="11">
        <f t="shared" si="125"/>
        <v>7591.15</v>
      </c>
      <c r="I953" s="13">
        <f t="shared" si="126"/>
        <v>126.51916666666666</v>
      </c>
    </row>
    <row r="954" spans="1:9" x14ac:dyDescent="0.25">
      <c r="A954" s="9">
        <v>945</v>
      </c>
      <c r="B954" s="10">
        <f t="shared" si="119"/>
        <v>4564240</v>
      </c>
      <c r="C954" s="10">
        <f t="shared" si="120"/>
        <v>9550</v>
      </c>
      <c r="D954" s="10">
        <f t="shared" si="122"/>
        <v>955</v>
      </c>
      <c r="E954" s="11">
        <f t="shared" si="123"/>
        <v>15.916666666666666</v>
      </c>
      <c r="F954" s="12">
        <f t="shared" si="124"/>
        <v>0.26527777777777778</v>
      </c>
      <c r="G954" s="10">
        <f t="shared" si="121"/>
        <v>456424</v>
      </c>
      <c r="H954" s="11">
        <f t="shared" si="125"/>
        <v>7607.0666666666666</v>
      </c>
      <c r="I954" s="13">
        <f t="shared" si="126"/>
        <v>126.78444444444445</v>
      </c>
    </row>
    <row r="955" spans="1:9" x14ac:dyDescent="0.25">
      <c r="A955" s="9">
        <v>946</v>
      </c>
      <c r="B955" s="10">
        <f t="shared" si="119"/>
        <v>4573800</v>
      </c>
      <c r="C955" s="10">
        <f t="shared" si="120"/>
        <v>9560</v>
      </c>
      <c r="D955" s="10">
        <f t="shared" si="122"/>
        <v>956</v>
      </c>
      <c r="E955" s="11">
        <f t="shared" si="123"/>
        <v>15.933333333333334</v>
      </c>
      <c r="F955" s="12">
        <f t="shared" si="124"/>
        <v>0.26555555555555554</v>
      </c>
      <c r="G955" s="10">
        <f t="shared" si="121"/>
        <v>457380</v>
      </c>
      <c r="H955" s="11">
        <f t="shared" si="125"/>
        <v>7623</v>
      </c>
      <c r="I955" s="13">
        <f t="shared" si="126"/>
        <v>127.05</v>
      </c>
    </row>
    <row r="956" spans="1:9" x14ac:dyDescent="0.25">
      <c r="A956" s="9">
        <v>947</v>
      </c>
      <c r="B956" s="10">
        <f t="shared" si="119"/>
        <v>4583370</v>
      </c>
      <c r="C956" s="10">
        <f t="shared" si="120"/>
        <v>9570</v>
      </c>
      <c r="D956" s="10">
        <f t="shared" si="122"/>
        <v>957</v>
      </c>
      <c r="E956" s="11">
        <f t="shared" si="123"/>
        <v>15.95</v>
      </c>
      <c r="F956" s="12">
        <f t="shared" si="124"/>
        <v>0.26583333333333331</v>
      </c>
      <c r="G956" s="10">
        <f t="shared" si="121"/>
        <v>458337</v>
      </c>
      <c r="H956" s="11">
        <f t="shared" si="125"/>
        <v>7638.95</v>
      </c>
      <c r="I956" s="13">
        <f t="shared" si="126"/>
        <v>127.31583333333333</v>
      </c>
    </row>
    <row r="957" spans="1:9" x14ac:dyDescent="0.25">
      <c r="A957" s="9">
        <v>948</v>
      </c>
      <c r="B957" s="10">
        <f t="shared" si="119"/>
        <v>4592950</v>
      </c>
      <c r="C957" s="10">
        <f t="shared" si="120"/>
        <v>9580</v>
      </c>
      <c r="D957" s="10">
        <f t="shared" si="122"/>
        <v>958</v>
      </c>
      <c r="E957" s="11">
        <f t="shared" si="123"/>
        <v>15.966666666666667</v>
      </c>
      <c r="F957" s="12">
        <f t="shared" si="124"/>
        <v>0.26611111111111113</v>
      </c>
      <c r="G957" s="10">
        <f t="shared" si="121"/>
        <v>459295</v>
      </c>
      <c r="H957" s="11">
        <f t="shared" si="125"/>
        <v>7654.916666666667</v>
      </c>
      <c r="I957" s="13">
        <f t="shared" si="126"/>
        <v>127.58194444444445</v>
      </c>
    </row>
    <row r="958" spans="1:9" x14ac:dyDescent="0.25">
      <c r="A958" s="9">
        <v>949</v>
      </c>
      <c r="B958" s="10">
        <f t="shared" si="119"/>
        <v>4602540</v>
      </c>
      <c r="C958" s="10">
        <f t="shared" si="120"/>
        <v>9590</v>
      </c>
      <c r="D958" s="10">
        <f t="shared" si="122"/>
        <v>959</v>
      </c>
      <c r="E958" s="11">
        <f t="shared" si="123"/>
        <v>15.983333333333333</v>
      </c>
      <c r="F958" s="12">
        <f t="shared" si="124"/>
        <v>0.2663888888888889</v>
      </c>
      <c r="G958" s="10">
        <f t="shared" si="121"/>
        <v>460254</v>
      </c>
      <c r="H958" s="11">
        <f t="shared" si="125"/>
        <v>7670.9</v>
      </c>
      <c r="I958" s="13">
        <f t="shared" si="126"/>
        <v>127.84833333333333</v>
      </c>
    </row>
    <row r="959" spans="1:9" x14ac:dyDescent="0.25">
      <c r="A959" s="9">
        <v>950</v>
      </c>
      <c r="B959" s="10">
        <f t="shared" si="119"/>
        <v>4612140</v>
      </c>
      <c r="C959" s="10">
        <f t="shared" si="120"/>
        <v>9600</v>
      </c>
      <c r="D959" s="10">
        <f t="shared" si="122"/>
        <v>960</v>
      </c>
      <c r="E959" s="11">
        <f t="shared" si="123"/>
        <v>16</v>
      </c>
      <c r="F959" s="12">
        <f t="shared" si="124"/>
        <v>0.26666666666666666</v>
      </c>
      <c r="G959" s="10">
        <f t="shared" si="121"/>
        <v>461214</v>
      </c>
      <c r="H959" s="11">
        <f t="shared" si="125"/>
        <v>7686.9</v>
      </c>
      <c r="I959" s="13">
        <f t="shared" si="126"/>
        <v>128.11499999999998</v>
      </c>
    </row>
    <row r="960" spans="1:9" x14ac:dyDescent="0.25">
      <c r="A960" s="9">
        <v>951</v>
      </c>
      <c r="B960" s="10">
        <f t="shared" si="119"/>
        <v>4621750</v>
      </c>
      <c r="C960" s="10">
        <f t="shared" si="120"/>
        <v>9610</v>
      </c>
      <c r="D960" s="10">
        <f t="shared" si="122"/>
        <v>961</v>
      </c>
      <c r="E960" s="11">
        <f t="shared" si="123"/>
        <v>16.016666666666666</v>
      </c>
      <c r="F960" s="12">
        <f t="shared" si="124"/>
        <v>0.26694444444444443</v>
      </c>
      <c r="G960" s="10">
        <f t="shared" si="121"/>
        <v>462175</v>
      </c>
      <c r="H960" s="11">
        <f t="shared" si="125"/>
        <v>7702.916666666667</v>
      </c>
      <c r="I960" s="13">
        <f t="shared" si="126"/>
        <v>128.38194444444446</v>
      </c>
    </row>
    <row r="961" spans="1:9" x14ac:dyDescent="0.25">
      <c r="A961" s="9">
        <v>952</v>
      </c>
      <c r="B961" s="10">
        <f t="shared" si="119"/>
        <v>4631370</v>
      </c>
      <c r="C961" s="10">
        <f t="shared" si="120"/>
        <v>9620</v>
      </c>
      <c r="D961" s="10">
        <f t="shared" si="122"/>
        <v>962</v>
      </c>
      <c r="E961" s="11">
        <f t="shared" si="123"/>
        <v>16.033333333333335</v>
      </c>
      <c r="F961" s="12">
        <f t="shared" si="124"/>
        <v>0.26722222222222225</v>
      </c>
      <c r="G961" s="10">
        <f t="shared" si="121"/>
        <v>463137</v>
      </c>
      <c r="H961" s="11">
        <f t="shared" si="125"/>
        <v>7718.95</v>
      </c>
      <c r="I961" s="13">
        <f t="shared" si="126"/>
        <v>128.64916666666667</v>
      </c>
    </row>
    <row r="962" spans="1:9" x14ac:dyDescent="0.25">
      <c r="A962" s="9">
        <v>953</v>
      </c>
      <c r="B962" s="10">
        <f t="shared" si="119"/>
        <v>4641000</v>
      </c>
      <c r="C962" s="10">
        <f t="shared" si="120"/>
        <v>9630</v>
      </c>
      <c r="D962" s="10">
        <f t="shared" si="122"/>
        <v>963</v>
      </c>
      <c r="E962" s="11">
        <f t="shared" si="123"/>
        <v>16.05</v>
      </c>
      <c r="F962" s="12">
        <f t="shared" si="124"/>
        <v>0.26750000000000002</v>
      </c>
      <c r="G962" s="10">
        <f t="shared" si="121"/>
        <v>464100</v>
      </c>
      <c r="H962" s="11">
        <f t="shared" si="125"/>
        <v>7735</v>
      </c>
      <c r="I962" s="13">
        <f t="shared" si="126"/>
        <v>128.91666666666666</v>
      </c>
    </row>
    <row r="963" spans="1:9" x14ac:dyDescent="0.25">
      <c r="A963" s="9">
        <v>954</v>
      </c>
      <c r="B963" s="10">
        <f t="shared" ref="B963:B1009" si="127">$B962*$C$6+$A963*$C$5+$C$4</f>
        <v>4650640</v>
      </c>
      <c r="C963" s="10">
        <f t="shared" ref="C963:C1009" si="128">$B963-$B962</f>
        <v>9640</v>
      </c>
      <c r="D963" s="10">
        <f t="shared" si="122"/>
        <v>964</v>
      </c>
      <c r="E963" s="11">
        <f t="shared" si="123"/>
        <v>16.066666666666666</v>
      </c>
      <c r="F963" s="12">
        <f t="shared" si="124"/>
        <v>0.26777777777777778</v>
      </c>
      <c r="G963" s="10">
        <f t="shared" ref="G963:G1009" si="129">$G962+$D963</f>
        <v>465064</v>
      </c>
      <c r="H963" s="11">
        <f t="shared" si="125"/>
        <v>7751.0666666666666</v>
      </c>
      <c r="I963" s="13">
        <f t="shared" si="126"/>
        <v>129.18444444444444</v>
      </c>
    </row>
    <row r="964" spans="1:9" x14ac:dyDescent="0.25">
      <c r="A964" s="9">
        <v>955</v>
      </c>
      <c r="B964" s="10">
        <f t="shared" si="127"/>
        <v>4660290</v>
      </c>
      <c r="C964" s="10">
        <f t="shared" si="128"/>
        <v>9650</v>
      </c>
      <c r="D964" s="10">
        <f t="shared" si="122"/>
        <v>965</v>
      </c>
      <c r="E964" s="11">
        <f t="shared" si="123"/>
        <v>16.083333333333332</v>
      </c>
      <c r="F964" s="12">
        <f t="shared" si="124"/>
        <v>0.26805555555555555</v>
      </c>
      <c r="G964" s="10">
        <f t="shared" si="129"/>
        <v>466029</v>
      </c>
      <c r="H964" s="11">
        <f t="shared" si="125"/>
        <v>7767.15</v>
      </c>
      <c r="I964" s="13">
        <f t="shared" si="126"/>
        <v>129.45249999999999</v>
      </c>
    </row>
    <row r="965" spans="1:9" x14ac:dyDescent="0.25">
      <c r="A965" s="9">
        <v>956</v>
      </c>
      <c r="B965" s="10">
        <f t="shared" si="127"/>
        <v>4669950</v>
      </c>
      <c r="C965" s="10">
        <f t="shared" si="128"/>
        <v>9660</v>
      </c>
      <c r="D965" s="10">
        <f t="shared" si="122"/>
        <v>966</v>
      </c>
      <c r="E965" s="11">
        <f t="shared" si="123"/>
        <v>16.100000000000001</v>
      </c>
      <c r="F965" s="12">
        <f t="shared" si="124"/>
        <v>0.26833333333333337</v>
      </c>
      <c r="G965" s="10">
        <f t="shared" si="129"/>
        <v>466995</v>
      </c>
      <c r="H965" s="11">
        <f t="shared" si="125"/>
        <v>7783.25</v>
      </c>
      <c r="I965" s="13">
        <f t="shared" si="126"/>
        <v>129.72083333333333</v>
      </c>
    </row>
    <row r="966" spans="1:9" x14ac:dyDescent="0.25">
      <c r="A966" s="9">
        <v>957</v>
      </c>
      <c r="B966" s="10">
        <f t="shared" si="127"/>
        <v>4679620</v>
      </c>
      <c r="C966" s="10">
        <f t="shared" si="128"/>
        <v>9670</v>
      </c>
      <c r="D966" s="10">
        <f t="shared" si="122"/>
        <v>967</v>
      </c>
      <c r="E966" s="11">
        <f t="shared" si="123"/>
        <v>16.116666666666667</v>
      </c>
      <c r="F966" s="12">
        <f t="shared" si="124"/>
        <v>0.26861111111111113</v>
      </c>
      <c r="G966" s="10">
        <f t="shared" si="129"/>
        <v>467962</v>
      </c>
      <c r="H966" s="11">
        <f t="shared" si="125"/>
        <v>7799.3666666666668</v>
      </c>
      <c r="I966" s="13">
        <f t="shared" si="126"/>
        <v>129.98944444444444</v>
      </c>
    </row>
    <row r="967" spans="1:9" x14ac:dyDescent="0.25">
      <c r="A967" s="9">
        <v>958</v>
      </c>
      <c r="B967" s="10">
        <f t="shared" si="127"/>
        <v>4689300</v>
      </c>
      <c r="C967" s="10">
        <f t="shared" si="128"/>
        <v>9680</v>
      </c>
      <c r="D967" s="10">
        <f t="shared" si="122"/>
        <v>968</v>
      </c>
      <c r="E967" s="11">
        <f t="shared" si="123"/>
        <v>16.133333333333333</v>
      </c>
      <c r="F967" s="12">
        <f t="shared" si="124"/>
        <v>0.2688888888888889</v>
      </c>
      <c r="G967" s="10">
        <f t="shared" si="129"/>
        <v>468930</v>
      </c>
      <c r="H967" s="11">
        <f t="shared" si="125"/>
        <v>7815.5</v>
      </c>
      <c r="I967" s="13">
        <f t="shared" si="126"/>
        <v>130.25833333333333</v>
      </c>
    </row>
    <row r="968" spans="1:9" x14ac:dyDescent="0.25">
      <c r="A968" s="9">
        <v>959</v>
      </c>
      <c r="B968" s="10">
        <f t="shared" si="127"/>
        <v>4698990</v>
      </c>
      <c r="C968" s="10">
        <f t="shared" si="128"/>
        <v>9690</v>
      </c>
      <c r="D968" s="10">
        <f t="shared" si="122"/>
        <v>969</v>
      </c>
      <c r="E968" s="11">
        <f t="shared" si="123"/>
        <v>16.149999999999999</v>
      </c>
      <c r="F968" s="12">
        <f t="shared" si="124"/>
        <v>0.26916666666666667</v>
      </c>
      <c r="G968" s="10">
        <f t="shared" si="129"/>
        <v>469899</v>
      </c>
      <c r="H968" s="11">
        <f t="shared" si="125"/>
        <v>7831.65</v>
      </c>
      <c r="I968" s="13">
        <f t="shared" si="126"/>
        <v>130.5275</v>
      </c>
    </row>
    <row r="969" spans="1:9" x14ac:dyDescent="0.25">
      <c r="A969" s="9">
        <v>960</v>
      </c>
      <c r="B969" s="10">
        <f t="shared" si="127"/>
        <v>4708690</v>
      </c>
      <c r="C969" s="10">
        <f t="shared" si="128"/>
        <v>9700</v>
      </c>
      <c r="D969" s="10">
        <f t="shared" si="122"/>
        <v>970</v>
      </c>
      <c r="E969" s="11">
        <f t="shared" si="123"/>
        <v>16.166666666666668</v>
      </c>
      <c r="F969" s="12">
        <f t="shared" si="124"/>
        <v>0.26944444444444449</v>
      </c>
      <c r="G969" s="10">
        <f t="shared" si="129"/>
        <v>470869</v>
      </c>
      <c r="H969" s="11">
        <f t="shared" si="125"/>
        <v>7847.8166666666666</v>
      </c>
      <c r="I969" s="13">
        <f t="shared" si="126"/>
        <v>130.79694444444445</v>
      </c>
    </row>
    <row r="970" spans="1:9" x14ac:dyDescent="0.25">
      <c r="A970" s="9">
        <v>961</v>
      </c>
      <c r="B970" s="10">
        <f t="shared" si="127"/>
        <v>4718400</v>
      </c>
      <c r="C970" s="10">
        <f t="shared" si="128"/>
        <v>9710</v>
      </c>
      <c r="D970" s="10">
        <f t="shared" si="122"/>
        <v>971</v>
      </c>
      <c r="E970" s="11">
        <f t="shared" si="123"/>
        <v>16.183333333333334</v>
      </c>
      <c r="F970" s="12">
        <f t="shared" si="124"/>
        <v>0.26972222222222225</v>
      </c>
      <c r="G970" s="10">
        <f t="shared" si="129"/>
        <v>471840</v>
      </c>
      <c r="H970" s="11">
        <f t="shared" si="125"/>
        <v>7864</v>
      </c>
      <c r="I970" s="13">
        <f t="shared" si="126"/>
        <v>131.06666666666666</v>
      </c>
    </row>
    <row r="971" spans="1:9" x14ac:dyDescent="0.25">
      <c r="A971" s="9">
        <v>962</v>
      </c>
      <c r="B971" s="10">
        <f t="shared" si="127"/>
        <v>4728120</v>
      </c>
      <c r="C971" s="10">
        <f t="shared" si="128"/>
        <v>9720</v>
      </c>
      <c r="D971" s="10">
        <f t="shared" si="122"/>
        <v>972</v>
      </c>
      <c r="E971" s="11">
        <f t="shared" si="123"/>
        <v>16.2</v>
      </c>
      <c r="F971" s="12">
        <f t="shared" si="124"/>
        <v>0.26999999999999996</v>
      </c>
      <c r="G971" s="10">
        <f t="shared" si="129"/>
        <v>472812</v>
      </c>
      <c r="H971" s="11">
        <f t="shared" si="125"/>
        <v>7880.2</v>
      </c>
      <c r="I971" s="13">
        <f t="shared" si="126"/>
        <v>131.33666666666667</v>
      </c>
    </row>
    <row r="972" spans="1:9" x14ac:dyDescent="0.25">
      <c r="A972" s="9">
        <v>963</v>
      </c>
      <c r="B972" s="10">
        <f t="shared" si="127"/>
        <v>4737850</v>
      </c>
      <c r="C972" s="10">
        <f t="shared" si="128"/>
        <v>9730</v>
      </c>
      <c r="D972" s="10">
        <f t="shared" ref="D972:D1009" si="130">MIN($B972:$C972)/10</f>
        <v>973</v>
      </c>
      <c r="E972" s="11">
        <f t="shared" ref="E972:E1009" si="131">$D972/60</f>
        <v>16.216666666666665</v>
      </c>
      <c r="F972" s="12">
        <f t="shared" ref="F972:F1009" si="132">$E972/60</f>
        <v>0.27027777777777773</v>
      </c>
      <c r="G972" s="10">
        <f t="shared" si="129"/>
        <v>473785</v>
      </c>
      <c r="H972" s="11">
        <f t="shared" si="125"/>
        <v>7896.416666666667</v>
      </c>
      <c r="I972" s="13">
        <f t="shared" si="126"/>
        <v>131.60694444444445</v>
      </c>
    </row>
    <row r="973" spans="1:9" x14ac:dyDescent="0.25">
      <c r="A973" s="9">
        <v>964</v>
      </c>
      <c r="B973" s="10">
        <f t="shared" si="127"/>
        <v>4747590</v>
      </c>
      <c r="C973" s="10">
        <f t="shared" si="128"/>
        <v>9740</v>
      </c>
      <c r="D973" s="10">
        <f t="shared" si="130"/>
        <v>974</v>
      </c>
      <c r="E973" s="11">
        <f t="shared" si="131"/>
        <v>16.233333333333334</v>
      </c>
      <c r="F973" s="12">
        <f t="shared" si="132"/>
        <v>0.27055555555555555</v>
      </c>
      <c r="G973" s="10">
        <f t="shared" si="129"/>
        <v>474759</v>
      </c>
      <c r="H973" s="11">
        <f t="shared" ref="H973:H1009" si="133">$G973/60</f>
        <v>7912.65</v>
      </c>
      <c r="I973" s="13">
        <f t="shared" ref="I973:I1009" si="134">$H973/60</f>
        <v>131.8775</v>
      </c>
    </row>
    <row r="974" spans="1:9" x14ac:dyDescent="0.25">
      <c r="A974" s="9">
        <v>965</v>
      </c>
      <c r="B974" s="10">
        <f t="shared" si="127"/>
        <v>4757340</v>
      </c>
      <c r="C974" s="10">
        <f t="shared" si="128"/>
        <v>9750</v>
      </c>
      <c r="D974" s="10">
        <f t="shared" si="130"/>
        <v>975</v>
      </c>
      <c r="E974" s="11">
        <f t="shared" si="131"/>
        <v>16.25</v>
      </c>
      <c r="F974" s="12">
        <f t="shared" si="132"/>
        <v>0.27083333333333331</v>
      </c>
      <c r="G974" s="10">
        <f t="shared" si="129"/>
        <v>475734</v>
      </c>
      <c r="H974" s="11">
        <f t="shared" si="133"/>
        <v>7928.9</v>
      </c>
      <c r="I974" s="13">
        <f t="shared" si="134"/>
        <v>132.14833333333334</v>
      </c>
    </row>
    <row r="975" spans="1:9" x14ac:dyDescent="0.25">
      <c r="A975" s="9">
        <v>966</v>
      </c>
      <c r="B975" s="10">
        <f t="shared" si="127"/>
        <v>4767100</v>
      </c>
      <c r="C975" s="10">
        <f t="shared" si="128"/>
        <v>9760</v>
      </c>
      <c r="D975" s="10">
        <f t="shared" si="130"/>
        <v>976</v>
      </c>
      <c r="E975" s="11">
        <f t="shared" si="131"/>
        <v>16.266666666666666</v>
      </c>
      <c r="F975" s="12">
        <f t="shared" si="132"/>
        <v>0.27111111111111108</v>
      </c>
      <c r="G975" s="10">
        <f t="shared" si="129"/>
        <v>476710</v>
      </c>
      <c r="H975" s="11">
        <f t="shared" si="133"/>
        <v>7945.166666666667</v>
      </c>
      <c r="I975" s="13">
        <f t="shared" si="134"/>
        <v>132.41944444444445</v>
      </c>
    </row>
    <row r="976" spans="1:9" x14ac:dyDescent="0.25">
      <c r="A976" s="9">
        <v>967</v>
      </c>
      <c r="B976" s="10">
        <f t="shared" si="127"/>
        <v>4776870</v>
      </c>
      <c r="C976" s="10">
        <f t="shared" si="128"/>
        <v>9770</v>
      </c>
      <c r="D976" s="10">
        <f t="shared" si="130"/>
        <v>977</v>
      </c>
      <c r="E976" s="11">
        <f t="shared" si="131"/>
        <v>16.283333333333335</v>
      </c>
      <c r="F976" s="12">
        <f t="shared" si="132"/>
        <v>0.2713888888888889</v>
      </c>
      <c r="G976" s="10">
        <f t="shared" si="129"/>
        <v>477687</v>
      </c>
      <c r="H976" s="11">
        <f t="shared" si="133"/>
        <v>7961.45</v>
      </c>
      <c r="I976" s="13">
        <f t="shared" si="134"/>
        <v>132.69083333333333</v>
      </c>
    </row>
    <row r="977" spans="1:9" x14ac:dyDescent="0.25">
      <c r="A977" s="9">
        <v>968</v>
      </c>
      <c r="B977" s="10">
        <f t="shared" si="127"/>
        <v>4786650</v>
      </c>
      <c r="C977" s="10">
        <f t="shared" si="128"/>
        <v>9780</v>
      </c>
      <c r="D977" s="10">
        <f t="shared" si="130"/>
        <v>978</v>
      </c>
      <c r="E977" s="11">
        <f t="shared" si="131"/>
        <v>16.3</v>
      </c>
      <c r="F977" s="12">
        <f t="shared" si="132"/>
        <v>0.27166666666666667</v>
      </c>
      <c r="G977" s="10">
        <f t="shared" si="129"/>
        <v>478665</v>
      </c>
      <c r="H977" s="11">
        <f t="shared" si="133"/>
        <v>7977.75</v>
      </c>
      <c r="I977" s="13">
        <f t="shared" si="134"/>
        <v>132.96250000000001</v>
      </c>
    </row>
    <row r="978" spans="1:9" x14ac:dyDescent="0.25">
      <c r="A978" s="9">
        <v>969</v>
      </c>
      <c r="B978" s="10">
        <f t="shared" si="127"/>
        <v>4796440</v>
      </c>
      <c r="C978" s="10">
        <f t="shared" si="128"/>
        <v>9790</v>
      </c>
      <c r="D978" s="10">
        <f t="shared" si="130"/>
        <v>979</v>
      </c>
      <c r="E978" s="11">
        <f t="shared" si="131"/>
        <v>16.316666666666666</v>
      </c>
      <c r="F978" s="12">
        <f t="shared" si="132"/>
        <v>0.27194444444444443</v>
      </c>
      <c r="G978" s="10">
        <f t="shared" si="129"/>
        <v>479644</v>
      </c>
      <c r="H978" s="11">
        <f t="shared" si="133"/>
        <v>7994.0666666666666</v>
      </c>
      <c r="I978" s="13">
        <f t="shared" si="134"/>
        <v>133.23444444444445</v>
      </c>
    </row>
    <row r="979" spans="1:9" x14ac:dyDescent="0.25">
      <c r="A979" s="9">
        <v>970</v>
      </c>
      <c r="B979" s="10">
        <f t="shared" si="127"/>
        <v>4806240</v>
      </c>
      <c r="C979" s="10">
        <f t="shared" si="128"/>
        <v>9800</v>
      </c>
      <c r="D979" s="10">
        <f t="shared" si="130"/>
        <v>980</v>
      </c>
      <c r="E979" s="11">
        <f t="shared" si="131"/>
        <v>16.333333333333332</v>
      </c>
      <c r="F979" s="12">
        <f t="shared" si="132"/>
        <v>0.2722222222222222</v>
      </c>
      <c r="G979" s="10">
        <f t="shared" si="129"/>
        <v>480624</v>
      </c>
      <c r="H979" s="11">
        <f t="shared" si="133"/>
        <v>8010.4</v>
      </c>
      <c r="I979" s="13">
        <f t="shared" si="134"/>
        <v>133.50666666666666</v>
      </c>
    </row>
    <row r="980" spans="1:9" x14ac:dyDescent="0.25">
      <c r="A980" s="9">
        <v>971</v>
      </c>
      <c r="B980" s="10">
        <f t="shared" si="127"/>
        <v>4816050</v>
      </c>
      <c r="C980" s="10">
        <f t="shared" si="128"/>
        <v>9810</v>
      </c>
      <c r="D980" s="10">
        <f t="shared" si="130"/>
        <v>981</v>
      </c>
      <c r="E980" s="11">
        <f t="shared" si="131"/>
        <v>16.350000000000001</v>
      </c>
      <c r="F980" s="12">
        <f t="shared" si="132"/>
        <v>0.27250000000000002</v>
      </c>
      <c r="G980" s="10">
        <f t="shared" si="129"/>
        <v>481605</v>
      </c>
      <c r="H980" s="11">
        <f t="shared" si="133"/>
        <v>8026.75</v>
      </c>
      <c r="I980" s="13">
        <f t="shared" si="134"/>
        <v>133.77916666666667</v>
      </c>
    </row>
    <row r="981" spans="1:9" x14ac:dyDescent="0.25">
      <c r="A981" s="9">
        <v>972</v>
      </c>
      <c r="B981" s="10">
        <f t="shared" si="127"/>
        <v>4825870</v>
      </c>
      <c r="C981" s="10">
        <f t="shared" si="128"/>
        <v>9820</v>
      </c>
      <c r="D981" s="10">
        <f t="shared" si="130"/>
        <v>982</v>
      </c>
      <c r="E981" s="11">
        <f t="shared" si="131"/>
        <v>16.366666666666667</v>
      </c>
      <c r="F981" s="12">
        <f t="shared" si="132"/>
        <v>0.27277777777777779</v>
      </c>
      <c r="G981" s="10">
        <f t="shared" si="129"/>
        <v>482587</v>
      </c>
      <c r="H981" s="11">
        <f t="shared" si="133"/>
        <v>8043.1166666666668</v>
      </c>
      <c r="I981" s="13">
        <f t="shared" si="134"/>
        <v>134.05194444444444</v>
      </c>
    </row>
    <row r="982" spans="1:9" x14ac:dyDescent="0.25">
      <c r="A982" s="9">
        <v>973</v>
      </c>
      <c r="B982" s="10">
        <f t="shared" si="127"/>
        <v>4835700</v>
      </c>
      <c r="C982" s="10">
        <f t="shared" si="128"/>
        <v>9830</v>
      </c>
      <c r="D982" s="10">
        <f t="shared" si="130"/>
        <v>983</v>
      </c>
      <c r="E982" s="11">
        <f t="shared" si="131"/>
        <v>16.383333333333333</v>
      </c>
      <c r="F982" s="12">
        <f t="shared" si="132"/>
        <v>0.27305555555555555</v>
      </c>
      <c r="G982" s="10">
        <f t="shared" si="129"/>
        <v>483570</v>
      </c>
      <c r="H982" s="11">
        <f t="shared" si="133"/>
        <v>8059.5</v>
      </c>
      <c r="I982" s="13">
        <f t="shared" si="134"/>
        <v>134.32499999999999</v>
      </c>
    </row>
    <row r="983" spans="1:9" x14ac:dyDescent="0.25">
      <c r="A983" s="9">
        <v>974</v>
      </c>
      <c r="B983" s="10">
        <f t="shared" si="127"/>
        <v>4845540</v>
      </c>
      <c r="C983" s="10">
        <f t="shared" si="128"/>
        <v>9840</v>
      </c>
      <c r="D983" s="10">
        <f t="shared" si="130"/>
        <v>984</v>
      </c>
      <c r="E983" s="11">
        <f t="shared" si="131"/>
        <v>16.399999999999999</v>
      </c>
      <c r="F983" s="12">
        <f t="shared" si="132"/>
        <v>0.27333333333333332</v>
      </c>
      <c r="G983" s="10">
        <f t="shared" si="129"/>
        <v>484554</v>
      </c>
      <c r="H983" s="11">
        <f t="shared" si="133"/>
        <v>8075.9</v>
      </c>
      <c r="I983" s="13">
        <f t="shared" si="134"/>
        <v>134.59833333333333</v>
      </c>
    </row>
    <row r="984" spans="1:9" x14ac:dyDescent="0.25">
      <c r="A984" s="9">
        <v>975</v>
      </c>
      <c r="B984" s="10">
        <f t="shared" si="127"/>
        <v>4855390</v>
      </c>
      <c r="C984" s="10">
        <f t="shared" si="128"/>
        <v>9850</v>
      </c>
      <c r="D984" s="10">
        <f t="shared" si="130"/>
        <v>985</v>
      </c>
      <c r="E984" s="11">
        <f t="shared" si="131"/>
        <v>16.416666666666668</v>
      </c>
      <c r="F984" s="12">
        <f t="shared" si="132"/>
        <v>0.27361111111111114</v>
      </c>
      <c r="G984" s="10">
        <f t="shared" si="129"/>
        <v>485539</v>
      </c>
      <c r="H984" s="11">
        <f t="shared" si="133"/>
        <v>8092.3166666666666</v>
      </c>
      <c r="I984" s="13">
        <f t="shared" si="134"/>
        <v>134.87194444444444</v>
      </c>
    </row>
    <row r="985" spans="1:9" x14ac:dyDescent="0.25">
      <c r="A985" s="9">
        <v>976</v>
      </c>
      <c r="B985" s="10">
        <f t="shared" si="127"/>
        <v>4865250</v>
      </c>
      <c r="C985" s="10">
        <f t="shared" si="128"/>
        <v>9860</v>
      </c>
      <c r="D985" s="10">
        <f t="shared" si="130"/>
        <v>986</v>
      </c>
      <c r="E985" s="11">
        <f t="shared" si="131"/>
        <v>16.433333333333334</v>
      </c>
      <c r="F985" s="12">
        <f t="shared" si="132"/>
        <v>0.2738888888888889</v>
      </c>
      <c r="G985" s="10">
        <f t="shared" si="129"/>
        <v>486525</v>
      </c>
      <c r="H985" s="11">
        <f t="shared" si="133"/>
        <v>8108.75</v>
      </c>
      <c r="I985" s="13">
        <f t="shared" si="134"/>
        <v>135.14583333333334</v>
      </c>
    </row>
    <row r="986" spans="1:9" x14ac:dyDescent="0.25">
      <c r="A986" s="9">
        <v>977</v>
      </c>
      <c r="B986" s="10">
        <f t="shared" si="127"/>
        <v>4875120</v>
      </c>
      <c r="C986" s="10">
        <f t="shared" si="128"/>
        <v>9870</v>
      </c>
      <c r="D986" s="10">
        <f t="shared" si="130"/>
        <v>987</v>
      </c>
      <c r="E986" s="11">
        <f t="shared" si="131"/>
        <v>16.45</v>
      </c>
      <c r="F986" s="12">
        <f t="shared" si="132"/>
        <v>0.27416666666666667</v>
      </c>
      <c r="G986" s="10">
        <f t="shared" si="129"/>
        <v>487512</v>
      </c>
      <c r="H986" s="11">
        <f t="shared" si="133"/>
        <v>8125.2</v>
      </c>
      <c r="I986" s="13">
        <f t="shared" si="134"/>
        <v>135.41999999999999</v>
      </c>
    </row>
    <row r="987" spans="1:9" x14ac:dyDescent="0.25">
      <c r="A987" s="9">
        <v>978</v>
      </c>
      <c r="B987" s="10">
        <f t="shared" si="127"/>
        <v>4885000</v>
      </c>
      <c r="C987" s="10">
        <f t="shared" si="128"/>
        <v>9880</v>
      </c>
      <c r="D987" s="10">
        <f t="shared" si="130"/>
        <v>988</v>
      </c>
      <c r="E987" s="11">
        <f t="shared" si="131"/>
        <v>16.466666666666665</v>
      </c>
      <c r="F987" s="12">
        <f t="shared" si="132"/>
        <v>0.27444444444444444</v>
      </c>
      <c r="G987" s="10">
        <f t="shared" si="129"/>
        <v>488500</v>
      </c>
      <c r="H987" s="11">
        <f t="shared" si="133"/>
        <v>8141.666666666667</v>
      </c>
      <c r="I987" s="13">
        <f t="shared" si="134"/>
        <v>135.69444444444446</v>
      </c>
    </row>
    <row r="988" spans="1:9" x14ac:dyDescent="0.25">
      <c r="A988" s="9">
        <v>979</v>
      </c>
      <c r="B988" s="10">
        <f t="shared" si="127"/>
        <v>4894890</v>
      </c>
      <c r="C988" s="10">
        <f t="shared" si="128"/>
        <v>9890</v>
      </c>
      <c r="D988" s="10">
        <f t="shared" si="130"/>
        <v>989</v>
      </c>
      <c r="E988" s="11">
        <f t="shared" si="131"/>
        <v>16.483333333333334</v>
      </c>
      <c r="F988" s="12">
        <f t="shared" si="132"/>
        <v>0.27472222222222226</v>
      </c>
      <c r="G988" s="10">
        <f t="shared" si="129"/>
        <v>489489</v>
      </c>
      <c r="H988" s="11">
        <f t="shared" si="133"/>
        <v>8158.15</v>
      </c>
      <c r="I988" s="13">
        <f t="shared" si="134"/>
        <v>135.96916666666667</v>
      </c>
    </row>
    <row r="989" spans="1:9" x14ac:dyDescent="0.25">
      <c r="A989" s="9">
        <v>980</v>
      </c>
      <c r="B989" s="10">
        <f t="shared" si="127"/>
        <v>4904790</v>
      </c>
      <c r="C989" s="10">
        <f t="shared" si="128"/>
        <v>9900</v>
      </c>
      <c r="D989" s="10">
        <f t="shared" si="130"/>
        <v>990</v>
      </c>
      <c r="E989" s="11">
        <f t="shared" si="131"/>
        <v>16.5</v>
      </c>
      <c r="F989" s="12">
        <f t="shared" si="132"/>
        <v>0.27500000000000002</v>
      </c>
      <c r="G989" s="10">
        <f t="shared" si="129"/>
        <v>490479</v>
      </c>
      <c r="H989" s="11">
        <f t="shared" si="133"/>
        <v>8174.65</v>
      </c>
      <c r="I989" s="13">
        <f t="shared" si="134"/>
        <v>136.24416666666667</v>
      </c>
    </row>
    <row r="990" spans="1:9" x14ac:dyDescent="0.25">
      <c r="A990" s="9">
        <v>981</v>
      </c>
      <c r="B990" s="10">
        <f t="shared" si="127"/>
        <v>4914700</v>
      </c>
      <c r="C990" s="10">
        <f t="shared" si="128"/>
        <v>9910</v>
      </c>
      <c r="D990" s="10">
        <f t="shared" si="130"/>
        <v>991</v>
      </c>
      <c r="E990" s="11">
        <f t="shared" si="131"/>
        <v>16.516666666666666</v>
      </c>
      <c r="F990" s="12">
        <f t="shared" si="132"/>
        <v>0.27527777777777779</v>
      </c>
      <c r="G990" s="10">
        <f t="shared" si="129"/>
        <v>491470</v>
      </c>
      <c r="H990" s="11">
        <f t="shared" si="133"/>
        <v>8191.166666666667</v>
      </c>
      <c r="I990" s="13">
        <f t="shared" si="134"/>
        <v>136.51944444444445</v>
      </c>
    </row>
    <row r="991" spans="1:9" x14ac:dyDescent="0.25">
      <c r="A991" s="9">
        <v>982</v>
      </c>
      <c r="B991" s="10">
        <f t="shared" si="127"/>
        <v>4924620</v>
      </c>
      <c r="C991" s="10">
        <f t="shared" si="128"/>
        <v>9920</v>
      </c>
      <c r="D991" s="10">
        <f t="shared" si="130"/>
        <v>992</v>
      </c>
      <c r="E991" s="11">
        <f t="shared" si="131"/>
        <v>16.533333333333335</v>
      </c>
      <c r="F991" s="12">
        <f t="shared" si="132"/>
        <v>0.27555555555555561</v>
      </c>
      <c r="G991" s="10">
        <f t="shared" si="129"/>
        <v>492462</v>
      </c>
      <c r="H991" s="11">
        <f t="shared" si="133"/>
        <v>8207.7000000000007</v>
      </c>
      <c r="I991" s="13">
        <f t="shared" si="134"/>
        <v>136.79500000000002</v>
      </c>
    </row>
    <row r="992" spans="1:9" x14ac:dyDescent="0.25">
      <c r="A992" s="9">
        <v>983</v>
      </c>
      <c r="B992" s="10">
        <f t="shared" si="127"/>
        <v>4934550</v>
      </c>
      <c r="C992" s="10">
        <f t="shared" si="128"/>
        <v>9930</v>
      </c>
      <c r="D992" s="10">
        <f t="shared" si="130"/>
        <v>993</v>
      </c>
      <c r="E992" s="11">
        <f t="shared" si="131"/>
        <v>16.55</v>
      </c>
      <c r="F992" s="12">
        <f t="shared" si="132"/>
        <v>0.27583333333333332</v>
      </c>
      <c r="G992" s="10">
        <f t="shared" si="129"/>
        <v>493455</v>
      </c>
      <c r="H992" s="11">
        <f t="shared" si="133"/>
        <v>8224.25</v>
      </c>
      <c r="I992" s="13">
        <f t="shared" si="134"/>
        <v>137.07083333333333</v>
      </c>
    </row>
    <row r="993" spans="1:9" x14ac:dyDescent="0.25">
      <c r="A993" s="9">
        <v>984</v>
      </c>
      <c r="B993" s="10">
        <f t="shared" si="127"/>
        <v>4944490</v>
      </c>
      <c r="C993" s="10">
        <f t="shared" si="128"/>
        <v>9940</v>
      </c>
      <c r="D993" s="10">
        <f t="shared" si="130"/>
        <v>994</v>
      </c>
      <c r="E993" s="11">
        <f t="shared" si="131"/>
        <v>16.566666666666666</v>
      </c>
      <c r="F993" s="12">
        <f t="shared" si="132"/>
        <v>0.27611111111111108</v>
      </c>
      <c r="G993" s="10">
        <f t="shared" si="129"/>
        <v>494449</v>
      </c>
      <c r="H993" s="11">
        <f t="shared" si="133"/>
        <v>8240.8166666666675</v>
      </c>
      <c r="I993" s="13">
        <f t="shared" si="134"/>
        <v>137.34694444444446</v>
      </c>
    </row>
    <row r="994" spans="1:9" x14ac:dyDescent="0.25">
      <c r="A994" s="9">
        <v>985</v>
      </c>
      <c r="B994" s="10">
        <f t="shared" si="127"/>
        <v>4954440</v>
      </c>
      <c r="C994" s="10">
        <f t="shared" si="128"/>
        <v>9950</v>
      </c>
      <c r="D994" s="10">
        <f t="shared" si="130"/>
        <v>995</v>
      </c>
      <c r="E994" s="11">
        <f t="shared" si="131"/>
        <v>16.583333333333332</v>
      </c>
      <c r="F994" s="12">
        <f t="shared" si="132"/>
        <v>0.27638888888888885</v>
      </c>
      <c r="G994" s="10">
        <f t="shared" si="129"/>
        <v>495444</v>
      </c>
      <c r="H994" s="11">
        <f t="shared" si="133"/>
        <v>8257.4</v>
      </c>
      <c r="I994" s="13">
        <f t="shared" si="134"/>
        <v>137.62333333333333</v>
      </c>
    </row>
    <row r="995" spans="1:9" x14ac:dyDescent="0.25">
      <c r="A995" s="9">
        <v>986</v>
      </c>
      <c r="B995" s="10">
        <f t="shared" si="127"/>
        <v>4964400</v>
      </c>
      <c r="C995" s="10">
        <f t="shared" si="128"/>
        <v>9960</v>
      </c>
      <c r="D995" s="10">
        <f t="shared" si="130"/>
        <v>996</v>
      </c>
      <c r="E995" s="11">
        <f t="shared" si="131"/>
        <v>16.600000000000001</v>
      </c>
      <c r="F995" s="12">
        <f t="shared" si="132"/>
        <v>0.27666666666666667</v>
      </c>
      <c r="G995" s="10">
        <f t="shared" si="129"/>
        <v>496440</v>
      </c>
      <c r="H995" s="11">
        <f t="shared" si="133"/>
        <v>8274</v>
      </c>
      <c r="I995" s="13">
        <f t="shared" si="134"/>
        <v>137.9</v>
      </c>
    </row>
    <row r="996" spans="1:9" x14ac:dyDescent="0.25">
      <c r="A996" s="9">
        <v>987</v>
      </c>
      <c r="B996" s="10">
        <f t="shared" si="127"/>
        <v>4974370</v>
      </c>
      <c r="C996" s="10">
        <f t="shared" si="128"/>
        <v>9970</v>
      </c>
      <c r="D996" s="10">
        <f t="shared" si="130"/>
        <v>997</v>
      </c>
      <c r="E996" s="11">
        <f t="shared" si="131"/>
        <v>16.616666666666667</v>
      </c>
      <c r="F996" s="12">
        <f t="shared" si="132"/>
        <v>0.27694444444444444</v>
      </c>
      <c r="G996" s="10">
        <f t="shared" si="129"/>
        <v>497437</v>
      </c>
      <c r="H996" s="11">
        <f t="shared" si="133"/>
        <v>8290.6166666666668</v>
      </c>
      <c r="I996" s="13">
        <f t="shared" si="134"/>
        <v>138.17694444444444</v>
      </c>
    </row>
    <row r="997" spans="1:9" x14ac:dyDescent="0.25">
      <c r="A997" s="9">
        <v>988</v>
      </c>
      <c r="B997" s="10">
        <f t="shared" si="127"/>
        <v>4984350</v>
      </c>
      <c r="C997" s="10">
        <f t="shared" si="128"/>
        <v>9980</v>
      </c>
      <c r="D997" s="10">
        <f t="shared" si="130"/>
        <v>998</v>
      </c>
      <c r="E997" s="11">
        <f t="shared" si="131"/>
        <v>16.633333333333333</v>
      </c>
      <c r="F997" s="12">
        <f t="shared" si="132"/>
        <v>0.2772222222222222</v>
      </c>
      <c r="G997" s="10">
        <f t="shared" si="129"/>
        <v>498435</v>
      </c>
      <c r="H997" s="11">
        <f t="shared" si="133"/>
        <v>8307.25</v>
      </c>
      <c r="I997" s="13">
        <f t="shared" si="134"/>
        <v>138.45416666666668</v>
      </c>
    </row>
    <row r="998" spans="1:9" x14ac:dyDescent="0.25">
      <c r="A998" s="9">
        <v>989</v>
      </c>
      <c r="B998" s="10">
        <f t="shared" si="127"/>
        <v>4994340</v>
      </c>
      <c r="C998" s="10">
        <f t="shared" si="128"/>
        <v>9990</v>
      </c>
      <c r="D998" s="10">
        <f t="shared" si="130"/>
        <v>999</v>
      </c>
      <c r="E998" s="11">
        <f t="shared" si="131"/>
        <v>16.649999999999999</v>
      </c>
      <c r="F998" s="12">
        <f t="shared" si="132"/>
        <v>0.27749999999999997</v>
      </c>
      <c r="G998" s="10">
        <f t="shared" si="129"/>
        <v>499434</v>
      </c>
      <c r="H998" s="11">
        <f t="shared" si="133"/>
        <v>8323.9</v>
      </c>
      <c r="I998" s="13">
        <f t="shared" si="134"/>
        <v>138.73166666666665</v>
      </c>
    </row>
    <row r="999" spans="1:9" x14ac:dyDescent="0.25">
      <c r="A999" s="9">
        <v>990</v>
      </c>
      <c r="B999" s="10">
        <f t="shared" si="127"/>
        <v>5004340</v>
      </c>
      <c r="C999" s="10">
        <f t="shared" si="128"/>
        <v>10000</v>
      </c>
      <c r="D999" s="10">
        <f t="shared" si="130"/>
        <v>1000</v>
      </c>
      <c r="E999" s="11">
        <f t="shared" si="131"/>
        <v>16.666666666666668</v>
      </c>
      <c r="F999" s="12">
        <f t="shared" si="132"/>
        <v>0.27777777777777779</v>
      </c>
      <c r="G999" s="10">
        <f t="shared" si="129"/>
        <v>500434</v>
      </c>
      <c r="H999" s="11">
        <f t="shared" si="133"/>
        <v>8340.5666666666675</v>
      </c>
      <c r="I999" s="13">
        <f t="shared" si="134"/>
        <v>139.00944444444445</v>
      </c>
    </row>
    <row r="1000" spans="1:9" x14ac:dyDescent="0.25">
      <c r="A1000" s="9">
        <v>991</v>
      </c>
      <c r="B1000" s="10">
        <f t="shared" si="127"/>
        <v>5014350</v>
      </c>
      <c r="C1000" s="10">
        <f t="shared" si="128"/>
        <v>10010</v>
      </c>
      <c r="D1000" s="10">
        <f t="shared" si="130"/>
        <v>1001</v>
      </c>
      <c r="E1000" s="11">
        <f t="shared" si="131"/>
        <v>16.683333333333334</v>
      </c>
      <c r="F1000" s="12">
        <f t="shared" si="132"/>
        <v>0.27805555555555556</v>
      </c>
      <c r="G1000" s="10">
        <f t="shared" si="129"/>
        <v>501435</v>
      </c>
      <c r="H1000" s="11">
        <f t="shared" si="133"/>
        <v>8357.25</v>
      </c>
      <c r="I1000" s="13">
        <f t="shared" si="134"/>
        <v>139.28749999999999</v>
      </c>
    </row>
    <row r="1001" spans="1:9" x14ac:dyDescent="0.25">
      <c r="A1001" s="9">
        <v>992</v>
      </c>
      <c r="B1001" s="10">
        <f t="shared" si="127"/>
        <v>5024370</v>
      </c>
      <c r="C1001" s="10">
        <f t="shared" si="128"/>
        <v>10020</v>
      </c>
      <c r="D1001" s="10">
        <f t="shared" si="130"/>
        <v>1002</v>
      </c>
      <c r="E1001" s="11">
        <f t="shared" si="131"/>
        <v>16.7</v>
      </c>
      <c r="F1001" s="12">
        <f t="shared" si="132"/>
        <v>0.27833333333333332</v>
      </c>
      <c r="G1001" s="10">
        <f t="shared" si="129"/>
        <v>502437</v>
      </c>
      <c r="H1001" s="11">
        <f t="shared" si="133"/>
        <v>8373.9500000000007</v>
      </c>
      <c r="I1001" s="13">
        <f t="shared" si="134"/>
        <v>139.56583333333336</v>
      </c>
    </row>
    <row r="1002" spans="1:9" x14ac:dyDescent="0.25">
      <c r="A1002" s="9">
        <v>993</v>
      </c>
      <c r="B1002" s="10">
        <f t="shared" si="127"/>
        <v>5034400</v>
      </c>
      <c r="C1002" s="10">
        <f t="shared" si="128"/>
        <v>10030</v>
      </c>
      <c r="D1002" s="10">
        <f t="shared" si="130"/>
        <v>1003</v>
      </c>
      <c r="E1002" s="11">
        <f t="shared" si="131"/>
        <v>16.716666666666665</v>
      </c>
      <c r="F1002" s="12">
        <f t="shared" si="132"/>
        <v>0.27861111111111109</v>
      </c>
      <c r="G1002" s="10">
        <f t="shared" si="129"/>
        <v>503440</v>
      </c>
      <c r="H1002" s="11">
        <f t="shared" si="133"/>
        <v>8390.6666666666661</v>
      </c>
      <c r="I1002" s="13">
        <f t="shared" si="134"/>
        <v>139.84444444444443</v>
      </c>
    </row>
    <row r="1003" spans="1:9" x14ac:dyDescent="0.25">
      <c r="A1003" s="9">
        <v>994</v>
      </c>
      <c r="B1003" s="10">
        <f t="shared" si="127"/>
        <v>5044440</v>
      </c>
      <c r="C1003" s="10">
        <f t="shared" si="128"/>
        <v>10040</v>
      </c>
      <c r="D1003" s="10">
        <f t="shared" si="130"/>
        <v>1004</v>
      </c>
      <c r="E1003" s="11">
        <f t="shared" si="131"/>
        <v>16.733333333333334</v>
      </c>
      <c r="F1003" s="12">
        <f t="shared" si="132"/>
        <v>0.27888888888888891</v>
      </c>
      <c r="G1003" s="10">
        <f t="shared" si="129"/>
        <v>504444</v>
      </c>
      <c r="H1003" s="11">
        <f t="shared" si="133"/>
        <v>8407.4</v>
      </c>
      <c r="I1003" s="13">
        <f t="shared" si="134"/>
        <v>140.12333333333333</v>
      </c>
    </row>
    <row r="1004" spans="1:9" x14ac:dyDescent="0.25">
      <c r="A1004" s="9">
        <v>995</v>
      </c>
      <c r="B1004" s="10">
        <f t="shared" si="127"/>
        <v>5054490</v>
      </c>
      <c r="C1004" s="10">
        <f t="shared" si="128"/>
        <v>10050</v>
      </c>
      <c r="D1004" s="10">
        <f t="shared" si="130"/>
        <v>1005</v>
      </c>
      <c r="E1004" s="11">
        <f t="shared" si="131"/>
        <v>16.75</v>
      </c>
      <c r="F1004" s="12">
        <f t="shared" si="132"/>
        <v>0.27916666666666667</v>
      </c>
      <c r="G1004" s="10">
        <f t="shared" si="129"/>
        <v>505449</v>
      </c>
      <c r="H1004" s="11">
        <f t="shared" si="133"/>
        <v>8424.15</v>
      </c>
      <c r="I1004" s="13">
        <f t="shared" si="134"/>
        <v>140.4025</v>
      </c>
    </row>
    <row r="1005" spans="1:9" x14ac:dyDescent="0.25">
      <c r="A1005" s="9">
        <v>996</v>
      </c>
      <c r="B1005" s="10">
        <f t="shared" si="127"/>
        <v>5064550</v>
      </c>
      <c r="C1005" s="10">
        <f t="shared" si="128"/>
        <v>10060</v>
      </c>
      <c r="D1005" s="10">
        <f t="shared" si="130"/>
        <v>1006</v>
      </c>
      <c r="E1005" s="11">
        <f t="shared" si="131"/>
        <v>16.766666666666666</v>
      </c>
      <c r="F1005" s="12">
        <f t="shared" si="132"/>
        <v>0.27944444444444444</v>
      </c>
      <c r="G1005" s="10">
        <f t="shared" si="129"/>
        <v>506455</v>
      </c>
      <c r="H1005" s="11">
        <f t="shared" si="133"/>
        <v>8440.9166666666661</v>
      </c>
      <c r="I1005" s="13">
        <f t="shared" si="134"/>
        <v>140.68194444444444</v>
      </c>
    </row>
    <row r="1006" spans="1:9" x14ac:dyDescent="0.25">
      <c r="A1006" s="9">
        <v>997</v>
      </c>
      <c r="B1006" s="10">
        <f t="shared" si="127"/>
        <v>5074620</v>
      </c>
      <c r="C1006" s="10">
        <f t="shared" si="128"/>
        <v>10070</v>
      </c>
      <c r="D1006" s="10">
        <f t="shared" si="130"/>
        <v>1007</v>
      </c>
      <c r="E1006" s="11">
        <f t="shared" si="131"/>
        <v>16.783333333333335</v>
      </c>
      <c r="F1006" s="12">
        <f t="shared" si="132"/>
        <v>0.27972222222222226</v>
      </c>
      <c r="G1006" s="10">
        <f t="shared" si="129"/>
        <v>507462</v>
      </c>
      <c r="H1006" s="11">
        <f t="shared" si="133"/>
        <v>8457.7000000000007</v>
      </c>
      <c r="I1006" s="13">
        <f t="shared" si="134"/>
        <v>140.96166666666667</v>
      </c>
    </row>
    <row r="1007" spans="1:9" x14ac:dyDescent="0.25">
      <c r="A1007" s="9">
        <v>998</v>
      </c>
      <c r="B1007" s="10">
        <f t="shared" si="127"/>
        <v>5084700</v>
      </c>
      <c r="C1007" s="10">
        <f t="shared" si="128"/>
        <v>10080</v>
      </c>
      <c r="D1007" s="10">
        <f t="shared" si="130"/>
        <v>1008</v>
      </c>
      <c r="E1007" s="11">
        <f t="shared" si="131"/>
        <v>16.8</v>
      </c>
      <c r="F1007" s="12">
        <f t="shared" si="132"/>
        <v>0.28000000000000003</v>
      </c>
      <c r="G1007" s="10">
        <f t="shared" si="129"/>
        <v>508470</v>
      </c>
      <c r="H1007" s="11">
        <f t="shared" si="133"/>
        <v>8474.5</v>
      </c>
      <c r="I1007" s="13">
        <f t="shared" si="134"/>
        <v>141.24166666666667</v>
      </c>
    </row>
    <row r="1008" spans="1:9" x14ac:dyDescent="0.25">
      <c r="A1008" s="9">
        <v>999</v>
      </c>
      <c r="B1008" s="10">
        <f t="shared" si="127"/>
        <v>5094790</v>
      </c>
      <c r="C1008" s="10">
        <f t="shared" si="128"/>
        <v>10090</v>
      </c>
      <c r="D1008" s="10">
        <f t="shared" si="130"/>
        <v>1009</v>
      </c>
      <c r="E1008" s="11">
        <f t="shared" si="131"/>
        <v>16.816666666666666</v>
      </c>
      <c r="F1008" s="12">
        <f t="shared" si="132"/>
        <v>0.28027777777777779</v>
      </c>
      <c r="G1008" s="10">
        <f t="shared" si="129"/>
        <v>509479</v>
      </c>
      <c r="H1008" s="11">
        <f t="shared" si="133"/>
        <v>8491.3166666666675</v>
      </c>
      <c r="I1008" s="13">
        <f t="shared" si="134"/>
        <v>141.52194444444447</v>
      </c>
    </row>
    <row r="1009" spans="1:9" ht="15.75" thickBot="1" x14ac:dyDescent="0.3">
      <c r="A1009" s="14">
        <v>1000</v>
      </c>
      <c r="B1009" s="15">
        <f t="shared" si="127"/>
        <v>5104890</v>
      </c>
      <c r="C1009" s="15">
        <f t="shared" si="128"/>
        <v>10100</v>
      </c>
      <c r="D1009" s="15">
        <f t="shared" si="130"/>
        <v>1010</v>
      </c>
      <c r="E1009" s="16">
        <f t="shared" si="131"/>
        <v>16.833333333333332</v>
      </c>
      <c r="F1009" s="17">
        <f t="shared" si="132"/>
        <v>0.28055555555555556</v>
      </c>
      <c r="G1009" s="15">
        <f t="shared" si="129"/>
        <v>510489</v>
      </c>
      <c r="H1009" s="16">
        <f t="shared" si="133"/>
        <v>8508.15</v>
      </c>
      <c r="I1009" s="18">
        <f t="shared" si="134"/>
        <v>141.80249999999998</v>
      </c>
    </row>
  </sheetData>
  <mergeCells count="8">
    <mergeCell ref="N18:P18"/>
    <mergeCell ref="A1:I2"/>
    <mergeCell ref="D9:F9"/>
    <mergeCell ref="G9:I9"/>
    <mergeCell ref="A4:B4"/>
    <mergeCell ref="A5:B5"/>
    <mergeCell ref="A6:B6"/>
    <mergeCell ref="A7:B7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9244-2460-4B76-B098-A9FD609A3901}">
  <sheetPr filterMode="1"/>
  <dimension ref="A1:C47"/>
  <sheetViews>
    <sheetView zoomScaleNormal="100" workbookViewId="0">
      <selection activeCell="A21" sqref="A21"/>
    </sheetView>
  </sheetViews>
  <sheetFormatPr baseColWidth="10" defaultRowHeight="15" x14ac:dyDescent="0.25"/>
  <cols>
    <col min="1" max="1" width="50.85546875" customWidth="1"/>
    <col min="2" max="2" width="17.85546875" customWidth="1"/>
  </cols>
  <sheetData>
    <row r="1" spans="1:3" ht="18.75" x14ac:dyDescent="0.3">
      <c r="A1" s="29" t="s">
        <v>36</v>
      </c>
    </row>
    <row r="2" spans="1:3" ht="15.75" thickBot="1" x14ac:dyDescent="0.3"/>
    <row r="3" spans="1:3" x14ac:dyDescent="0.25">
      <c r="A3" s="19" t="s">
        <v>37</v>
      </c>
      <c r="B3" s="20" t="s">
        <v>38</v>
      </c>
      <c r="C3" s="21" t="s">
        <v>79</v>
      </c>
    </row>
    <row r="4" spans="1:3" hidden="1" x14ac:dyDescent="0.25">
      <c r="A4" s="22" t="s">
        <v>46</v>
      </c>
      <c r="B4" s="28" t="s">
        <v>40</v>
      </c>
      <c r="C4" s="27" t="s">
        <v>80</v>
      </c>
    </row>
    <row r="5" spans="1:3" hidden="1" x14ac:dyDescent="0.25">
      <c r="A5" s="22" t="s">
        <v>72</v>
      </c>
      <c r="B5" s="28" t="s">
        <v>40</v>
      </c>
      <c r="C5" s="27" t="s">
        <v>80</v>
      </c>
    </row>
    <row r="6" spans="1:3" hidden="1" x14ac:dyDescent="0.25">
      <c r="A6" s="22" t="s">
        <v>73</v>
      </c>
      <c r="B6" s="28" t="s">
        <v>40</v>
      </c>
      <c r="C6" s="27" t="s">
        <v>80</v>
      </c>
    </row>
    <row r="7" spans="1:3" hidden="1" x14ac:dyDescent="0.25">
      <c r="A7" s="22" t="s">
        <v>74</v>
      </c>
      <c r="B7" s="28" t="s">
        <v>40</v>
      </c>
      <c r="C7" s="27" t="s">
        <v>80</v>
      </c>
    </row>
    <row r="8" spans="1:3" hidden="1" x14ac:dyDescent="0.25">
      <c r="A8" s="22" t="s">
        <v>75</v>
      </c>
      <c r="B8" s="28" t="s">
        <v>40</v>
      </c>
      <c r="C8" s="27" t="s">
        <v>80</v>
      </c>
    </row>
    <row r="9" spans="1:3" hidden="1" x14ac:dyDescent="0.25">
      <c r="A9" s="22" t="s">
        <v>39</v>
      </c>
      <c r="B9" s="28" t="s">
        <v>40</v>
      </c>
      <c r="C9" s="27" t="s">
        <v>80</v>
      </c>
    </row>
    <row r="10" spans="1:3" hidden="1" x14ac:dyDescent="0.25">
      <c r="A10" s="22" t="s">
        <v>43</v>
      </c>
      <c r="B10" s="28" t="s">
        <v>40</v>
      </c>
      <c r="C10" s="27" t="s">
        <v>80</v>
      </c>
    </row>
    <row r="11" spans="1:3" hidden="1" x14ac:dyDescent="0.25">
      <c r="A11" s="22" t="s">
        <v>44</v>
      </c>
      <c r="B11" s="28" t="s">
        <v>40</v>
      </c>
      <c r="C11" s="27" t="s">
        <v>80</v>
      </c>
    </row>
    <row r="12" spans="1:3" hidden="1" x14ac:dyDescent="0.25">
      <c r="A12" s="22" t="s">
        <v>41</v>
      </c>
      <c r="B12" s="28" t="s">
        <v>40</v>
      </c>
      <c r="C12" s="27" t="s">
        <v>134</v>
      </c>
    </row>
    <row r="13" spans="1:3" hidden="1" x14ac:dyDescent="0.25">
      <c r="A13" s="22" t="s">
        <v>42</v>
      </c>
      <c r="B13" s="28" t="s">
        <v>40</v>
      </c>
      <c r="C13" s="27" t="s">
        <v>80</v>
      </c>
    </row>
    <row r="14" spans="1:3" x14ac:dyDescent="0.25">
      <c r="A14" s="22" t="s">
        <v>50</v>
      </c>
      <c r="B14" s="28" t="s">
        <v>51</v>
      </c>
      <c r="C14" s="27" t="s">
        <v>81</v>
      </c>
    </row>
    <row r="15" spans="1:3" x14ac:dyDescent="0.25">
      <c r="A15" s="22" t="s">
        <v>52</v>
      </c>
      <c r="B15" s="28" t="s">
        <v>51</v>
      </c>
      <c r="C15" s="27" t="s">
        <v>81</v>
      </c>
    </row>
    <row r="16" spans="1:3" x14ac:dyDescent="0.25">
      <c r="A16" s="22" t="s">
        <v>53</v>
      </c>
      <c r="B16" s="28" t="s">
        <v>51</v>
      </c>
      <c r="C16" s="27" t="s">
        <v>81</v>
      </c>
    </row>
    <row r="17" spans="1:3" x14ac:dyDescent="0.25">
      <c r="A17" s="22" t="s">
        <v>54</v>
      </c>
      <c r="B17" s="28" t="s">
        <v>51</v>
      </c>
      <c r="C17" s="27" t="s">
        <v>81</v>
      </c>
    </row>
    <row r="18" spans="1:3" x14ac:dyDescent="0.25">
      <c r="A18" s="22" t="s">
        <v>55</v>
      </c>
      <c r="B18" s="28" t="s">
        <v>51</v>
      </c>
      <c r="C18" s="27" t="s">
        <v>81</v>
      </c>
    </row>
    <row r="19" spans="1:3" x14ac:dyDescent="0.25">
      <c r="A19" s="22" t="s">
        <v>56</v>
      </c>
      <c r="B19" s="28" t="s">
        <v>51</v>
      </c>
      <c r="C19" s="27" t="s">
        <v>81</v>
      </c>
    </row>
    <row r="20" spans="1:3" x14ac:dyDescent="0.25">
      <c r="A20" s="22" t="s">
        <v>57</v>
      </c>
      <c r="B20" s="28" t="s">
        <v>51</v>
      </c>
      <c r="C20" s="27" t="s">
        <v>81</v>
      </c>
    </row>
    <row r="21" spans="1:3" x14ac:dyDescent="0.25">
      <c r="A21" s="22" t="s">
        <v>58</v>
      </c>
      <c r="B21" s="28" t="s">
        <v>51</v>
      </c>
      <c r="C21" s="27" t="s">
        <v>81</v>
      </c>
    </row>
    <row r="22" spans="1:3" x14ac:dyDescent="0.25">
      <c r="A22" s="22" t="s">
        <v>59</v>
      </c>
      <c r="B22" s="28" t="s">
        <v>51</v>
      </c>
      <c r="C22" s="27" t="s">
        <v>81</v>
      </c>
    </row>
    <row r="23" spans="1:3" ht="45" x14ac:dyDescent="0.25">
      <c r="A23" s="22" t="s">
        <v>60</v>
      </c>
      <c r="B23" s="28" t="s">
        <v>51</v>
      </c>
      <c r="C23" s="27" t="s">
        <v>81</v>
      </c>
    </row>
    <row r="24" spans="1:3" x14ac:dyDescent="0.25">
      <c r="A24" s="22" t="s">
        <v>61</v>
      </c>
      <c r="B24" s="28" t="s">
        <v>51</v>
      </c>
      <c r="C24" s="27" t="s">
        <v>81</v>
      </c>
    </row>
    <row r="25" spans="1:3" ht="30" x14ac:dyDescent="0.25">
      <c r="A25" s="22" t="s">
        <v>62</v>
      </c>
      <c r="B25" s="28" t="s">
        <v>51</v>
      </c>
      <c r="C25" s="27" t="s">
        <v>81</v>
      </c>
    </row>
    <row r="26" spans="1:3" x14ac:dyDescent="0.25">
      <c r="A26" s="22" t="s">
        <v>63</v>
      </c>
      <c r="B26" s="28" t="s">
        <v>51</v>
      </c>
      <c r="C26" s="27" t="s">
        <v>81</v>
      </c>
    </row>
    <row r="27" spans="1:3" x14ac:dyDescent="0.25">
      <c r="A27" s="22" t="s">
        <v>64</v>
      </c>
      <c r="B27" s="28" t="s">
        <v>51</v>
      </c>
      <c r="C27" s="27" t="s">
        <v>81</v>
      </c>
    </row>
    <row r="28" spans="1:3" x14ac:dyDescent="0.25">
      <c r="A28" s="22" t="s">
        <v>65</v>
      </c>
      <c r="B28" s="28" t="s">
        <v>51</v>
      </c>
      <c r="C28" s="27" t="s">
        <v>81</v>
      </c>
    </row>
    <row r="29" spans="1:3" hidden="1" x14ac:dyDescent="0.25">
      <c r="A29" s="22" t="s">
        <v>45</v>
      </c>
      <c r="B29" s="28" t="s">
        <v>40</v>
      </c>
      <c r="C29" s="27" t="s">
        <v>81</v>
      </c>
    </row>
    <row r="30" spans="1:3" x14ac:dyDescent="0.25">
      <c r="A30" s="22" t="s">
        <v>67</v>
      </c>
      <c r="B30" s="28" t="s">
        <v>51</v>
      </c>
      <c r="C30" s="27" t="s">
        <v>81</v>
      </c>
    </row>
    <row r="31" spans="1:3" x14ac:dyDescent="0.25">
      <c r="A31" s="22" t="s">
        <v>128</v>
      </c>
      <c r="B31" s="28" t="s">
        <v>51</v>
      </c>
      <c r="C31" s="27" t="s">
        <v>81</v>
      </c>
    </row>
    <row r="32" spans="1:3" x14ac:dyDescent="0.25">
      <c r="A32" s="22" t="s">
        <v>129</v>
      </c>
      <c r="B32" s="28" t="s">
        <v>51</v>
      </c>
      <c r="C32" s="27" t="s">
        <v>81</v>
      </c>
    </row>
    <row r="33" spans="1:3" x14ac:dyDescent="0.25">
      <c r="A33" s="22" t="s">
        <v>68</v>
      </c>
      <c r="B33" s="28" t="s">
        <v>51</v>
      </c>
      <c r="C33" s="27" t="s">
        <v>81</v>
      </c>
    </row>
    <row r="34" spans="1:3" x14ac:dyDescent="0.25">
      <c r="A34" s="22" t="s">
        <v>69</v>
      </c>
      <c r="B34" s="28" t="s">
        <v>51</v>
      </c>
      <c r="C34" s="27" t="s">
        <v>81</v>
      </c>
    </row>
    <row r="35" spans="1:3" x14ac:dyDescent="0.25">
      <c r="A35" s="22" t="s">
        <v>70</v>
      </c>
      <c r="B35" s="28" t="s">
        <v>51</v>
      </c>
      <c r="C35" s="27" t="s">
        <v>81</v>
      </c>
    </row>
    <row r="36" spans="1:3" x14ac:dyDescent="0.25">
      <c r="A36" s="22" t="s">
        <v>71</v>
      </c>
      <c r="B36" s="28" t="s">
        <v>51</v>
      </c>
      <c r="C36" s="27" t="s">
        <v>81</v>
      </c>
    </row>
    <row r="37" spans="1:3" hidden="1" x14ac:dyDescent="0.25">
      <c r="A37" s="22" t="s">
        <v>47</v>
      </c>
      <c r="B37" s="28" t="s">
        <v>40</v>
      </c>
      <c r="C37" s="27" t="s">
        <v>80</v>
      </c>
    </row>
    <row r="38" spans="1:3" x14ac:dyDescent="0.25">
      <c r="A38" s="22" t="s">
        <v>133</v>
      </c>
      <c r="B38" s="28" t="s">
        <v>51</v>
      </c>
      <c r="C38" s="27" t="s">
        <v>81</v>
      </c>
    </row>
    <row r="39" spans="1:3" hidden="1" x14ac:dyDescent="0.25">
      <c r="A39" s="22" t="s">
        <v>48</v>
      </c>
      <c r="B39" s="28" t="s">
        <v>40</v>
      </c>
      <c r="C39" s="27" t="s">
        <v>80</v>
      </c>
    </row>
    <row r="40" spans="1:3" ht="30" hidden="1" x14ac:dyDescent="0.25">
      <c r="A40" s="22" t="s">
        <v>49</v>
      </c>
      <c r="B40" s="28" t="s">
        <v>40</v>
      </c>
      <c r="C40" s="27" t="s">
        <v>80</v>
      </c>
    </row>
    <row r="41" spans="1:3" hidden="1" x14ac:dyDescent="0.25">
      <c r="A41" s="22" t="s">
        <v>66</v>
      </c>
      <c r="B41" s="28" t="s">
        <v>40</v>
      </c>
      <c r="C41" s="27" t="s">
        <v>81</v>
      </c>
    </row>
    <row r="42" spans="1:3" ht="30" hidden="1" x14ac:dyDescent="0.25">
      <c r="A42" s="22" t="s">
        <v>76</v>
      </c>
      <c r="B42" s="28" t="s">
        <v>40</v>
      </c>
      <c r="C42" s="27" t="s">
        <v>80</v>
      </c>
    </row>
    <row r="43" spans="1:3" x14ac:dyDescent="0.25">
      <c r="A43" s="22" t="s">
        <v>77</v>
      </c>
      <c r="B43" s="28" t="s">
        <v>51</v>
      </c>
      <c r="C43" s="27" t="s">
        <v>81</v>
      </c>
    </row>
    <row r="44" spans="1:3" hidden="1" x14ac:dyDescent="0.25">
      <c r="A44" s="22" t="s">
        <v>78</v>
      </c>
      <c r="B44" s="28" t="s">
        <v>40</v>
      </c>
      <c r="C44" s="27" t="s">
        <v>81</v>
      </c>
    </row>
    <row r="45" spans="1:3" x14ac:dyDescent="0.25">
      <c r="A45" s="22" t="s">
        <v>104</v>
      </c>
      <c r="B45" s="28" t="s">
        <v>51</v>
      </c>
      <c r="C45" s="27" t="s">
        <v>81</v>
      </c>
    </row>
    <row r="46" spans="1:3" x14ac:dyDescent="0.25">
      <c r="A46" s="22" t="s">
        <v>105</v>
      </c>
      <c r="B46" s="28" t="s">
        <v>51</v>
      </c>
      <c r="C46" s="27" t="s">
        <v>81</v>
      </c>
    </row>
    <row r="47" spans="1:3" ht="15.75" thickBot="1" x14ac:dyDescent="0.3">
      <c r="A47" s="25" t="s">
        <v>106</v>
      </c>
      <c r="B47" s="15" t="s">
        <v>51</v>
      </c>
      <c r="C47" s="26" t="s">
        <v>81</v>
      </c>
    </row>
  </sheetData>
  <autoFilter ref="A3:C47" xr:uid="{53DA0C1E-02FB-4DBD-A803-6B6FE93E805B}">
    <filterColumn colId="1">
      <filters>
        <filter val="Marci"/>
      </filters>
    </filterColumn>
    <sortState xmlns:xlrd2="http://schemas.microsoft.com/office/spreadsheetml/2017/richdata2" ref="A4:C44">
      <sortCondition ref="C3:C47"/>
    </sortState>
  </autoFilter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14F4-DF72-4F3A-9F77-3CF0DF046B4E}">
  <dimension ref="A1:Q10"/>
  <sheetViews>
    <sheetView workbookViewId="0">
      <selection activeCell="A15" sqref="A15"/>
    </sheetView>
  </sheetViews>
  <sheetFormatPr baseColWidth="10" defaultRowHeight="15" x14ac:dyDescent="0.25"/>
  <cols>
    <col min="1" max="1" width="25.28515625" bestFit="1" customWidth="1"/>
    <col min="2" max="2" width="12.28515625" bestFit="1" customWidth="1"/>
    <col min="3" max="3" width="13.5703125" bestFit="1" customWidth="1"/>
    <col min="4" max="4" width="5" bestFit="1" customWidth="1"/>
    <col min="5" max="5" width="8" bestFit="1" customWidth="1"/>
    <col min="6" max="6" width="7.7109375" bestFit="1" customWidth="1"/>
    <col min="7" max="7" width="9.5703125" bestFit="1" customWidth="1"/>
    <col min="8" max="8" width="7.42578125" bestFit="1" customWidth="1"/>
    <col min="9" max="9" width="10.7109375" customWidth="1"/>
    <col min="10" max="10" width="14" bestFit="1" customWidth="1"/>
    <col min="11" max="11" width="6.28515625" bestFit="1" customWidth="1"/>
    <col min="12" max="12" width="8.28515625" customWidth="1"/>
    <col min="13" max="13" width="11.5703125" customWidth="1"/>
    <col min="14" max="16" width="31.7109375" customWidth="1"/>
    <col min="17" max="17" width="7.140625" bestFit="1" customWidth="1"/>
  </cols>
  <sheetData>
    <row r="1" spans="1:17" x14ac:dyDescent="0.25">
      <c r="A1" s="60" t="s">
        <v>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4" spans="1:17" ht="15.75" thickBot="1" x14ac:dyDescent="0.3"/>
    <row r="5" spans="1:17" x14ac:dyDescent="0.25">
      <c r="A5" s="32" t="s">
        <v>85</v>
      </c>
      <c r="B5" s="33" t="s">
        <v>102</v>
      </c>
      <c r="C5" s="33" t="s">
        <v>103</v>
      </c>
      <c r="D5" s="35" t="s">
        <v>111</v>
      </c>
      <c r="E5" s="35" t="s">
        <v>107</v>
      </c>
      <c r="F5" s="35" t="s">
        <v>108</v>
      </c>
      <c r="G5" s="35" t="s">
        <v>109</v>
      </c>
      <c r="H5" s="35" t="s">
        <v>110</v>
      </c>
      <c r="I5" s="35" t="s">
        <v>112</v>
      </c>
      <c r="J5" s="35" t="s">
        <v>116</v>
      </c>
      <c r="K5" s="35" t="s">
        <v>113</v>
      </c>
      <c r="L5" s="35" t="s">
        <v>115</v>
      </c>
      <c r="M5" s="35" t="s">
        <v>114</v>
      </c>
      <c r="N5" s="35" t="s">
        <v>138</v>
      </c>
      <c r="O5" s="35"/>
      <c r="P5" s="35"/>
      <c r="Q5" s="34" t="s">
        <v>86</v>
      </c>
    </row>
    <row r="6" spans="1:17" ht="60" x14ac:dyDescent="0.25">
      <c r="A6" s="48" t="s">
        <v>135</v>
      </c>
      <c r="B6" s="49" t="s">
        <v>136</v>
      </c>
      <c r="C6" s="49" t="s">
        <v>137</v>
      </c>
      <c r="D6" s="50">
        <v>2500</v>
      </c>
      <c r="E6" s="50">
        <v>150</v>
      </c>
      <c r="F6" s="50"/>
      <c r="G6" s="50"/>
      <c r="H6" s="50"/>
      <c r="I6" s="50"/>
      <c r="J6" s="50"/>
      <c r="K6" s="50"/>
      <c r="L6" s="50"/>
      <c r="M6" s="50"/>
      <c r="N6" s="51" t="s">
        <v>139</v>
      </c>
      <c r="O6" s="51"/>
      <c r="P6" s="51"/>
      <c r="Q6" s="52">
        <v>15000</v>
      </c>
    </row>
    <row r="7" spans="1:17" x14ac:dyDescent="0.25">
      <c r="A7" s="24" t="s">
        <v>142</v>
      </c>
      <c r="B7" s="10" t="s">
        <v>136</v>
      </c>
      <c r="C7" s="10" t="s">
        <v>137</v>
      </c>
      <c r="D7" s="36">
        <v>200</v>
      </c>
      <c r="E7" s="36"/>
      <c r="F7" s="36">
        <v>3</v>
      </c>
      <c r="G7" s="36"/>
      <c r="H7" s="36"/>
      <c r="I7" s="36">
        <v>100</v>
      </c>
      <c r="J7" s="36"/>
      <c r="K7" s="36"/>
      <c r="L7" s="36"/>
      <c r="M7" s="36"/>
      <c r="N7" s="36" t="s">
        <v>143</v>
      </c>
      <c r="O7" s="36"/>
      <c r="P7" s="36"/>
      <c r="Q7" s="23">
        <v>5000</v>
      </c>
    </row>
    <row r="8" spans="1:17" x14ac:dyDescent="0.25">
      <c r="A8" s="53" t="s">
        <v>145</v>
      </c>
      <c r="B8" s="54" t="s">
        <v>136</v>
      </c>
      <c r="C8" s="54" t="s">
        <v>144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>
        <v>5000</v>
      </c>
    </row>
    <row r="9" spans="1:17" ht="60" x14ac:dyDescent="0.25">
      <c r="A9" s="53" t="s">
        <v>136</v>
      </c>
      <c r="B9" s="54"/>
      <c r="C9" s="54"/>
      <c r="D9" s="55">
        <v>3000</v>
      </c>
      <c r="E9" s="55">
        <v>200</v>
      </c>
      <c r="F9" s="55">
        <v>5</v>
      </c>
      <c r="G9" s="55"/>
      <c r="H9" s="55"/>
      <c r="I9" s="55">
        <v>100</v>
      </c>
      <c r="J9" s="55"/>
      <c r="K9" s="55"/>
      <c r="L9" s="55"/>
      <c r="M9" s="55"/>
      <c r="N9" s="55" t="s">
        <v>140</v>
      </c>
      <c r="O9" s="55" t="s">
        <v>146</v>
      </c>
      <c r="P9" s="57" t="s">
        <v>147</v>
      </c>
      <c r="Q9" s="56">
        <v>25000</v>
      </c>
    </row>
    <row r="10" spans="1:17" ht="15.75" thickBot="1" x14ac:dyDescent="0.3">
      <c r="A10" s="25"/>
      <c r="B10" s="15"/>
      <c r="C10" s="15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26"/>
    </row>
  </sheetData>
  <mergeCells count="1">
    <mergeCell ref="A1:Q2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81BE-C434-4BDA-A28E-D3573BD97496}">
  <dimension ref="A1:E12"/>
  <sheetViews>
    <sheetView workbookViewId="0">
      <selection activeCell="C8" sqref="C8"/>
    </sheetView>
  </sheetViews>
  <sheetFormatPr baseColWidth="10" defaultRowHeight="15" x14ac:dyDescent="0.25"/>
  <cols>
    <col min="1" max="1" width="23.85546875" bestFit="1" customWidth="1"/>
    <col min="2" max="2" width="45.42578125" bestFit="1" customWidth="1"/>
    <col min="3" max="3" width="20.140625" customWidth="1"/>
    <col min="4" max="4" width="18.5703125" customWidth="1"/>
  </cols>
  <sheetData>
    <row r="1" spans="1:5" x14ac:dyDescent="0.25">
      <c r="A1" s="66" t="s">
        <v>97</v>
      </c>
      <c r="B1" s="66"/>
      <c r="C1" s="66"/>
      <c r="D1" s="66"/>
      <c r="E1" s="31"/>
    </row>
    <row r="2" spans="1:5" x14ac:dyDescent="0.25">
      <c r="A2" s="66"/>
      <c r="B2" s="66"/>
      <c r="C2" s="66"/>
      <c r="D2" s="66"/>
      <c r="E2" s="30"/>
    </row>
    <row r="3" spans="1:5" ht="15.75" thickBot="1" x14ac:dyDescent="0.3">
      <c r="A3" s="30"/>
      <c r="B3" s="30"/>
      <c r="C3" s="30"/>
      <c r="D3" s="30"/>
      <c r="E3" s="30"/>
    </row>
    <row r="4" spans="1:5" x14ac:dyDescent="0.25">
      <c r="A4" s="19" t="s">
        <v>98</v>
      </c>
      <c r="B4" s="20" t="s">
        <v>99</v>
      </c>
      <c r="C4" s="20" t="s">
        <v>100</v>
      </c>
      <c r="D4" s="21" t="s">
        <v>101</v>
      </c>
    </row>
    <row r="5" spans="1:5" x14ac:dyDescent="0.25">
      <c r="A5" s="24" t="s">
        <v>87</v>
      </c>
      <c r="B5" s="10" t="s">
        <v>88</v>
      </c>
      <c r="C5" s="10"/>
      <c r="D5" s="23"/>
    </row>
    <row r="6" spans="1:5" x14ac:dyDescent="0.25">
      <c r="A6" s="24" t="s">
        <v>89</v>
      </c>
      <c r="B6" s="10" t="s">
        <v>90</v>
      </c>
      <c r="C6" s="10" t="s">
        <v>91</v>
      </c>
      <c r="D6" s="23" t="s">
        <v>92</v>
      </c>
    </row>
    <row r="7" spans="1:5" x14ac:dyDescent="0.25">
      <c r="A7" s="24" t="s">
        <v>93</v>
      </c>
      <c r="B7" s="10" t="s">
        <v>94</v>
      </c>
      <c r="C7" s="10"/>
      <c r="D7" s="23"/>
    </row>
    <row r="8" spans="1:5" x14ac:dyDescent="0.25">
      <c r="A8" s="24" t="s">
        <v>95</v>
      </c>
      <c r="B8" s="10" t="s">
        <v>96</v>
      </c>
      <c r="C8" s="10"/>
      <c r="D8" s="23"/>
    </row>
    <row r="9" spans="1:5" x14ac:dyDescent="0.25">
      <c r="A9" s="24" t="s">
        <v>135</v>
      </c>
      <c r="B9" s="10" t="s">
        <v>141</v>
      </c>
      <c r="C9" s="10"/>
      <c r="D9" s="23"/>
    </row>
    <row r="10" spans="1:5" ht="105" x14ac:dyDescent="0.25">
      <c r="A10" s="53" t="s">
        <v>148</v>
      </c>
      <c r="B10" s="55" t="s">
        <v>140</v>
      </c>
      <c r="C10" s="55" t="s">
        <v>146</v>
      </c>
      <c r="D10" s="58" t="s">
        <v>147</v>
      </c>
    </row>
    <row r="11" spans="1:5" x14ac:dyDescent="0.25">
      <c r="A11" s="53"/>
      <c r="B11" s="54"/>
      <c r="C11" s="54"/>
      <c r="D11" s="56"/>
    </row>
    <row r="12" spans="1:5" ht="15.75" thickBot="1" x14ac:dyDescent="0.3">
      <c r="A12" s="25"/>
      <c r="B12" s="15"/>
      <c r="C12" s="15"/>
      <c r="D12" s="26"/>
    </row>
  </sheetData>
  <mergeCells count="1">
    <mergeCell ref="A1:D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Unit Compare</vt:lpstr>
      <vt:lpstr>Schadensberechnung</vt:lpstr>
      <vt:lpstr>EP</vt:lpstr>
      <vt:lpstr>LOP</vt:lpstr>
      <vt:lpstr>Items</vt:lpstr>
      <vt:lpstr>Item Trigger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Marcel</cp:lastModifiedBy>
  <cp:lastPrinted>2021-02-23T16:04:52Z</cp:lastPrinted>
  <dcterms:created xsi:type="dcterms:W3CDTF">2020-02-03T17:59:14Z</dcterms:created>
  <dcterms:modified xsi:type="dcterms:W3CDTF">2021-03-05T17:44:22Z</dcterms:modified>
</cp:coreProperties>
</file>