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PC\Documents\Dyslexia\"/>
    </mc:Choice>
  </mc:AlternateContent>
  <xr:revisionPtr revIDLastSave="0" documentId="13_ncr:1_{6A808E3E-967B-4158-89D0-7E23EB7C6B05}" xr6:coauthVersionLast="47" xr6:coauthVersionMax="47" xr10:uidLastSave="{00000000-0000-0000-0000-000000000000}"/>
  <bookViews>
    <workbookView xWindow="7800" yWindow="1515" windowWidth="17460" windowHeight="11385" activeTab="2" xr2:uid="{CB2A4FD8-D5FB-4DF1-AD9A-E99E7BC838E3}"/>
  </bookViews>
  <sheets>
    <sheet name="thword" sheetId="1" r:id="rId1"/>
    <sheet name="enword" sheetId="2" r:id="rId2"/>
    <sheet name="thsentence" sheetId="4" r:id="rId3"/>
    <sheet name="ensentence" sheetId="5" r:id="rId4"/>
    <sheet name="compoun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5" l="1"/>
  <c r="U25" i="5"/>
  <c r="V25" i="5"/>
  <c r="W25" i="5"/>
  <c r="X25" i="5"/>
  <c r="Y25" i="5"/>
  <c r="Z25" i="5"/>
  <c r="AA25" i="5"/>
  <c r="AB25" i="5"/>
  <c r="AC25" i="5"/>
  <c r="S25" i="5"/>
  <c r="R25" i="5"/>
  <c r="R13" i="5"/>
  <c r="S13" i="5"/>
  <c r="S19" i="5"/>
  <c r="T19" i="5"/>
  <c r="U19" i="5"/>
  <c r="V19" i="5"/>
  <c r="W19" i="5"/>
  <c r="X19" i="5"/>
  <c r="R19" i="5"/>
  <c r="W7" i="5"/>
  <c r="T7" i="5"/>
  <c r="U7" i="5"/>
  <c r="Z13" i="5"/>
  <c r="Y13" i="5"/>
  <c r="X13" i="5"/>
  <c r="W13" i="5"/>
  <c r="V13" i="5"/>
  <c r="U13" i="5"/>
  <c r="T13" i="5"/>
  <c r="V7" i="5"/>
  <c r="S7" i="5"/>
  <c r="R7" i="5"/>
  <c r="C31" i="5"/>
  <c r="D31" i="5"/>
  <c r="E31" i="5"/>
  <c r="F31" i="5"/>
  <c r="G31" i="5"/>
  <c r="H31" i="5"/>
  <c r="B31" i="5"/>
  <c r="C25" i="5"/>
  <c r="D25" i="5"/>
  <c r="E25" i="5"/>
  <c r="F25" i="5"/>
  <c r="G25" i="5"/>
  <c r="H25" i="5"/>
  <c r="I25" i="5"/>
  <c r="J25" i="5"/>
  <c r="K25" i="5"/>
  <c r="L25" i="5"/>
  <c r="M25" i="5"/>
  <c r="B25" i="5"/>
  <c r="O19" i="5"/>
  <c r="C19" i="5"/>
  <c r="D19" i="5"/>
  <c r="E19" i="5"/>
  <c r="F19" i="5"/>
  <c r="G19" i="5"/>
  <c r="H19" i="5"/>
  <c r="I19" i="5"/>
  <c r="J19" i="5"/>
  <c r="K19" i="5"/>
  <c r="L19" i="5"/>
  <c r="M19" i="5"/>
  <c r="N19" i="5"/>
  <c r="B19" i="5"/>
  <c r="C13" i="5"/>
  <c r="D13" i="5"/>
  <c r="E13" i="5"/>
  <c r="F13" i="5"/>
  <c r="G13" i="5"/>
  <c r="H13" i="5"/>
  <c r="I13" i="5"/>
  <c r="J13" i="5"/>
  <c r="B13" i="5"/>
  <c r="C7" i="5"/>
  <c r="B7" i="5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7" i="4"/>
  <c r="P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1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19" i="4"/>
  <c r="O13" i="4"/>
  <c r="C13" i="4"/>
  <c r="D13" i="4"/>
  <c r="E13" i="4"/>
  <c r="F13" i="4"/>
  <c r="G13" i="4"/>
  <c r="H13" i="4"/>
  <c r="I13" i="4"/>
  <c r="J13" i="4"/>
  <c r="K13" i="4"/>
  <c r="L13" i="4"/>
  <c r="M13" i="4"/>
  <c r="N13" i="4"/>
  <c r="B13" i="4"/>
  <c r="C7" i="4"/>
  <c r="D7" i="4"/>
  <c r="E7" i="4"/>
  <c r="F7" i="4"/>
  <c r="G7" i="4"/>
  <c r="H7" i="4"/>
  <c r="I7" i="4"/>
  <c r="J7" i="4"/>
  <c r="K7" i="4"/>
  <c r="L7" i="4"/>
  <c r="M7" i="4"/>
  <c r="B7" i="4"/>
</calcChain>
</file>

<file path=xl/sharedStrings.xml><?xml version="1.0" encoding="utf-8"?>
<sst xmlns="http://schemas.openxmlformats.org/spreadsheetml/2006/main" count="919" uniqueCount="405">
  <si>
    <t>แมว</t>
  </si>
  <si>
    <t>หวี</t>
  </si>
  <si>
    <t>อิฐ</t>
  </si>
  <si>
    <t>สมอ</t>
  </si>
  <si>
    <t>กาว</t>
  </si>
  <si>
    <t>ผัก</t>
  </si>
  <si>
    <t>ดิน</t>
  </si>
  <si>
    <t>หมา</t>
  </si>
  <si>
    <t>หมวก</t>
  </si>
  <si>
    <t>เรือ</t>
  </si>
  <si>
    <t>โซฟา</t>
  </si>
  <si>
    <t>หมอน</t>
  </si>
  <si>
    <t>กุ้ง</t>
  </si>
  <si>
    <t>มะยม</t>
  </si>
  <si>
    <t>โลมา</t>
  </si>
  <si>
    <t>กวาง</t>
  </si>
  <si>
    <t>ปากกา</t>
  </si>
  <si>
    <t>แจกัน</t>
  </si>
  <si>
    <t>สว่าน</t>
  </si>
  <si>
    <t>ลูกอม</t>
  </si>
  <si>
    <t>มะนาว</t>
  </si>
  <si>
    <t>องุ่น</t>
  </si>
  <si>
    <t>ยางลบ</t>
  </si>
  <si>
    <t>นกยูง</t>
  </si>
  <si>
    <t>เลื่อย</t>
  </si>
  <si>
    <t>เหยือก</t>
  </si>
  <si>
    <t>ดอกไม้</t>
  </si>
  <si>
    <t>ฟองน้ำ</t>
  </si>
  <si>
    <t>ตะหลิว</t>
  </si>
  <si>
    <t>แว่นตา</t>
  </si>
  <si>
    <t>น้ำหอม</t>
  </si>
  <si>
    <t>กระโดด</t>
  </si>
  <si>
    <t>หนังสือ</t>
  </si>
  <si>
    <t>กระต่าย</t>
  </si>
  <si>
    <t>ไม้เท้า</t>
  </si>
  <si>
    <t>ของขวัญ</t>
  </si>
  <si>
    <t>เข็มขัด</t>
  </si>
  <si>
    <t>รูปปั้น</t>
  </si>
  <si>
    <t>จักรยาน</t>
  </si>
  <si>
    <t>word</t>
  </si>
  <si>
    <t>o</t>
  </si>
  <si>
    <t>note</t>
  </si>
  <si>
    <t>รถบัส</t>
  </si>
  <si>
    <t>xxo</t>
  </si>
  <si>
    <t>คันธนู</t>
  </si>
  <si>
    <t>เหมือนจะคุ้นเคยกับคำนี้เลยอ่านได้ไว</t>
  </si>
  <si>
    <t>ลูกแพร์</t>
  </si>
  <si>
    <t>by shape (อ่านโดยไม่ต้องสะกด)</t>
  </si>
  <si>
    <t>by counting (ต้องสะกดถึงจะอ่านได้)</t>
  </si>
  <si>
    <t>ไม้ตรี (อ็) อ่านยาก</t>
  </si>
  <si>
    <t>โดนัท</t>
  </si>
  <si>
    <t>เห็น ห แล้วนึกถึงคำอักษรนำ ซึงมี ห นำ ... &lt;-- มีหลายตัว</t>
  </si>
  <si>
    <t>คุกกี้</t>
  </si>
  <si>
    <t xml:space="preserve">เห็นเป็นหลายชั้น เลยต้องไล่ดูขึ้นบน, เห็นสระอือ เป็น ห </t>
  </si>
  <si>
    <t>แม็ก</t>
  </si>
  <si>
    <t>ยีราฟ</t>
  </si>
  <si>
    <t>เป็นตัวควบกล้ำ เลยดูนาน</t>
  </si>
  <si>
    <t>กอริลลา</t>
  </si>
  <si>
    <t>x[พัก]o</t>
  </si>
  <si>
    <t>รีบอ่านเลยอ่านผิด</t>
  </si>
  <si>
    <t>ตัวพยัญชนะดูติดกันมากกว่า เหมือนเป็นคำที่ ห นำ แต่ไม่มี ห เขียนไว้ เลยดูนาน</t>
  </si>
  <si>
    <t>ไม่คุ้น ซ เลยดูนาน</t>
  </si>
  <si>
    <t>bus</t>
  </si>
  <si>
    <t>cat</t>
  </si>
  <si>
    <t>pen</t>
  </si>
  <si>
    <t>hat</t>
  </si>
  <si>
    <t>saw</t>
  </si>
  <si>
    <t>bow</t>
  </si>
  <si>
    <t>bat</t>
  </si>
  <si>
    <t>jug</t>
  </si>
  <si>
    <t>book</t>
  </si>
  <si>
    <t>pear</t>
  </si>
  <si>
    <t>cane</t>
  </si>
  <si>
    <t>vase</t>
  </si>
  <si>
    <t>comb</t>
  </si>
  <si>
    <t>gift</t>
  </si>
  <si>
    <t>boat</t>
  </si>
  <si>
    <t>belt</t>
  </si>
  <si>
    <t>drill</t>
  </si>
  <si>
    <t>brick</t>
  </si>
  <si>
    <t>candy</t>
  </si>
  <si>
    <t>donut</t>
  </si>
  <si>
    <t>lemon</t>
  </si>
  <si>
    <t>daisy</t>
  </si>
  <si>
    <t>couch</t>
  </si>
  <si>
    <t>grape</t>
  </si>
  <si>
    <t>statue</t>
  </si>
  <si>
    <t>anchor</t>
  </si>
  <si>
    <t>eraser</t>
  </si>
  <si>
    <t>shrimp</t>
  </si>
  <si>
    <t>sponge</t>
  </si>
  <si>
    <t>cookie</t>
  </si>
  <si>
    <t>staple</t>
  </si>
  <si>
    <t>glasses</t>
  </si>
  <si>
    <t>peacock</t>
  </si>
  <si>
    <t>perfume</t>
  </si>
  <si>
    <t>bicycle</t>
  </si>
  <si>
    <t>dolphin</t>
  </si>
  <si>
    <t>giraffe</t>
  </si>
  <si>
    <t>raccoon</t>
  </si>
  <si>
    <t>gorilla</t>
  </si>
  <si>
    <t>pillow</t>
  </si>
  <si>
    <t>x</t>
  </si>
  <si>
    <t>a</t>
  </si>
  <si>
    <t>เห็นหลายตัวคล้ายกัน เลยใช้เวลาแยก</t>
  </si>
  <si>
    <t>x[bread]o</t>
  </si>
  <si>
    <t>คำคุ้นตามากกว่า เลยอ่านรวบ</t>
  </si>
  <si>
    <t>คำไม่คุ้นเคยเลยอ่านช้า ไม่เกี่ยวกับอย่างอื่น **สังเกตว่าหลังสะกดไปได้ 3 ตัวแล้ว ตัวต่อไปจะช้าลงในแทบทุกคำที่สะกด</t>
  </si>
  <si>
    <t>สะกดเป็น pen เห็นมีแค่ 3 ตัว แต่ให้ผู้ป่วยลองเขียนออกมาแล้วเขียนว่า pear</t>
  </si>
  <si>
    <t>ก้าน</t>
  </si>
  <si>
    <t>กล้วย</t>
  </si>
  <si>
    <t>ที่</t>
  </si>
  <si>
    <t>เคย</t>
  </si>
  <si>
    <t>เขียว</t>
  </si>
  <si>
    <t>บัด</t>
  </si>
  <si>
    <t>นี้</t>
  </si>
  <si>
    <t>กลับ</t>
  </si>
  <si>
    <t>กลาย</t>
  </si>
  <si>
    <t>เป็น</t>
  </si>
  <si>
    <t>สี</t>
  </si>
  <si>
    <t>เหลือง</t>
  </si>
  <si>
    <t>กาน้</t>
  </si>
  <si>
    <t>กว้ลย</t>
  </si>
  <si>
    <t>ยเค</t>
  </si>
  <si>
    <t>เยีขว</t>
  </si>
  <si>
    <t>ลกับ</t>
  </si>
  <si>
    <t>กายล</t>
  </si>
  <si>
    <t>เนป็</t>
  </si>
  <si>
    <t>เอืลหง</t>
  </si>
  <si>
    <t>เหมือน</t>
  </si>
  <si>
    <t>sentence 1</t>
  </si>
  <si>
    <t>การ</t>
  </si>
  <si>
    <t>พดู</t>
  </si>
  <si>
    <t>ดี</t>
  </si>
  <si>
    <t>ถกู</t>
  </si>
  <si>
    <t>กลาเทศะ</t>
  </si>
  <si>
    <t>มย่อ</t>
  </si>
  <si>
    <t>ด้ไ</t>
  </si>
  <si>
    <t>ผล</t>
  </si>
  <si>
    <t>ถ้า</t>
  </si>
  <si>
    <t>ดูพ</t>
  </si>
  <si>
    <t>ม่ไ</t>
  </si>
  <si>
    <t>ก็</t>
  </si>
  <si>
    <t>เอสื่ม</t>
  </si>
  <si>
    <t>actual</t>
  </si>
  <si>
    <t>scramble</t>
  </si>
  <si>
    <t>patient</t>
  </si>
  <si>
    <t>sentence 2</t>
  </si>
  <si>
    <t>พูด</t>
  </si>
  <si>
    <t>ถูก</t>
  </si>
  <si>
    <t>กาลเทศะ</t>
  </si>
  <si>
    <t>ย่อม</t>
  </si>
  <si>
    <t>ได้</t>
  </si>
  <si>
    <t>ไม่</t>
  </si>
  <si>
    <t>เสื่อม</t>
  </si>
  <si>
    <t>time</t>
  </si>
  <si>
    <t>2m55s</t>
  </si>
  <si>
    <t>2m13s</t>
  </si>
  <si>
    <t>sentence 3</t>
  </si>
  <si>
    <t>เหุต</t>
  </si>
  <si>
    <t>กณ์าร</t>
  </si>
  <si>
    <t>นับ</t>
  </si>
  <si>
    <t>จกา</t>
  </si>
  <si>
    <t>ปไ</t>
  </si>
  <si>
    <t>ขอ</t>
  </si>
  <si>
    <t>ย่าอ</t>
  </si>
  <si>
    <t>กะ</t>
  </si>
  <si>
    <t>พบิร</t>
  </si>
  <si>
    <t>ตา</t>
  </si>
  <si>
    <t>ป็เน</t>
  </si>
  <si>
    <t>อัน</t>
  </si>
  <si>
    <t>าขด</t>
  </si>
  <si>
    <t>เหตุ</t>
  </si>
  <si>
    <t>การณ์</t>
  </si>
  <si>
    <t>จาก</t>
  </si>
  <si>
    <t>ไป</t>
  </si>
  <si>
    <t>อย่า</t>
  </si>
  <si>
    <t>พริบ</t>
  </si>
  <si>
    <t>เห็น</t>
  </si>
  <si>
    <t>ขาด</t>
  </si>
  <si>
    <t>ภัย</t>
  </si>
  <si>
    <t>พิ</t>
  </si>
  <si>
    <t>บัต</t>
  </si>
  <si>
    <t>อายุ</t>
  </si>
  <si>
    <t>ให้</t>
  </si>
  <si>
    <t>จะ</t>
  </si>
  <si>
    <t>ขาย</t>
  </si>
  <si>
    <t>3m53s</t>
  </si>
  <si>
    <t>sentence 4</t>
  </si>
  <si>
    <t>กย้ลว</t>
  </si>
  <si>
    <t>าตนี</t>
  </si>
  <si>
    <t>มี</t>
  </si>
  <si>
    <t>ลำต้น</t>
  </si>
  <si>
    <t>ตงร</t>
  </si>
  <si>
    <t>บใยาว</t>
  </si>
  <si>
    <t>วขา</t>
  </si>
  <si>
    <t>เม้ข</t>
  </si>
  <si>
    <t>เนีหยว</t>
  </si>
  <si>
    <t>กแต</t>
  </si>
  <si>
    <t>ง่าย</t>
  </si>
  <si>
    <t>ตานี</t>
  </si>
  <si>
    <t>ตรง</t>
  </si>
  <si>
    <t>ใบยาว</t>
  </si>
  <si>
    <t>ขาว</t>
  </si>
  <si>
    <t>เข้ม</t>
  </si>
  <si>
    <t>เหนียว</t>
  </si>
  <si>
    <t>แตก</t>
  </si>
  <si>
    <t>มะม่วง</t>
  </si>
  <si>
    <t>4m23s</t>
  </si>
  <si>
    <t>sentence 5</t>
  </si>
  <si>
    <t>score</t>
  </si>
  <si>
    <t>ขว้า</t>
  </si>
  <si>
    <t>กอ้ลง</t>
  </si>
  <si>
    <t>คอื</t>
  </si>
  <si>
    <t>ข้าว</t>
  </si>
  <si>
    <t>เปอืลก</t>
  </si>
  <si>
    <t>รกะ</t>
  </si>
  <si>
    <t>เาทะ</t>
  </si>
  <si>
    <t>เอา</t>
  </si>
  <si>
    <t>วส่น</t>
  </si>
  <si>
    <t>เอืลปก</t>
  </si>
  <si>
    <t>หุม้</t>
  </si>
  <si>
    <t>เล็มด</t>
  </si>
  <si>
    <t>ออก</t>
  </si>
  <si>
    <t>กล้อง</t>
  </si>
  <si>
    <t>คือ</t>
  </si>
  <si>
    <t>กระ</t>
  </si>
  <si>
    <t>เทาะ</t>
  </si>
  <si>
    <t>ส่วน</t>
  </si>
  <si>
    <t>เปลือก</t>
  </si>
  <si>
    <t>หุ้ม</t>
  </si>
  <si>
    <t>เมล็ด</t>
  </si>
  <si>
    <t>รวม</t>
  </si>
  <si>
    <t>อาหาร</t>
  </si>
  <si>
    <t>และ</t>
  </si>
  <si>
    <t>4m16s</t>
  </si>
  <si>
    <t>sentence 6</t>
  </si>
  <si>
    <t>นินาท</t>
  </si>
  <si>
    <t>ทองอิน</t>
  </si>
  <si>
    <t>อื่ช</t>
  </si>
  <si>
    <t>ว่า</t>
  </si>
  <si>
    <t>นินทา</t>
  </si>
  <si>
    <t>จงริ</t>
  </si>
  <si>
    <t>ต่แ</t>
  </si>
  <si>
    <t>ลักษะณ</t>
  </si>
  <si>
    <t>กรา</t>
  </si>
  <si>
    <t>เยขีน</t>
  </si>
  <si>
    <t>กับล</t>
  </si>
  <si>
    <t>เมือหน</t>
  </si>
  <si>
    <t>เอรื่ง</t>
  </si>
  <si>
    <t>สั้น</t>
  </si>
  <si>
    <t>ามก</t>
  </si>
  <si>
    <t>กว่า</t>
  </si>
  <si>
    <t>นิทาน</t>
  </si>
  <si>
    <t>ชื่อ</t>
  </si>
  <si>
    <t>จริง</t>
  </si>
  <si>
    <t>แต่</t>
  </si>
  <si>
    <t>ลักษณะ</t>
  </si>
  <si>
    <t>เขียน</t>
  </si>
  <si>
    <t>เรื่อง</t>
  </si>
  <si>
    <t>มาก</t>
  </si>
  <si>
    <t>สื่อ</t>
  </si>
  <si>
    <t>เจริญ</t>
  </si>
  <si>
    <t>7m13s</t>
  </si>
  <si>
    <t>ตอนแรกอ่านและสะกด box แต่พอให้สะกดใหม่แล้วสะกดถูก</t>
  </si>
  <si>
    <t>บอกว่า I ดูคล้ายกับ e เลยอ่านถึง bre แล้วก็คิดว่าเป็น bread เลยตอบว่า bread ตอนแรก</t>
  </si>
  <si>
    <t>ทำไมอ่านคำว่าเสื่อมช้า - คำว่าเสื่อมมีสระหลายตัว เลยพยายามสะกดดูว่าตัวไหนนำ</t>
  </si>
  <si>
    <t>คำที่ติด (เหนียว) พยายามอ่านยังไง - แตกคำ สะกดแยกแต่ละตัวอักษร มองกลับมาตัวไหนต้นตัวไหนตัวตาม</t>
  </si>
  <si>
    <t>เวลาอ่านแต่ละคำ อ่านยังไง สะกดหรือดูทั้งหมด - เวลามอง มองทุกตัวอักษร แล้วคิดว่าเป็นคำนี้ ๆ ไม่ได้สะกด บวกกับอิงจากบริบทข้าง ๆ ด้วย</t>
  </si>
  <si>
    <t xml:space="preserve">คำแรก ทำไมถึงรู้ว่าเป็นคำนี้ ๆ และทำไมนาน - มองคร่าว ๆ ทั้งหมด(ทั้งประโยค)แล้วนึกว่าเป็นคำอะไร ไม่ได้ลองสะกด </t>
  </si>
  <si>
    <t>pain</t>
  </si>
  <si>
    <t>is</t>
  </si>
  <si>
    <t>inevtaalbie,</t>
  </si>
  <si>
    <t>sfifeurng</t>
  </si>
  <si>
    <t>opaoitnl</t>
  </si>
  <si>
    <t>inevitable,</t>
  </si>
  <si>
    <t>suffering</t>
  </si>
  <si>
    <t>optional</t>
  </si>
  <si>
    <t>pink</t>
  </si>
  <si>
    <t>TERMINATE</t>
  </si>
  <si>
    <t>3m33s</t>
  </si>
  <si>
    <t>ให้สะกด "inevtaalbie," - inmvtsslbie</t>
  </si>
  <si>
    <t>taht</t>
  </si>
  <si>
    <t>wcihh</t>
  </si>
  <si>
    <t>deos</t>
  </si>
  <si>
    <t>not</t>
  </si>
  <si>
    <t>kill</t>
  </si>
  <si>
    <t>us</t>
  </si>
  <si>
    <t>mkeas</t>
  </si>
  <si>
    <t>srtneogr</t>
  </si>
  <si>
    <t>that</t>
  </si>
  <si>
    <t>which</t>
  </si>
  <si>
    <t>does</t>
  </si>
  <si>
    <t>makes</t>
  </si>
  <si>
    <t>stronger</t>
  </si>
  <si>
    <t>medicine</t>
  </si>
  <si>
    <t>strong</t>
  </si>
  <si>
    <t>4m30s</t>
  </si>
  <si>
    <t>[skip] --&gt; medicine --&gt; (หลังหยุดจับเวลา ให้ลองสะกดใหม่) ไม่ได้</t>
  </si>
  <si>
    <t>[skip] --&gt; does</t>
  </si>
  <si>
    <t>lfie</t>
  </si>
  <si>
    <t>book,</t>
  </si>
  <si>
    <t>and</t>
  </si>
  <si>
    <t>trehe</t>
  </si>
  <si>
    <t>are</t>
  </si>
  <si>
    <t>tsouahnd</t>
  </si>
  <si>
    <t>pgaes</t>
  </si>
  <si>
    <t>I</t>
  </si>
  <si>
    <t>hvae</t>
  </si>
  <si>
    <t>raed</t>
  </si>
  <si>
    <t>life</t>
  </si>
  <si>
    <t>there</t>
  </si>
  <si>
    <t>thousand</t>
  </si>
  <si>
    <t>pages</t>
  </si>
  <si>
    <t>have</t>
  </si>
  <si>
    <t>read</t>
  </si>
  <si>
    <t>lift</t>
  </si>
  <si>
    <t>lift --&gt; (หลังหยุดจับเวลา) life</t>
  </si>
  <si>
    <t>tree</t>
  </si>
  <si>
    <t>trousers</t>
  </si>
  <si>
    <t>[skip]--&gt;trousers--&gt;(หลังหยุดจับเวลา)treasure เพราะคิดว่าเนื้อหาเกี่ยวกับสมบัติ</t>
  </si>
  <si>
    <t>because</t>
  </si>
  <si>
    <t>4m29s</t>
  </si>
  <si>
    <t>apaepr</t>
  </si>
  <si>
    <t>weka</t>
  </si>
  <si>
    <t>wehn</t>
  </si>
  <si>
    <t>yuo</t>
  </si>
  <si>
    <t>aer</t>
  </si>
  <si>
    <t>sorntg,</t>
  </si>
  <si>
    <t>adn</t>
  </si>
  <si>
    <t>sorntg</t>
  </si>
  <si>
    <t>you</t>
  </si>
  <si>
    <t>appear</t>
  </si>
  <si>
    <t>weak</t>
  </si>
  <si>
    <t>when</t>
  </si>
  <si>
    <t>strong,</t>
  </si>
  <si>
    <t>3m35s</t>
  </si>
  <si>
    <t>hrad</t>
  </si>
  <si>
    <t>wrok</t>
  </si>
  <si>
    <t>wlil</t>
  </si>
  <si>
    <t>alwyas</t>
  </si>
  <si>
    <t>baet</t>
  </si>
  <si>
    <t>talnet</t>
  </si>
  <si>
    <t>deosn't</t>
  </si>
  <si>
    <t>hard</t>
  </si>
  <si>
    <t>work</t>
  </si>
  <si>
    <t>will</t>
  </si>
  <si>
    <t>always</t>
  </si>
  <si>
    <t>beat</t>
  </si>
  <si>
    <t>talent</t>
  </si>
  <si>
    <t>doesn't</t>
  </si>
  <si>
    <t>harm</t>
  </si>
  <si>
    <t>[skip]</t>
  </si>
  <si>
    <t>5m59s</t>
  </si>
  <si>
    <t>ยอมแพ้</t>
  </si>
  <si>
    <t>รู้ว่า talnet เป็นตัวเดียวกัน</t>
  </si>
  <si>
    <t>patient read</t>
  </si>
  <si>
    <t>กระดานสงขลา</t>
  </si>
  <si>
    <t xml:space="preserve">บุปผาราศี </t>
  </si>
  <si>
    <t>เวียนว่ายตายระเบิด</t>
  </si>
  <si>
    <t>ตั้งนาฬิกาพริก</t>
  </si>
  <si>
    <t>กระตุกหนวดสาว</t>
  </si>
  <si>
    <t>น้ำพริกถ้ำเก่า</t>
  </si>
  <si>
    <t>ไก่แก่แย่งปลาป้อน</t>
  </si>
  <si>
    <t>สวนสายธารน้ำ</t>
  </si>
  <si>
    <t>มัธยมอิจฉา</t>
  </si>
  <si>
    <t>กระสอบสงขลา</t>
  </si>
  <si>
    <t>บุปผาราศี</t>
  </si>
  <si>
    <t>น้ำพริกกั้งเก่า</t>
  </si>
  <si>
    <t>time(s)</t>
  </si>
  <si>
    <t>ให้อ่านอีกรอบนึง อ่านเป็นกระดานสงขลา</t>
  </si>
  <si>
    <t>ทำไมถึงอ่านนานขึ้น - มีประสบการณ์ช่วย นึกว่า เวียนว่ายตายเกิด</t>
  </si>
  <si>
    <t>ถามว่าเวลาอ่าน อ่านไล่ยังไง - อ่านจากข้างหน้าไปหลัง แต่คำนี้อ่านจากด้านหลังก่อนเพราะรู้ว่าแอบเปลี่ยนคำด้านหลัง รู้ลูกเล่น</t>
  </si>
  <si>
    <t>ถามว่าทำไมถึงสะกดคำนี้ (ถ้ำ) ว่ากั้ง - อาศัยจินตนาการ ตัวอักษรดูคล้ายกัน แต่รู้ว่าผิดตอนหลัง</t>
  </si>
  <si>
    <t>ถามว่าเวลาอ่าน อ่านไล่ยังไง - อ่านไล่หน้าไปหลัง ไม่ได้ดูด้านหลัง เพราะรู้ว่าไม่เอาความหมาย ไม่ได้เล่นลูกเล่นแบบก่อนหน้า, ถามว่าทำไมถึงใช้เวลานานขึ้น - ดูไม่เป็นความจริง ดูไม่คุ้น</t>
  </si>
  <si>
    <t>ถามว่าทำไมถึงใช้เวลานานขึ้น - คำดูแปลกไป</t>
  </si>
  <si>
    <t>ถามว่าความหมายคำเป็นยังไง - ดูเป็นความจริง</t>
  </si>
  <si>
    <t>นานเป็นพิเสษ</t>
  </si>
  <si>
    <t>Legend</t>
  </si>
  <si>
    <t>1m13s</t>
  </si>
  <si>
    <t>แปลว่าใช้เวลานานเป็นพิเศษ</t>
  </si>
  <si>
    <t>3m26s</t>
  </si>
  <si>
    <t>สะกดได้ทุกตัว แต่ไม่ทราบคำ ผู้ป่วยพยายามดูคำรอบ ๆ ข้างมาช่วย ไม่ได้ช่วย</t>
  </si>
  <si>
    <t xml:space="preserve">is </t>
  </si>
  <si>
    <t>เห็นว่ามีตัว t จากหางของตัว f</t>
  </si>
  <si>
    <t>1m23s</t>
  </si>
  <si>
    <t>*นอกรอบ อ่านได้ เพราะเป็นคำง่าย</t>
  </si>
  <si>
    <t>parellel</t>
  </si>
  <si>
    <t>ตอนแรกสะกดเป็น sorrtg --&gt; sorntg --&gt; strong</t>
  </si>
  <si>
    <t>ตอนแรกสะกดเป็น sor --&gt; sou --&gt; sorrtg --&gt; sornth --&gt; strong</t>
  </si>
  <si>
    <t>weaken</t>
  </si>
  <si>
    <t>ตอนแรกสะกดเป็น wetas --&gt; weaken</t>
  </si>
  <si>
    <t>5m33s</t>
  </si>
  <si>
    <t>e.g. xxo แปลว่าอ่านผิดไป 2 รอบแล้วอ่านถูกรอบที่ 3</t>
  </si>
  <si>
    <t>ไม่คุ้น ซ ไม่คุ้นคำ และเป็นคำ 2 พยางค์เลยนาน</t>
  </si>
  <si>
    <t>(ลืมทำคำนี้)</t>
  </si>
  <si>
    <t>อ่านได้ช้า ตอนแรกเหมือนเห็นเป็น "เข็มทิศ" เพราะมี 2 พยางค์ แต่สะกดเสร็จแล้วเข้าใจว่าเป็น"เข็มขัด"</t>
  </si>
  <si>
    <t>เห็น หม ชัด เห็น น --&gt; ก, อ --&gt; ว เลยอ่านหมวกตอนแรก แล้วอ่านใหม่สะกดถูกเป็น "หมอน"</t>
  </si>
  <si>
    <t>xo</t>
  </si>
  <si>
    <t>ไม่คุ้นตัว a แบบนี้ แต่คุ้น a แบบ alpha</t>
  </si>
  <si>
    <t>ตอนแรกสะกด d เป็น b</t>
  </si>
  <si>
    <t>ตอนแรกสะกด u เป็น a เพราะมน ๆ เหมือนกัน</t>
  </si>
  <si>
    <t>ดูเผิน ๆ ตอนแรกคิดถึง piegon แต่สะกดแล้วเป็น peacock</t>
  </si>
  <si>
    <t>อ่านคำถูกต้อง</t>
  </si>
  <si>
    <t>อ่านคำไม่ถูกต้อง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</si>
</sst>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theme="0" tint="-0.249977111117893"/>
      <name val="tahoma"/>
      <family val="2"/>
    </font>
    <font>
      <sz val="11"/>
      <color theme="0"/>
      <name val="tahoma"/>
      <family val="2"/>
    </font>
    <font>
      <u/>
      <sz val="11"/>
      <color theme="0"/>
      <name val="tahoma"/>
      <family val="2"/>
    </font>
    <font>
      <b/>
      <u/>
      <sz val="11"/>
      <color theme="1"/>
      <name val="tahoma"/>
      <family val="2"/>
    </font>
    <font>
      <u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3" fillId="0" borderId="0" xfId="1"/>
    <xf numFmtId="0" fontId="2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  <xf numFmtId="15" fontId="5" fillId="3" borderId="0" xfId="0" applyNumberFormat="1" applyFont="1" applyFill="1"/>
    <xf numFmtId="0" fontId="5" fillId="3" borderId="0" xfId="0" applyFont="1" applyFill="1"/>
    <xf numFmtId="15" fontId="6" fillId="3" borderId="0" xfId="0" applyNumberFormat="1" applyFont="1" applyFill="1"/>
    <xf numFmtId="0" fontId="7" fillId="0" borderId="0" xfId="0" applyFont="1"/>
    <xf numFmtId="0" fontId="8" fillId="0" borderId="0" xfId="0" applyFont="1"/>
  </cellXfs>
  <cellStyles count="2">
    <cellStyle name="Normal 2" xfId="1" xr:uid="{6C3AA6F8-08BD-4CD8-B63B-C2A90419A1F6}"/>
    <cellStyle name="ปกติ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1592-FD4C-49CB-8C28-23FE372C6970}">
  <dimension ref="A1:O50"/>
  <sheetViews>
    <sheetView workbookViewId="0">
      <selection activeCell="L2" sqref="L2"/>
    </sheetView>
  </sheetViews>
  <sheetFormatPr defaultRowHeight="14.25" x14ac:dyDescent="0.2"/>
  <cols>
    <col min="3" max="3" width="32.875" bestFit="1" customWidth="1"/>
    <col min="12" max="12" width="9.625" bestFit="1" customWidth="1"/>
  </cols>
  <sheetData>
    <row r="1" spans="1:15" x14ac:dyDescent="0.2">
      <c r="A1" s="2" t="s">
        <v>378</v>
      </c>
      <c r="B1" t="s">
        <v>40</v>
      </c>
      <c r="C1" t="s">
        <v>403</v>
      </c>
      <c r="E1" t="s">
        <v>102</v>
      </c>
      <c r="F1" t="s">
        <v>404</v>
      </c>
      <c r="H1" t="s">
        <v>393</v>
      </c>
    </row>
    <row r="2" spans="1:15" s="8" customFormat="1" x14ac:dyDescent="0.2">
      <c r="A2" s="8">
        <v>45750</v>
      </c>
      <c r="L2" s="8">
        <v>45806</v>
      </c>
    </row>
    <row r="3" spans="1:15" x14ac:dyDescent="0.2">
      <c r="A3" s="2" t="s">
        <v>39</v>
      </c>
      <c r="B3" s="2" t="s">
        <v>47</v>
      </c>
      <c r="C3" s="2" t="s">
        <v>48</v>
      </c>
      <c r="D3" s="2" t="s">
        <v>41</v>
      </c>
      <c r="M3" s="2" t="s">
        <v>47</v>
      </c>
      <c r="N3" s="2" t="s">
        <v>48</v>
      </c>
      <c r="O3" s="2" t="s">
        <v>41</v>
      </c>
    </row>
    <row r="4" spans="1:15" x14ac:dyDescent="0.2">
      <c r="A4" s="1" t="s">
        <v>42</v>
      </c>
      <c r="B4" t="s">
        <v>40</v>
      </c>
    </row>
    <row r="5" spans="1:15" x14ac:dyDescent="0.2">
      <c r="A5" s="1" t="s">
        <v>33</v>
      </c>
      <c r="B5" t="s">
        <v>40</v>
      </c>
    </row>
    <row r="6" spans="1:15" x14ac:dyDescent="0.2">
      <c r="A6" s="1" t="s">
        <v>0</v>
      </c>
      <c r="B6" t="s">
        <v>40</v>
      </c>
    </row>
    <row r="7" spans="1:15" x14ac:dyDescent="0.2">
      <c r="A7" s="1" t="s">
        <v>16</v>
      </c>
      <c r="B7" t="s">
        <v>40</v>
      </c>
    </row>
    <row r="8" spans="1:15" x14ac:dyDescent="0.2">
      <c r="A8" s="1" t="s">
        <v>8</v>
      </c>
      <c r="C8" t="s">
        <v>40</v>
      </c>
      <c r="D8" t="s">
        <v>51</v>
      </c>
      <c r="M8" t="s">
        <v>40</v>
      </c>
    </row>
    <row r="9" spans="1:15" x14ac:dyDescent="0.2">
      <c r="A9" s="1" t="s">
        <v>28</v>
      </c>
      <c r="B9" t="s">
        <v>40</v>
      </c>
    </row>
    <row r="10" spans="1:15" x14ac:dyDescent="0.2">
      <c r="A10" s="1" t="s">
        <v>13</v>
      </c>
      <c r="B10" t="s">
        <v>40</v>
      </c>
    </row>
    <row r="11" spans="1:15" x14ac:dyDescent="0.2">
      <c r="A11" s="1" t="s">
        <v>24</v>
      </c>
      <c r="C11" t="s">
        <v>43</v>
      </c>
      <c r="D11" t="s">
        <v>53</v>
      </c>
      <c r="M11" t="s">
        <v>40</v>
      </c>
    </row>
    <row r="12" spans="1:15" x14ac:dyDescent="0.2">
      <c r="A12" s="1" t="s">
        <v>44</v>
      </c>
      <c r="B12" t="s">
        <v>40</v>
      </c>
    </row>
    <row r="13" spans="1:15" x14ac:dyDescent="0.2">
      <c r="A13" s="1" t="s">
        <v>25</v>
      </c>
      <c r="B13" t="s">
        <v>40</v>
      </c>
    </row>
    <row r="14" spans="1:15" x14ac:dyDescent="0.2">
      <c r="A14" s="1" t="s">
        <v>32</v>
      </c>
      <c r="B14" t="s">
        <v>40</v>
      </c>
      <c r="D14" t="s">
        <v>45</v>
      </c>
    </row>
    <row r="15" spans="1:15" x14ac:dyDescent="0.2">
      <c r="A15" s="1" t="s">
        <v>46</v>
      </c>
      <c r="B15" t="s">
        <v>40</v>
      </c>
    </row>
    <row r="16" spans="1:15" x14ac:dyDescent="0.2">
      <c r="A16" s="1" t="s">
        <v>34</v>
      </c>
      <c r="B16" t="s">
        <v>40</v>
      </c>
    </row>
    <row r="17" spans="1:15" x14ac:dyDescent="0.2">
      <c r="A17" s="1" t="s">
        <v>17</v>
      </c>
      <c r="B17" t="s">
        <v>40</v>
      </c>
    </row>
    <row r="18" spans="1:15" x14ac:dyDescent="0.2">
      <c r="A18" s="1" t="s">
        <v>1</v>
      </c>
      <c r="B18" t="s">
        <v>40</v>
      </c>
    </row>
    <row r="19" spans="1:15" x14ac:dyDescent="0.2">
      <c r="A19" s="1" t="s">
        <v>35</v>
      </c>
      <c r="B19" t="s">
        <v>40</v>
      </c>
    </row>
    <row r="20" spans="1:15" x14ac:dyDescent="0.2">
      <c r="A20" s="1" t="s">
        <v>9</v>
      </c>
      <c r="B20" t="s">
        <v>40</v>
      </c>
    </row>
    <row r="21" spans="1:15" x14ac:dyDescent="0.2">
      <c r="A21" s="1" t="s">
        <v>36</v>
      </c>
      <c r="C21" t="s">
        <v>40</v>
      </c>
      <c r="D21" t="s">
        <v>49</v>
      </c>
      <c r="N21" t="s">
        <v>40</v>
      </c>
      <c r="O21" t="s">
        <v>396</v>
      </c>
    </row>
    <row r="22" spans="1:15" x14ac:dyDescent="0.2">
      <c r="A22" s="1" t="s">
        <v>18</v>
      </c>
      <c r="B22" t="s">
        <v>40</v>
      </c>
    </row>
    <row r="23" spans="1:15" x14ac:dyDescent="0.2">
      <c r="A23" s="1" t="s">
        <v>2</v>
      </c>
      <c r="B23" t="s">
        <v>40</v>
      </c>
    </row>
    <row r="24" spans="1:15" x14ac:dyDescent="0.2">
      <c r="A24" s="1" t="s">
        <v>19</v>
      </c>
      <c r="B24" t="s">
        <v>40</v>
      </c>
    </row>
    <row r="25" spans="1:15" x14ac:dyDescent="0.2">
      <c r="A25" s="1" t="s">
        <v>50</v>
      </c>
      <c r="B25" t="s">
        <v>40</v>
      </c>
    </row>
    <row r="26" spans="1:15" x14ac:dyDescent="0.2">
      <c r="A26" s="1" t="s">
        <v>20</v>
      </c>
      <c r="B26" t="s">
        <v>40</v>
      </c>
    </row>
    <row r="27" spans="1:15" x14ac:dyDescent="0.2">
      <c r="A27" s="1" t="s">
        <v>26</v>
      </c>
      <c r="B27" t="s">
        <v>40</v>
      </c>
    </row>
    <row r="28" spans="1:15" x14ac:dyDescent="0.2">
      <c r="A28" s="1" t="s">
        <v>10</v>
      </c>
      <c r="C28" t="s">
        <v>40</v>
      </c>
      <c r="D28" t="s">
        <v>61</v>
      </c>
      <c r="N28" t="s">
        <v>40</v>
      </c>
      <c r="O28" t="s">
        <v>394</v>
      </c>
    </row>
    <row r="29" spans="1:15" x14ac:dyDescent="0.2">
      <c r="A29" s="1" t="s">
        <v>21</v>
      </c>
      <c r="B29" t="s">
        <v>40</v>
      </c>
    </row>
    <row r="30" spans="1:15" x14ac:dyDescent="0.2">
      <c r="A30" s="1" t="s">
        <v>37</v>
      </c>
      <c r="B30" t="s">
        <v>40</v>
      </c>
    </row>
    <row r="31" spans="1:15" x14ac:dyDescent="0.2">
      <c r="A31" s="1" t="s">
        <v>11</v>
      </c>
      <c r="B31" t="s">
        <v>40</v>
      </c>
      <c r="N31" t="s">
        <v>398</v>
      </c>
      <c r="O31" t="s">
        <v>397</v>
      </c>
    </row>
    <row r="32" spans="1:15" x14ac:dyDescent="0.2">
      <c r="A32" s="1" t="s">
        <v>3</v>
      </c>
      <c r="C32" t="s">
        <v>40</v>
      </c>
      <c r="D32" t="s">
        <v>60</v>
      </c>
      <c r="M32" t="s">
        <v>395</v>
      </c>
    </row>
    <row r="33" spans="1:13" x14ac:dyDescent="0.2">
      <c r="A33" s="1" t="s">
        <v>22</v>
      </c>
      <c r="B33" t="s">
        <v>40</v>
      </c>
    </row>
    <row r="34" spans="1:13" x14ac:dyDescent="0.2">
      <c r="A34" s="1" t="s">
        <v>12</v>
      </c>
      <c r="B34" t="s">
        <v>40</v>
      </c>
    </row>
    <row r="35" spans="1:13" x14ac:dyDescent="0.2">
      <c r="A35" s="1" t="s">
        <v>27</v>
      </c>
      <c r="B35" t="s">
        <v>40</v>
      </c>
    </row>
    <row r="36" spans="1:13" x14ac:dyDescent="0.2">
      <c r="A36" s="1" t="s">
        <v>52</v>
      </c>
      <c r="B36" t="s">
        <v>40</v>
      </c>
    </row>
    <row r="37" spans="1:13" x14ac:dyDescent="0.2">
      <c r="A37" s="1" t="s">
        <v>54</v>
      </c>
      <c r="B37" t="s">
        <v>40</v>
      </c>
    </row>
    <row r="38" spans="1:13" x14ac:dyDescent="0.2">
      <c r="A38" s="1" t="s">
        <v>29</v>
      </c>
      <c r="B38" t="s">
        <v>40</v>
      </c>
    </row>
    <row r="39" spans="1:13" x14ac:dyDescent="0.2">
      <c r="A39" s="1" t="s">
        <v>23</v>
      </c>
      <c r="B39" t="s">
        <v>40</v>
      </c>
    </row>
    <row r="40" spans="1:13" x14ac:dyDescent="0.2">
      <c r="A40" s="1" t="s">
        <v>30</v>
      </c>
      <c r="B40" t="s">
        <v>40</v>
      </c>
    </row>
    <row r="41" spans="1:13" x14ac:dyDescent="0.2">
      <c r="A41" s="1" t="s">
        <v>38</v>
      </c>
      <c r="B41" t="s">
        <v>40</v>
      </c>
    </row>
    <row r="42" spans="1:13" x14ac:dyDescent="0.2">
      <c r="A42" s="1" t="s">
        <v>14</v>
      </c>
      <c r="B42" t="s">
        <v>40</v>
      </c>
    </row>
    <row r="43" spans="1:13" x14ac:dyDescent="0.2">
      <c r="A43" s="1" t="s">
        <v>55</v>
      </c>
      <c r="B43" t="s">
        <v>40</v>
      </c>
    </row>
    <row r="44" spans="1:13" x14ac:dyDescent="0.2">
      <c r="A44" s="1" t="s">
        <v>31</v>
      </c>
      <c r="C44" t="s">
        <v>40</v>
      </c>
      <c r="D44" t="s">
        <v>56</v>
      </c>
      <c r="M44" t="s">
        <v>40</v>
      </c>
    </row>
    <row r="45" spans="1:13" x14ac:dyDescent="0.2">
      <c r="A45" s="1" t="s">
        <v>57</v>
      </c>
      <c r="B45" t="s">
        <v>40</v>
      </c>
    </row>
    <row r="46" spans="1:13" x14ac:dyDescent="0.2">
      <c r="A46" s="1" t="s">
        <v>4</v>
      </c>
      <c r="B46" t="s">
        <v>40</v>
      </c>
    </row>
    <row r="47" spans="1:13" x14ac:dyDescent="0.2">
      <c r="A47" s="1" t="s">
        <v>5</v>
      </c>
      <c r="B47" t="s">
        <v>58</v>
      </c>
      <c r="D47" t="s">
        <v>59</v>
      </c>
    </row>
    <row r="48" spans="1:13" x14ac:dyDescent="0.2">
      <c r="A48" s="1" t="s">
        <v>6</v>
      </c>
      <c r="B48" t="s">
        <v>40</v>
      </c>
    </row>
    <row r="49" spans="1:2" x14ac:dyDescent="0.2">
      <c r="A49" s="1" t="s">
        <v>7</v>
      </c>
      <c r="B49" t="s">
        <v>40</v>
      </c>
    </row>
    <row r="50" spans="1:2" x14ac:dyDescent="0.2">
      <c r="A50" s="1" t="s">
        <v>15</v>
      </c>
      <c r="B5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DEF3-EB04-4D96-9B6A-0CE521A30F10}">
  <dimension ref="A1:Q43"/>
  <sheetViews>
    <sheetView workbookViewId="0">
      <selection activeCell="A14" sqref="A14"/>
    </sheetView>
  </sheetViews>
  <sheetFormatPr defaultRowHeight="14.25" x14ac:dyDescent="0.2"/>
  <cols>
    <col min="15" max="15" width="9.625" bestFit="1" customWidth="1"/>
  </cols>
  <sheetData>
    <row r="1" spans="1:17" x14ac:dyDescent="0.2">
      <c r="A1" s="2" t="s">
        <v>378</v>
      </c>
      <c r="B1" t="s">
        <v>40</v>
      </c>
      <c r="C1" t="s">
        <v>403</v>
      </c>
      <c r="E1" t="s">
        <v>102</v>
      </c>
      <c r="F1" t="s">
        <v>404</v>
      </c>
      <c r="H1" t="s">
        <v>393</v>
      </c>
    </row>
    <row r="2" spans="1:17" s="8" customFormat="1" x14ac:dyDescent="0.2">
      <c r="A2" s="8">
        <v>45750</v>
      </c>
      <c r="O2" s="8">
        <v>45806</v>
      </c>
    </row>
    <row r="3" spans="1:17" x14ac:dyDescent="0.2">
      <c r="A3" s="2" t="s">
        <v>39</v>
      </c>
      <c r="B3" s="2" t="s">
        <v>47</v>
      </c>
      <c r="C3" s="2" t="s">
        <v>48</v>
      </c>
      <c r="D3" s="2" t="s">
        <v>41</v>
      </c>
      <c r="O3" s="2" t="s">
        <v>47</v>
      </c>
      <c r="P3" s="2" t="s">
        <v>48</v>
      </c>
      <c r="Q3" s="2" t="s">
        <v>41</v>
      </c>
    </row>
    <row r="4" spans="1:17" x14ac:dyDescent="0.2">
      <c r="A4" t="s">
        <v>62</v>
      </c>
      <c r="B4" t="s">
        <v>40</v>
      </c>
    </row>
    <row r="5" spans="1:17" x14ac:dyDescent="0.2">
      <c r="A5" t="s">
        <v>63</v>
      </c>
      <c r="B5" t="s">
        <v>40</v>
      </c>
    </row>
    <row r="6" spans="1:17" x14ac:dyDescent="0.2">
      <c r="A6" t="s">
        <v>64</v>
      </c>
      <c r="B6" t="s">
        <v>40</v>
      </c>
    </row>
    <row r="7" spans="1:17" x14ac:dyDescent="0.2">
      <c r="A7" t="s">
        <v>65</v>
      </c>
      <c r="B7" t="s">
        <v>40</v>
      </c>
    </row>
    <row r="8" spans="1:17" x14ac:dyDescent="0.2">
      <c r="A8" t="s">
        <v>66</v>
      </c>
      <c r="B8" t="s">
        <v>40</v>
      </c>
    </row>
    <row r="9" spans="1:17" x14ac:dyDescent="0.2">
      <c r="A9" t="s">
        <v>67</v>
      </c>
      <c r="B9" t="s">
        <v>102</v>
      </c>
      <c r="C9" t="s">
        <v>40</v>
      </c>
      <c r="D9" t="s">
        <v>264</v>
      </c>
      <c r="O9" t="s">
        <v>40</v>
      </c>
    </row>
    <row r="10" spans="1:17" x14ac:dyDescent="0.2">
      <c r="A10" t="s">
        <v>68</v>
      </c>
      <c r="B10" t="s">
        <v>40</v>
      </c>
    </row>
    <row r="11" spans="1:17" x14ac:dyDescent="0.2">
      <c r="A11" t="s">
        <v>69</v>
      </c>
      <c r="B11" t="s">
        <v>40</v>
      </c>
    </row>
    <row r="12" spans="1:17" x14ac:dyDescent="0.2">
      <c r="A12" t="s">
        <v>70</v>
      </c>
      <c r="B12" t="s">
        <v>40</v>
      </c>
    </row>
    <row r="13" spans="1:17" x14ac:dyDescent="0.2">
      <c r="A13" t="s">
        <v>71</v>
      </c>
      <c r="B13" t="s">
        <v>102</v>
      </c>
      <c r="D13" t="s">
        <v>108</v>
      </c>
      <c r="P13" t="s">
        <v>40</v>
      </c>
      <c r="Q13" t="s">
        <v>399</v>
      </c>
    </row>
    <row r="14" spans="1:17" x14ac:dyDescent="0.2">
      <c r="A14" t="s">
        <v>72</v>
      </c>
      <c r="C14" t="s">
        <v>40</v>
      </c>
    </row>
    <row r="15" spans="1:17" x14ac:dyDescent="0.2">
      <c r="A15" t="s">
        <v>73</v>
      </c>
      <c r="C15" t="s">
        <v>40</v>
      </c>
    </row>
    <row r="16" spans="1:17" x14ac:dyDescent="0.2">
      <c r="A16" t="s">
        <v>74</v>
      </c>
      <c r="C16" t="s">
        <v>40</v>
      </c>
    </row>
    <row r="17" spans="1:17" x14ac:dyDescent="0.2">
      <c r="A17" t="s">
        <v>75</v>
      </c>
      <c r="C17" t="s">
        <v>40</v>
      </c>
    </row>
    <row r="18" spans="1:17" x14ac:dyDescent="0.2">
      <c r="A18" t="s">
        <v>76</v>
      </c>
      <c r="C18" t="s">
        <v>40</v>
      </c>
      <c r="D18" t="s">
        <v>104</v>
      </c>
      <c r="O18" t="s">
        <v>40</v>
      </c>
    </row>
    <row r="19" spans="1:17" x14ac:dyDescent="0.2">
      <c r="A19" t="s">
        <v>77</v>
      </c>
      <c r="C19" t="s">
        <v>40</v>
      </c>
    </row>
    <row r="20" spans="1:17" x14ac:dyDescent="0.2">
      <c r="A20" t="s">
        <v>78</v>
      </c>
      <c r="C20" t="s">
        <v>40</v>
      </c>
      <c r="O20" t="s">
        <v>40</v>
      </c>
    </row>
    <row r="21" spans="1:17" x14ac:dyDescent="0.2">
      <c r="A21" t="s">
        <v>79</v>
      </c>
      <c r="C21" t="s">
        <v>105</v>
      </c>
      <c r="D21" t="s">
        <v>265</v>
      </c>
      <c r="O21" t="s">
        <v>40</v>
      </c>
    </row>
    <row r="22" spans="1:17" x14ac:dyDescent="0.2">
      <c r="A22" t="s">
        <v>80</v>
      </c>
      <c r="C22" t="s">
        <v>40</v>
      </c>
      <c r="O22" t="s">
        <v>40</v>
      </c>
    </row>
    <row r="23" spans="1:17" x14ac:dyDescent="0.2">
      <c r="A23" t="s">
        <v>81</v>
      </c>
      <c r="C23" t="s">
        <v>40</v>
      </c>
    </row>
    <row r="24" spans="1:17" x14ac:dyDescent="0.2">
      <c r="A24" t="s">
        <v>82</v>
      </c>
      <c r="B24" t="s">
        <v>40</v>
      </c>
      <c r="D24" t="s">
        <v>106</v>
      </c>
    </row>
    <row r="25" spans="1:17" x14ac:dyDescent="0.2">
      <c r="A25" t="s">
        <v>83</v>
      </c>
      <c r="C25" t="s">
        <v>40</v>
      </c>
      <c r="P25" t="s">
        <v>40</v>
      </c>
      <c r="Q25" t="s">
        <v>400</v>
      </c>
    </row>
    <row r="26" spans="1:17" x14ac:dyDescent="0.2">
      <c r="A26" t="s">
        <v>84</v>
      </c>
      <c r="C26" t="s">
        <v>40</v>
      </c>
      <c r="D26" t="s">
        <v>107</v>
      </c>
      <c r="P26" t="s">
        <v>40</v>
      </c>
    </row>
    <row r="27" spans="1:17" x14ac:dyDescent="0.2">
      <c r="A27" t="s">
        <v>85</v>
      </c>
      <c r="C27" t="s">
        <v>40</v>
      </c>
      <c r="P27" t="s">
        <v>40</v>
      </c>
    </row>
    <row r="28" spans="1:17" x14ac:dyDescent="0.2">
      <c r="A28" t="s">
        <v>86</v>
      </c>
      <c r="C28" t="s">
        <v>40</v>
      </c>
      <c r="P28" t="s">
        <v>40</v>
      </c>
      <c r="Q28" t="s">
        <v>401</v>
      </c>
    </row>
    <row r="29" spans="1:17" x14ac:dyDescent="0.2">
      <c r="A29" t="s">
        <v>101</v>
      </c>
      <c r="C29" t="s">
        <v>40</v>
      </c>
      <c r="P29" t="s">
        <v>40</v>
      </c>
    </row>
    <row r="30" spans="1:17" x14ac:dyDescent="0.2">
      <c r="A30" t="s">
        <v>87</v>
      </c>
      <c r="C30" t="s">
        <v>40</v>
      </c>
      <c r="O30" t="s">
        <v>40</v>
      </c>
    </row>
    <row r="31" spans="1:17" x14ac:dyDescent="0.2">
      <c r="A31" t="s">
        <v>88</v>
      </c>
      <c r="B31" t="s">
        <v>40</v>
      </c>
    </row>
    <row r="32" spans="1:17" x14ac:dyDescent="0.2">
      <c r="A32" t="s">
        <v>89</v>
      </c>
      <c r="B32" t="s">
        <v>40</v>
      </c>
    </row>
    <row r="33" spans="1:17" x14ac:dyDescent="0.2">
      <c r="A33" t="s">
        <v>90</v>
      </c>
      <c r="B33" t="s">
        <v>40</v>
      </c>
    </row>
    <row r="34" spans="1:17" x14ac:dyDescent="0.2">
      <c r="A34" t="s">
        <v>91</v>
      </c>
      <c r="B34" t="s">
        <v>40</v>
      </c>
    </row>
    <row r="35" spans="1:17" x14ac:dyDescent="0.2">
      <c r="A35" t="s">
        <v>92</v>
      </c>
      <c r="C35" t="s">
        <v>40</v>
      </c>
      <c r="P35" t="s">
        <v>40</v>
      </c>
    </row>
    <row r="36" spans="1:17" x14ac:dyDescent="0.2">
      <c r="A36" t="s">
        <v>93</v>
      </c>
      <c r="C36" t="s">
        <v>40</v>
      </c>
      <c r="P36" t="s">
        <v>40</v>
      </c>
    </row>
    <row r="37" spans="1:17" x14ac:dyDescent="0.2">
      <c r="A37" t="s">
        <v>94</v>
      </c>
      <c r="C37" t="s">
        <v>40</v>
      </c>
      <c r="O37" t="s">
        <v>102</v>
      </c>
      <c r="P37" t="s">
        <v>40</v>
      </c>
      <c r="Q37" t="s">
        <v>402</v>
      </c>
    </row>
    <row r="38" spans="1:17" x14ac:dyDescent="0.2">
      <c r="A38" t="s">
        <v>95</v>
      </c>
      <c r="B38" t="s">
        <v>40</v>
      </c>
    </row>
    <row r="39" spans="1:17" x14ac:dyDescent="0.2">
      <c r="A39" t="s">
        <v>96</v>
      </c>
      <c r="B39" t="s">
        <v>40</v>
      </c>
    </row>
    <row r="40" spans="1:17" x14ac:dyDescent="0.2">
      <c r="A40" t="s">
        <v>97</v>
      </c>
      <c r="B40" t="s">
        <v>40</v>
      </c>
    </row>
    <row r="41" spans="1:17" x14ac:dyDescent="0.2">
      <c r="A41" t="s">
        <v>98</v>
      </c>
      <c r="B41" t="s">
        <v>40</v>
      </c>
    </row>
    <row r="42" spans="1:17" x14ac:dyDescent="0.2">
      <c r="A42" t="s">
        <v>99</v>
      </c>
      <c r="B42" t="s">
        <v>40</v>
      </c>
    </row>
    <row r="43" spans="1:17" x14ac:dyDescent="0.2">
      <c r="A43" t="s">
        <v>100</v>
      </c>
      <c r="B4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BE56-018D-458D-9196-5DD01953F8B3}">
  <dimension ref="A1:S38"/>
  <sheetViews>
    <sheetView tabSelected="1" workbookViewId="0">
      <selection activeCell="B35" sqref="B35:R35"/>
    </sheetView>
  </sheetViews>
  <sheetFormatPr defaultRowHeight="14.25" x14ac:dyDescent="0.2"/>
  <cols>
    <col min="1" max="1" width="9.75" bestFit="1" customWidth="1"/>
  </cols>
  <sheetData>
    <row r="1" spans="1:18" x14ac:dyDescent="0.2">
      <c r="A1" s="2" t="s">
        <v>378</v>
      </c>
      <c r="B1" s="4"/>
      <c r="C1" t="s">
        <v>377</v>
      </c>
    </row>
    <row r="2" spans="1:18" s="7" customFormat="1" x14ac:dyDescent="0.2">
      <c r="A2" s="8">
        <v>45750</v>
      </c>
      <c r="R2" s="6"/>
    </row>
    <row r="3" spans="1:18" x14ac:dyDescent="0.2">
      <c r="A3" s="2" t="s">
        <v>130</v>
      </c>
    </row>
    <row r="4" spans="1:18" x14ac:dyDescent="0.2">
      <c r="A4" t="s">
        <v>144</v>
      </c>
      <c r="B4" s="5" t="s">
        <v>109</v>
      </c>
      <c r="C4" s="5" t="s">
        <v>110</v>
      </c>
      <c r="D4" s="5" t="s">
        <v>111</v>
      </c>
      <c r="E4" s="5" t="s">
        <v>112</v>
      </c>
      <c r="F4" s="5" t="s">
        <v>113</v>
      </c>
      <c r="G4" s="5" t="s">
        <v>114</v>
      </c>
      <c r="H4" s="5" t="s">
        <v>115</v>
      </c>
      <c r="I4" s="5" t="s">
        <v>116</v>
      </c>
      <c r="J4" s="5" t="s">
        <v>117</v>
      </c>
      <c r="K4" s="5" t="s">
        <v>118</v>
      </c>
      <c r="L4" s="5" t="s">
        <v>119</v>
      </c>
      <c r="M4" s="5" t="s">
        <v>120</v>
      </c>
    </row>
    <row r="5" spans="1:18" x14ac:dyDescent="0.2">
      <c r="A5" t="s">
        <v>145</v>
      </c>
      <c r="B5" s="5" t="s">
        <v>121</v>
      </c>
      <c r="C5" s="5" t="s">
        <v>122</v>
      </c>
      <c r="D5" s="5" t="s">
        <v>111</v>
      </c>
      <c r="E5" s="5" t="s">
        <v>123</v>
      </c>
      <c r="F5" s="5" t="s">
        <v>124</v>
      </c>
      <c r="G5" s="5" t="s">
        <v>114</v>
      </c>
      <c r="H5" s="5" t="s">
        <v>115</v>
      </c>
      <c r="I5" s="5" t="s">
        <v>125</v>
      </c>
      <c r="J5" s="5" t="s">
        <v>126</v>
      </c>
      <c r="K5" s="5" t="s">
        <v>127</v>
      </c>
      <c r="L5" s="5" t="s">
        <v>119</v>
      </c>
      <c r="M5" s="5" t="s">
        <v>128</v>
      </c>
    </row>
    <row r="6" spans="1:18" x14ac:dyDescent="0.2">
      <c r="A6" t="s">
        <v>146</v>
      </c>
      <c r="B6" t="s">
        <v>109</v>
      </c>
      <c r="C6" s="4" t="s">
        <v>110</v>
      </c>
      <c r="D6" t="s">
        <v>111</v>
      </c>
      <c r="E6" t="s">
        <v>112</v>
      </c>
      <c r="F6" s="4" t="s">
        <v>129</v>
      </c>
      <c r="G6" t="s">
        <v>114</v>
      </c>
      <c r="H6" t="s">
        <v>115</v>
      </c>
      <c r="I6" s="4" t="s">
        <v>116</v>
      </c>
      <c r="J6" s="4" t="s">
        <v>117</v>
      </c>
      <c r="K6" t="s">
        <v>118</v>
      </c>
      <c r="L6" t="s">
        <v>119</v>
      </c>
      <c r="M6" s="4" t="s">
        <v>120</v>
      </c>
      <c r="N6" s="2" t="s">
        <v>155</v>
      </c>
    </row>
    <row r="7" spans="1:18" x14ac:dyDescent="0.2">
      <c r="A7" t="s">
        <v>210</v>
      </c>
      <c r="B7" t="b">
        <f>(B4=B6)</f>
        <v>1</v>
      </c>
      <c r="C7" t="b">
        <f t="shared" ref="C7:M7" si="0">(C4=C6)</f>
        <v>1</v>
      </c>
      <c r="D7" t="b">
        <f t="shared" si="0"/>
        <v>1</v>
      </c>
      <c r="E7" t="b">
        <f t="shared" si="0"/>
        <v>1</v>
      </c>
      <c r="F7" t="b">
        <f t="shared" si="0"/>
        <v>0</v>
      </c>
      <c r="G7" t="b">
        <f t="shared" si="0"/>
        <v>1</v>
      </c>
      <c r="H7" t="b">
        <f t="shared" si="0"/>
        <v>1</v>
      </c>
      <c r="I7" t="b">
        <f t="shared" si="0"/>
        <v>1</v>
      </c>
      <c r="J7" t="b">
        <f t="shared" si="0"/>
        <v>1</v>
      </c>
      <c r="K7" t="b">
        <f t="shared" si="0"/>
        <v>1</v>
      </c>
      <c r="L7" t="b">
        <f t="shared" si="0"/>
        <v>1</v>
      </c>
      <c r="M7" t="b">
        <f t="shared" si="0"/>
        <v>1</v>
      </c>
      <c r="N7" t="s">
        <v>156</v>
      </c>
    </row>
    <row r="8" spans="1:18" x14ac:dyDescent="0.2">
      <c r="A8" t="s">
        <v>41</v>
      </c>
    </row>
    <row r="9" spans="1:18" x14ac:dyDescent="0.2">
      <c r="A9" s="2" t="s">
        <v>147</v>
      </c>
    </row>
    <row r="10" spans="1:18" x14ac:dyDescent="0.2">
      <c r="A10" t="s">
        <v>144</v>
      </c>
      <c r="B10" s="5" t="s">
        <v>131</v>
      </c>
      <c r="C10" s="5" t="s">
        <v>148</v>
      </c>
      <c r="D10" s="5" t="s">
        <v>133</v>
      </c>
      <c r="E10" s="5" t="s">
        <v>149</v>
      </c>
      <c r="F10" s="5" t="s">
        <v>150</v>
      </c>
      <c r="G10" s="5" t="s">
        <v>151</v>
      </c>
      <c r="H10" s="5" t="s">
        <v>152</v>
      </c>
      <c r="I10" s="5" t="s">
        <v>138</v>
      </c>
      <c r="J10" s="5" t="s">
        <v>139</v>
      </c>
      <c r="K10" s="5" t="s">
        <v>148</v>
      </c>
      <c r="L10" s="5" t="s">
        <v>153</v>
      </c>
      <c r="M10" s="5" t="s">
        <v>133</v>
      </c>
      <c r="N10" s="5" t="s">
        <v>142</v>
      </c>
      <c r="O10" s="5" t="s">
        <v>154</v>
      </c>
    </row>
    <row r="11" spans="1:18" x14ac:dyDescent="0.2">
      <c r="A11" t="s">
        <v>145</v>
      </c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  <c r="G11" s="5" t="s">
        <v>136</v>
      </c>
      <c r="H11" s="5" t="s">
        <v>137</v>
      </c>
      <c r="I11" s="5" t="s">
        <v>138</v>
      </c>
      <c r="J11" s="5" t="s">
        <v>139</v>
      </c>
      <c r="K11" s="5" t="s">
        <v>140</v>
      </c>
      <c r="L11" s="5" t="s">
        <v>141</v>
      </c>
      <c r="M11" s="5" t="s">
        <v>133</v>
      </c>
      <c r="N11" s="5" t="s">
        <v>142</v>
      </c>
      <c r="O11" s="5" t="s">
        <v>143</v>
      </c>
    </row>
    <row r="12" spans="1:18" x14ac:dyDescent="0.2">
      <c r="A12" t="s">
        <v>146</v>
      </c>
      <c r="B12" t="s">
        <v>131</v>
      </c>
      <c r="C12" t="s">
        <v>148</v>
      </c>
      <c r="D12" t="s">
        <v>133</v>
      </c>
      <c r="E12" t="s">
        <v>149</v>
      </c>
      <c r="F12" t="s">
        <v>150</v>
      </c>
      <c r="G12" t="s">
        <v>151</v>
      </c>
      <c r="H12" t="s">
        <v>152</v>
      </c>
      <c r="I12" t="s">
        <v>138</v>
      </c>
      <c r="J12" t="s">
        <v>139</v>
      </c>
      <c r="K12" t="s">
        <v>148</v>
      </c>
      <c r="L12" t="s">
        <v>153</v>
      </c>
      <c r="M12" t="s">
        <v>133</v>
      </c>
      <c r="N12" t="s">
        <v>142</v>
      </c>
      <c r="O12" s="4" t="s">
        <v>154</v>
      </c>
      <c r="P12" s="2" t="s">
        <v>155</v>
      </c>
    </row>
    <row r="13" spans="1:18" x14ac:dyDescent="0.2">
      <c r="A13" t="s">
        <v>210</v>
      </c>
      <c r="B13" t="b">
        <f>(B10=B12)</f>
        <v>1</v>
      </c>
      <c r="C13" t="b">
        <f t="shared" ref="C13:N13" si="1">(C10=C12)</f>
        <v>1</v>
      </c>
      <c r="D13" t="b">
        <f t="shared" si="1"/>
        <v>1</v>
      </c>
      <c r="E13" t="b">
        <f t="shared" si="1"/>
        <v>1</v>
      </c>
      <c r="F13" t="b">
        <f t="shared" si="1"/>
        <v>1</v>
      </c>
      <c r="G13" t="b">
        <f t="shared" si="1"/>
        <v>1</v>
      </c>
      <c r="H13" t="b">
        <f t="shared" si="1"/>
        <v>1</v>
      </c>
      <c r="I13" t="b">
        <f t="shared" si="1"/>
        <v>1</v>
      </c>
      <c r="J13" t="b">
        <f t="shared" si="1"/>
        <v>1</v>
      </c>
      <c r="K13" t="b">
        <f t="shared" si="1"/>
        <v>1</v>
      </c>
      <c r="L13" t="b">
        <f t="shared" si="1"/>
        <v>1</v>
      </c>
      <c r="M13" t="b">
        <f t="shared" si="1"/>
        <v>1</v>
      </c>
      <c r="N13" t="b">
        <f t="shared" si="1"/>
        <v>1</v>
      </c>
      <c r="O13" t="b">
        <f>(O10=O12)</f>
        <v>1</v>
      </c>
      <c r="P13" t="s">
        <v>157</v>
      </c>
    </row>
    <row r="14" spans="1:18" x14ac:dyDescent="0.2">
      <c r="A14" t="s">
        <v>41</v>
      </c>
      <c r="B14" t="s">
        <v>266</v>
      </c>
    </row>
    <row r="15" spans="1:18" x14ac:dyDescent="0.2">
      <c r="A15" s="2" t="s">
        <v>158</v>
      </c>
    </row>
    <row r="16" spans="1:18" x14ac:dyDescent="0.2">
      <c r="A16" t="s">
        <v>144</v>
      </c>
      <c r="B16" t="s">
        <v>172</v>
      </c>
      <c r="C16" t="s">
        <v>173</v>
      </c>
      <c r="D16" t="s">
        <v>161</v>
      </c>
      <c r="E16" t="s">
        <v>174</v>
      </c>
      <c r="F16" t="s">
        <v>115</v>
      </c>
      <c r="G16" t="s">
        <v>175</v>
      </c>
      <c r="H16" t="s">
        <v>164</v>
      </c>
      <c r="I16" t="s">
        <v>176</v>
      </c>
      <c r="J16" t="s">
        <v>152</v>
      </c>
      <c r="K16" t="s">
        <v>166</v>
      </c>
      <c r="L16" t="s">
        <v>177</v>
      </c>
      <c r="M16" t="s">
        <v>168</v>
      </c>
      <c r="N16" t="s">
        <v>178</v>
      </c>
      <c r="O16" t="s">
        <v>170</v>
      </c>
      <c r="P16" t="s">
        <v>179</v>
      </c>
    </row>
    <row r="17" spans="1:17" x14ac:dyDescent="0.2">
      <c r="A17" t="s">
        <v>145</v>
      </c>
      <c r="B17" t="s">
        <v>159</v>
      </c>
      <c r="C17" t="s">
        <v>160</v>
      </c>
      <c r="D17" t="s">
        <v>161</v>
      </c>
      <c r="E17" t="s">
        <v>162</v>
      </c>
      <c r="F17" t="s">
        <v>115</v>
      </c>
      <c r="G17" t="s">
        <v>163</v>
      </c>
      <c r="H17" t="s">
        <v>164</v>
      </c>
      <c r="I17" t="s">
        <v>165</v>
      </c>
      <c r="J17" t="s">
        <v>152</v>
      </c>
      <c r="K17" t="s">
        <v>166</v>
      </c>
      <c r="L17" t="s">
        <v>167</v>
      </c>
      <c r="M17" t="s">
        <v>168</v>
      </c>
      <c r="N17" t="s">
        <v>169</v>
      </c>
      <c r="O17" t="s">
        <v>170</v>
      </c>
      <c r="P17" t="s">
        <v>171</v>
      </c>
    </row>
    <row r="18" spans="1:17" x14ac:dyDescent="0.2">
      <c r="A18" t="s">
        <v>146</v>
      </c>
      <c r="B18" t="s">
        <v>172</v>
      </c>
      <c r="C18" s="4" t="s">
        <v>180</v>
      </c>
      <c r="D18" t="s">
        <v>181</v>
      </c>
      <c r="E18" t="s">
        <v>182</v>
      </c>
      <c r="F18" t="s">
        <v>111</v>
      </c>
      <c r="G18" t="s">
        <v>175</v>
      </c>
      <c r="H18" t="s">
        <v>164</v>
      </c>
      <c r="I18" s="4" t="s">
        <v>183</v>
      </c>
      <c r="J18" t="s">
        <v>184</v>
      </c>
      <c r="K18" t="s">
        <v>185</v>
      </c>
      <c r="L18" s="4"/>
      <c r="M18" t="s">
        <v>168</v>
      </c>
      <c r="O18" t="s">
        <v>170</v>
      </c>
      <c r="P18" t="s">
        <v>186</v>
      </c>
      <c r="Q18" s="2" t="s">
        <v>155</v>
      </c>
    </row>
    <row r="19" spans="1:17" x14ac:dyDescent="0.2">
      <c r="A19" t="s">
        <v>210</v>
      </c>
      <c r="B19" t="b">
        <f>(B16=B18)</f>
        <v>1</v>
      </c>
      <c r="C19" t="b">
        <f t="shared" ref="C19:P19" si="2">(C16=C18)</f>
        <v>0</v>
      </c>
      <c r="D19" t="b">
        <f t="shared" si="2"/>
        <v>0</v>
      </c>
      <c r="E19" t="b">
        <f t="shared" si="2"/>
        <v>0</v>
      </c>
      <c r="F19" t="b">
        <f t="shared" si="2"/>
        <v>0</v>
      </c>
      <c r="G19" t="b">
        <f t="shared" si="2"/>
        <v>1</v>
      </c>
      <c r="H19" t="b">
        <f t="shared" si="2"/>
        <v>1</v>
      </c>
      <c r="I19" t="b">
        <f t="shared" si="2"/>
        <v>0</v>
      </c>
      <c r="J19" t="b">
        <f t="shared" si="2"/>
        <v>0</v>
      </c>
      <c r="K19" t="b">
        <f t="shared" si="2"/>
        <v>0</v>
      </c>
      <c r="L19" t="b">
        <f t="shared" si="2"/>
        <v>0</v>
      </c>
      <c r="M19" t="b">
        <f t="shared" si="2"/>
        <v>1</v>
      </c>
      <c r="N19" t="b">
        <f t="shared" si="2"/>
        <v>0</v>
      </c>
      <c r="O19" t="b">
        <f t="shared" si="2"/>
        <v>1</v>
      </c>
      <c r="P19" t="b">
        <f t="shared" si="2"/>
        <v>0</v>
      </c>
      <c r="Q19" t="s">
        <v>187</v>
      </c>
    </row>
    <row r="20" spans="1:17" x14ac:dyDescent="0.2">
      <c r="A20" t="s">
        <v>41</v>
      </c>
    </row>
    <row r="21" spans="1:17" x14ac:dyDescent="0.2">
      <c r="A21" s="2" t="s">
        <v>188</v>
      </c>
    </row>
    <row r="22" spans="1:17" x14ac:dyDescent="0.2">
      <c r="A22" t="s">
        <v>144</v>
      </c>
      <c r="B22" t="s">
        <v>110</v>
      </c>
      <c r="C22" t="s">
        <v>200</v>
      </c>
      <c r="D22" t="s">
        <v>191</v>
      </c>
      <c r="E22" t="s">
        <v>192</v>
      </c>
      <c r="F22" t="s">
        <v>201</v>
      </c>
      <c r="G22" t="s">
        <v>202</v>
      </c>
      <c r="H22" t="s">
        <v>119</v>
      </c>
      <c r="I22" t="s">
        <v>203</v>
      </c>
      <c r="J22" t="s">
        <v>204</v>
      </c>
      <c r="K22" t="s">
        <v>205</v>
      </c>
      <c r="L22" t="s">
        <v>153</v>
      </c>
      <c r="M22" t="s">
        <v>206</v>
      </c>
      <c r="N22" t="s">
        <v>199</v>
      </c>
    </row>
    <row r="23" spans="1:17" x14ac:dyDescent="0.2">
      <c r="A23" t="s">
        <v>145</v>
      </c>
      <c r="B23" t="s">
        <v>189</v>
      </c>
      <c r="C23" t="s">
        <v>190</v>
      </c>
      <c r="D23" t="s">
        <v>191</v>
      </c>
      <c r="E23" t="s">
        <v>192</v>
      </c>
      <c r="F23" t="s">
        <v>193</v>
      </c>
      <c r="G23" t="s">
        <v>194</v>
      </c>
      <c r="H23" t="s">
        <v>119</v>
      </c>
      <c r="I23" t="s">
        <v>195</v>
      </c>
      <c r="J23" t="s">
        <v>196</v>
      </c>
      <c r="K23" t="s">
        <v>197</v>
      </c>
      <c r="L23" t="s">
        <v>153</v>
      </c>
      <c r="M23" t="s">
        <v>198</v>
      </c>
      <c r="N23" t="s">
        <v>199</v>
      </c>
    </row>
    <row r="24" spans="1:17" x14ac:dyDescent="0.2">
      <c r="A24" t="s">
        <v>146</v>
      </c>
      <c r="B24" t="s">
        <v>207</v>
      </c>
      <c r="C24" s="4" t="s">
        <v>200</v>
      </c>
      <c r="D24" t="s">
        <v>191</v>
      </c>
      <c r="E24" t="s">
        <v>192</v>
      </c>
      <c r="F24" t="s">
        <v>201</v>
      </c>
      <c r="G24" t="s">
        <v>202</v>
      </c>
      <c r="H24" t="s">
        <v>119</v>
      </c>
      <c r="I24" t="s">
        <v>203</v>
      </c>
      <c r="J24" t="s">
        <v>204</v>
      </c>
      <c r="K24" s="4"/>
      <c r="L24" t="s">
        <v>153</v>
      </c>
      <c r="M24" t="s">
        <v>206</v>
      </c>
      <c r="N24" t="s">
        <v>199</v>
      </c>
      <c r="O24" s="2" t="s">
        <v>155</v>
      </c>
    </row>
    <row r="25" spans="1:17" x14ac:dyDescent="0.2">
      <c r="A25" t="s">
        <v>210</v>
      </c>
      <c r="B25" t="b">
        <f>(B22=B24)</f>
        <v>0</v>
      </c>
      <c r="C25" t="b">
        <f t="shared" ref="C25" si="3">(C22=C24)</f>
        <v>1</v>
      </c>
      <c r="D25" t="b">
        <f t="shared" ref="D25" si="4">(D22=D24)</f>
        <v>1</v>
      </c>
      <c r="E25" t="b">
        <f t="shared" ref="E25" si="5">(E22=E24)</f>
        <v>1</v>
      </c>
      <c r="F25" t="b">
        <f t="shared" ref="F25" si="6">(F22=F24)</f>
        <v>1</v>
      </c>
      <c r="G25" t="b">
        <f t="shared" ref="G25" si="7">(G22=G24)</f>
        <v>1</v>
      </c>
      <c r="H25" t="b">
        <f t="shared" ref="H25" si="8">(H22=H24)</f>
        <v>1</v>
      </c>
      <c r="I25" t="b">
        <f t="shared" ref="I25" si="9">(I22=I24)</f>
        <v>1</v>
      </c>
      <c r="J25" t="b">
        <f t="shared" ref="J25" si="10">(J22=J24)</f>
        <v>1</v>
      </c>
      <c r="K25" t="b">
        <f t="shared" ref="K25" si="11">(K22=K24)</f>
        <v>0</v>
      </c>
      <c r="L25" t="b">
        <f t="shared" ref="L25" si="12">(L22=L24)</f>
        <v>1</v>
      </c>
      <c r="M25" t="b">
        <f t="shared" ref="M25" si="13">(M22=M24)</f>
        <v>1</v>
      </c>
      <c r="N25" t="b">
        <f t="shared" ref="N25" si="14">(N22=N24)</f>
        <v>1</v>
      </c>
      <c r="O25" t="s">
        <v>208</v>
      </c>
    </row>
    <row r="26" spans="1:17" x14ac:dyDescent="0.2">
      <c r="A26" t="s">
        <v>41</v>
      </c>
      <c r="B26" t="s">
        <v>267</v>
      </c>
    </row>
    <row r="27" spans="1:17" x14ac:dyDescent="0.2">
      <c r="A27" s="2" t="s">
        <v>209</v>
      </c>
    </row>
    <row r="28" spans="1:17" x14ac:dyDescent="0.2">
      <c r="A28" t="s">
        <v>144</v>
      </c>
      <c r="B28" t="s">
        <v>214</v>
      </c>
      <c r="C28" t="s">
        <v>224</v>
      </c>
      <c r="D28" t="s">
        <v>225</v>
      </c>
      <c r="E28" t="s">
        <v>214</v>
      </c>
      <c r="F28" t="s">
        <v>229</v>
      </c>
      <c r="G28" t="s">
        <v>111</v>
      </c>
      <c r="H28" t="s">
        <v>226</v>
      </c>
      <c r="I28" t="s">
        <v>227</v>
      </c>
      <c r="J28" t="s">
        <v>218</v>
      </c>
      <c r="K28" t="s">
        <v>228</v>
      </c>
      <c r="L28" t="s">
        <v>229</v>
      </c>
      <c r="M28" t="s">
        <v>111</v>
      </c>
      <c r="N28" t="s">
        <v>230</v>
      </c>
      <c r="O28" t="s">
        <v>231</v>
      </c>
      <c r="P28" t="s">
        <v>223</v>
      </c>
    </row>
    <row r="29" spans="1:17" x14ac:dyDescent="0.2">
      <c r="A29" t="s">
        <v>145</v>
      </c>
      <c r="B29" t="s">
        <v>211</v>
      </c>
      <c r="C29" t="s">
        <v>212</v>
      </c>
      <c r="D29" t="s">
        <v>213</v>
      </c>
      <c r="E29" t="s">
        <v>214</v>
      </c>
      <c r="F29" t="s">
        <v>215</v>
      </c>
      <c r="G29" t="s">
        <v>111</v>
      </c>
      <c r="H29" t="s">
        <v>216</v>
      </c>
      <c r="I29" t="s">
        <v>217</v>
      </c>
      <c r="J29" t="s">
        <v>218</v>
      </c>
      <c r="K29" t="s">
        <v>219</v>
      </c>
      <c r="L29" t="s">
        <v>220</v>
      </c>
      <c r="M29" t="s">
        <v>111</v>
      </c>
      <c r="N29" t="s">
        <v>221</v>
      </c>
      <c r="O29" t="s">
        <v>222</v>
      </c>
      <c r="P29" t="s">
        <v>223</v>
      </c>
    </row>
    <row r="30" spans="1:17" x14ac:dyDescent="0.2">
      <c r="A30" t="s">
        <v>146</v>
      </c>
      <c r="B30" t="s">
        <v>214</v>
      </c>
      <c r="C30" t="s">
        <v>224</v>
      </c>
      <c r="D30" t="s">
        <v>225</v>
      </c>
      <c r="E30" t="s">
        <v>214</v>
      </c>
      <c r="F30" t="s">
        <v>229</v>
      </c>
      <c r="G30" t="s">
        <v>111</v>
      </c>
      <c r="H30" s="4" t="s">
        <v>232</v>
      </c>
      <c r="I30" s="4" t="s">
        <v>233</v>
      </c>
      <c r="J30" t="s">
        <v>218</v>
      </c>
      <c r="K30" t="s">
        <v>228</v>
      </c>
      <c r="L30" s="4" t="s">
        <v>229</v>
      </c>
      <c r="M30" t="s">
        <v>111</v>
      </c>
      <c r="N30" t="s">
        <v>230</v>
      </c>
      <c r="O30" s="4" t="s">
        <v>231</v>
      </c>
      <c r="P30" t="s">
        <v>234</v>
      </c>
      <c r="Q30" s="2" t="s">
        <v>155</v>
      </c>
    </row>
    <row r="31" spans="1:17" x14ac:dyDescent="0.2">
      <c r="A31" t="s">
        <v>210</v>
      </c>
      <c r="B31" t="b">
        <f>(B28=B30)</f>
        <v>1</v>
      </c>
      <c r="C31" t="b">
        <f t="shared" ref="C31:P31" si="15">(C28=C30)</f>
        <v>1</v>
      </c>
      <c r="D31" t="b">
        <f t="shared" si="15"/>
        <v>1</v>
      </c>
      <c r="E31" t="b">
        <f t="shared" si="15"/>
        <v>1</v>
      </c>
      <c r="F31" t="b">
        <f t="shared" si="15"/>
        <v>1</v>
      </c>
      <c r="G31" t="b">
        <f t="shared" si="15"/>
        <v>1</v>
      </c>
      <c r="H31" t="b">
        <f t="shared" si="15"/>
        <v>0</v>
      </c>
      <c r="I31" t="b">
        <f t="shared" si="15"/>
        <v>0</v>
      </c>
      <c r="J31" t="b">
        <f t="shared" si="15"/>
        <v>1</v>
      </c>
      <c r="K31" t="b">
        <f t="shared" si="15"/>
        <v>1</v>
      </c>
      <c r="L31" t="b">
        <f t="shared" si="15"/>
        <v>1</v>
      </c>
      <c r="M31" t="b">
        <f t="shared" si="15"/>
        <v>1</v>
      </c>
      <c r="N31" t="b">
        <f t="shared" si="15"/>
        <v>1</v>
      </c>
      <c r="O31" t="b">
        <f t="shared" si="15"/>
        <v>1</v>
      </c>
      <c r="P31" t="b">
        <f t="shared" si="15"/>
        <v>0</v>
      </c>
      <c r="Q31" t="s">
        <v>235</v>
      </c>
    </row>
    <row r="32" spans="1:17" x14ac:dyDescent="0.2">
      <c r="A32" t="s">
        <v>41</v>
      </c>
      <c r="B32" t="s">
        <v>268</v>
      </c>
    </row>
    <row r="33" spans="1:19" x14ac:dyDescent="0.2">
      <c r="A33" s="2" t="s">
        <v>236</v>
      </c>
    </row>
    <row r="34" spans="1:19" x14ac:dyDescent="0.2">
      <c r="A34" t="s">
        <v>144</v>
      </c>
      <c r="B34" t="s">
        <v>253</v>
      </c>
      <c r="C34" t="s">
        <v>238</v>
      </c>
      <c r="D34" t="s">
        <v>254</v>
      </c>
      <c r="E34" t="s">
        <v>240</v>
      </c>
      <c r="F34" t="s">
        <v>253</v>
      </c>
      <c r="G34" t="s">
        <v>142</v>
      </c>
      <c r="H34" t="s">
        <v>255</v>
      </c>
      <c r="I34" t="s">
        <v>256</v>
      </c>
      <c r="J34" t="s">
        <v>257</v>
      </c>
      <c r="K34" t="s">
        <v>131</v>
      </c>
      <c r="L34" t="s">
        <v>258</v>
      </c>
      <c r="M34" t="s">
        <v>116</v>
      </c>
      <c r="N34" t="s">
        <v>129</v>
      </c>
      <c r="O34" t="s">
        <v>259</v>
      </c>
      <c r="P34" t="s">
        <v>250</v>
      </c>
      <c r="Q34" t="s">
        <v>260</v>
      </c>
      <c r="R34" t="s">
        <v>252</v>
      </c>
    </row>
    <row r="35" spans="1:19" x14ac:dyDescent="0.2">
      <c r="A35" t="s">
        <v>145</v>
      </c>
      <c r="B35" t="s">
        <v>237</v>
      </c>
      <c r="C35" t="s">
        <v>238</v>
      </c>
      <c r="D35" t="s">
        <v>239</v>
      </c>
      <c r="E35" t="s">
        <v>240</v>
      </c>
      <c r="F35" t="s">
        <v>241</v>
      </c>
      <c r="G35" t="s">
        <v>142</v>
      </c>
      <c r="H35" t="s">
        <v>242</v>
      </c>
      <c r="I35" t="s">
        <v>243</v>
      </c>
      <c r="J35" t="s">
        <v>244</v>
      </c>
      <c r="K35" t="s">
        <v>245</v>
      </c>
      <c r="L35" t="s">
        <v>246</v>
      </c>
      <c r="M35" t="s">
        <v>247</v>
      </c>
      <c r="N35" t="s">
        <v>248</v>
      </c>
      <c r="O35" t="s">
        <v>249</v>
      </c>
      <c r="P35" t="s">
        <v>250</v>
      </c>
      <c r="Q35" t="s">
        <v>251</v>
      </c>
      <c r="R35" t="s">
        <v>252</v>
      </c>
    </row>
    <row r="36" spans="1:19" x14ac:dyDescent="0.2">
      <c r="A36" t="s">
        <v>146</v>
      </c>
      <c r="B36" s="4" t="s">
        <v>253</v>
      </c>
      <c r="C36" t="s">
        <v>238</v>
      </c>
      <c r="D36" t="s">
        <v>261</v>
      </c>
      <c r="E36" t="s">
        <v>240</v>
      </c>
      <c r="F36" t="s">
        <v>241</v>
      </c>
      <c r="G36" t="s">
        <v>142</v>
      </c>
      <c r="H36" t="s">
        <v>262</v>
      </c>
      <c r="I36" t="s">
        <v>256</v>
      </c>
      <c r="J36" t="s">
        <v>257</v>
      </c>
      <c r="K36" t="s">
        <v>131</v>
      </c>
      <c r="L36" s="4" t="s">
        <v>113</v>
      </c>
      <c r="M36" t="s">
        <v>116</v>
      </c>
      <c r="N36" t="s">
        <v>118</v>
      </c>
      <c r="O36" t="s">
        <v>259</v>
      </c>
      <c r="P36" t="s">
        <v>118</v>
      </c>
      <c r="Q36" t="s">
        <v>131</v>
      </c>
      <c r="R36" t="s">
        <v>252</v>
      </c>
      <c r="S36" s="2" t="s">
        <v>155</v>
      </c>
    </row>
    <row r="37" spans="1:19" x14ac:dyDescent="0.2">
      <c r="A37" t="s">
        <v>210</v>
      </c>
      <c r="B37" t="b">
        <f>(B34=B36)</f>
        <v>1</v>
      </c>
      <c r="C37" t="b">
        <f t="shared" ref="C37:R37" si="16">(C34=C36)</f>
        <v>1</v>
      </c>
      <c r="D37" t="b">
        <f t="shared" si="16"/>
        <v>0</v>
      </c>
      <c r="E37" t="b">
        <f t="shared" si="16"/>
        <v>1</v>
      </c>
      <c r="F37" t="b">
        <f t="shared" si="16"/>
        <v>0</v>
      </c>
      <c r="G37" t="b">
        <f t="shared" si="16"/>
        <v>1</v>
      </c>
      <c r="H37" t="b">
        <f t="shared" si="16"/>
        <v>0</v>
      </c>
      <c r="I37" t="b">
        <f t="shared" si="16"/>
        <v>1</v>
      </c>
      <c r="J37" t="b">
        <f t="shared" si="16"/>
        <v>1</v>
      </c>
      <c r="K37" t="b">
        <f t="shared" si="16"/>
        <v>1</v>
      </c>
      <c r="L37" t="b">
        <f t="shared" si="16"/>
        <v>0</v>
      </c>
      <c r="M37" t="b">
        <f t="shared" si="16"/>
        <v>1</v>
      </c>
      <c r="N37" t="b">
        <f t="shared" si="16"/>
        <v>0</v>
      </c>
      <c r="O37" t="b">
        <f t="shared" si="16"/>
        <v>1</v>
      </c>
      <c r="P37" t="b">
        <f t="shared" si="16"/>
        <v>0</v>
      </c>
      <c r="Q37" t="b">
        <f t="shared" si="16"/>
        <v>0</v>
      </c>
      <c r="R37" t="b">
        <f t="shared" si="16"/>
        <v>1</v>
      </c>
      <c r="S37" t="s">
        <v>263</v>
      </c>
    </row>
    <row r="38" spans="1:19" x14ac:dyDescent="0.2">
      <c r="A38" t="s">
        <v>41</v>
      </c>
      <c r="B38" t="s">
        <v>269</v>
      </c>
    </row>
  </sheetData>
  <conditionalFormatting sqref="B7:M7">
    <cfRule type="cellIs" dxfId="14" priority="6" operator="equal">
      <formula>FALSE</formula>
    </cfRule>
  </conditionalFormatting>
  <conditionalFormatting sqref="B25:N25">
    <cfRule type="cellIs" dxfId="13" priority="3" operator="equal">
      <formula>FALSE</formula>
    </cfRule>
  </conditionalFormatting>
  <conditionalFormatting sqref="B13:O13">
    <cfRule type="cellIs" dxfId="12" priority="5" operator="equal">
      <formula>FALSE</formula>
    </cfRule>
  </conditionalFormatting>
  <conditionalFormatting sqref="B19:P19">
    <cfRule type="cellIs" dxfId="11" priority="4" operator="equal">
      <formula>FALSE</formula>
    </cfRule>
  </conditionalFormatting>
  <conditionalFormatting sqref="B31:P31 B32">
    <cfRule type="cellIs" dxfId="10" priority="2" operator="equal">
      <formula>FALSE</formula>
    </cfRule>
  </conditionalFormatting>
  <conditionalFormatting sqref="B37:R37 B38">
    <cfRule type="cellIs" dxfId="9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FF45-B929-4488-A140-93004E4A6BC7}">
  <dimension ref="A1:AF32"/>
  <sheetViews>
    <sheetView zoomScaleNormal="100" workbookViewId="0">
      <selection activeCell="A27" sqref="A27:B27"/>
    </sheetView>
  </sheetViews>
  <sheetFormatPr defaultRowHeight="14.25" x14ac:dyDescent="0.2"/>
  <cols>
    <col min="1" max="1" width="11.25" style="10" bestFit="1" customWidth="1"/>
    <col min="18" max="18" width="9.625" bestFit="1" customWidth="1"/>
    <col min="23" max="23" width="10.875" customWidth="1"/>
    <col min="27" max="27" width="11.875" customWidth="1"/>
  </cols>
  <sheetData>
    <row r="1" spans="1:31" x14ac:dyDescent="0.2">
      <c r="A1" s="2" t="s">
        <v>378</v>
      </c>
      <c r="C1" s="4"/>
      <c r="D1" t="s">
        <v>380</v>
      </c>
    </row>
    <row r="2" spans="1:31" s="7" customFormat="1" x14ac:dyDescent="0.2">
      <c r="A2" s="8">
        <v>45750</v>
      </c>
      <c r="R2" s="6">
        <v>45806</v>
      </c>
    </row>
    <row r="3" spans="1:31" x14ac:dyDescent="0.2">
      <c r="A3" s="9" t="s">
        <v>130</v>
      </c>
      <c r="Q3" s="9" t="s">
        <v>130</v>
      </c>
    </row>
    <row r="4" spans="1:31" x14ac:dyDescent="0.2">
      <c r="A4" s="10" t="s">
        <v>144</v>
      </c>
      <c r="B4" t="s">
        <v>270</v>
      </c>
      <c r="C4" t="s">
        <v>271</v>
      </c>
      <c r="D4" t="s">
        <v>275</v>
      </c>
      <c r="E4" t="s">
        <v>276</v>
      </c>
      <c r="F4" t="s">
        <v>271</v>
      </c>
      <c r="G4" t="s">
        <v>277</v>
      </c>
      <c r="Q4" s="10"/>
      <c r="R4" t="s">
        <v>270</v>
      </c>
      <c r="S4" t="s">
        <v>271</v>
      </c>
      <c r="T4" t="s">
        <v>275</v>
      </c>
      <c r="U4" t="s">
        <v>276</v>
      </c>
      <c r="V4" t="s">
        <v>271</v>
      </c>
      <c r="W4" t="s">
        <v>277</v>
      </c>
    </row>
    <row r="5" spans="1:31" x14ac:dyDescent="0.2">
      <c r="A5" s="10" t="s">
        <v>145</v>
      </c>
      <c r="B5" t="s">
        <v>270</v>
      </c>
      <c r="C5" t="s">
        <v>271</v>
      </c>
      <c r="D5" t="s">
        <v>272</v>
      </c>
      <c r="E5" t="s">
        <v>273</v>
      </c>
      <c r="F5" t="s">
        <v>271</v>
      </c>
      <c r="G5" t="s">
        <v>274</v>
      </c>
      <c r="Q5" s="10"/>
      <c r="R5" t="s">
        <v>270</v>
      </c>
      <c r="S5" t="s">
        <v>271</v>
      </c>
      <c r="T5" t="s">
        <v>272</v>
      </c>
      <c r="U5" t="s">
        <v>273</v>
      </c>
      <c r="V5" t="s">
        <v>271</v>
      </c>
      <c r="W5" t="s">
        <v>274</v>
      </c>
    </row>
    <row r="6" spans="1:31" x14ac:dyDescent="0.2">
      <c r="A6" s="10" t="s">
        <v>146</v>
      </c>
      <c r="B6" t="s">
        <v>278</v>
      </c>
      <c r="C6" t="s">
        <v>271</v>
      </c>
      <c r="D6" s="4"/>
      <c r="H6" s="2" t="s">
        <v>155</v>
      </c>
      <c r="Q6" s="10"/>
      <c r="R6" t="s">
        <v>270</v>
      </c>
      <c r="S6" t="s">
        <v>271</v>
      </c>
      <c r="V6" t="s">
        <v>271</v>
      </c>
      <c r="X6" s="2" t="s">
        <v>155</v>
      </c>
    </row>
    <row r="7" spans="1:31" x14ac:dyDescent="0.2">
      <c r="A7" s="10" t="s">
        <v>210</v>
      </c>
      <c r="B7" t="b">
        <f>(B4=B6)</f>
        <v>0</v>
      </c>
      <c r="C7" t="b">
        <f>(C4=C6)</f>
        <v>1</v>
      </c>
      <c r="D7" s="3" t="s">
        <v>279</v>
      </c>
      <c r="H7" t="s">
        <v>280</v>
      </c>
      <c r="Q7" s="10"/>
      <c r="R7" t="b">
        <f>(R4=R6)</f>
        <v>1</v>
      </c>
      <c r="S7" t="b">
        <f>(S4=S6)</f>
        <v>1</v>
      </c>
      <c r="T7" t="b">
        <f t="shared" ref="T7:U7" si="0">(T4=T6)</f>
        <v>0</v>
      </c>
      <c r="U7" t="b">
        <f t="shared" si="0"/>
        <v>0</v>
      </c>
      <c r="V7" t="b">
        <f>(V4=V6)</f>
        <v>1</v>
      </c>
      <c r="W7" t="b">
        <f>(W4=W6)</f>
        <v>0</v>
      </c>
      <c r="X7" t="s">
        <v>379</v>
      </c>
    </row>
    <row r="8" spans="1:31" x14ac:dyDescent="0.2">
      <c r="A8" s="10" t="s">
        <v>41</v>
      </c>
      <c r="B8" t="s">
        <v>281</v>
      </c>
      <c r="D8" t="s">
        <v>354</v>
      </c>
      <c r="Q8" s="10"/>
      <c r="T8" t="s">
        <v>352</v>
      </c>
      <c r="U8" t="s">
        <v>352</v>
      </c>
      <c r="W8" t="s">
        <v>352</v>
      </c>
    </row>
    <row r="9" spans="1:31" x14ac:dyDescent="0.2">
      <c r="A9" s="9" t="s">
        <v>147</v>
      </c>
      <c r="Q9" s="9" t="s">
        <v>147</v>
      </c>
    </row>
    <row r="10" spans="1:31" x14ac:dyDescent="0.2">
      <c r="A10" s="10" t="s">
        <v>144</v>
      </c>
      <c r="B10" t="s">
        <v>290</v>
      </c>
      <c r="C10" t="s">
        <v>291</v>
      </c>
      <c r="D10" t="s">
        <v>292</v>
      </c>
      <c r="E10" t="s">
        <v>285</v>
      </c>
      <c r="F10" t="s">
        <v>286</v>
      </c>
      <c r="G10" t="s">
        <v>287</v>
      </c>
      <c r="H10" t="s">
        <v>293</v>
      </c>
      <c r="I10" t="s">
        <v>287</v>
      </c>
      <c r="J10" t="s">
        <v>294</v>
      </c>
      <c r="Q10" s="10"/>
      <c r="R10" t="s">
        <v>290</v>
      </c>
      <c r="S10" t="s">
        <v>291</v>
      </c>
      <c r="T10" t="s">
        <v>292</v>
      </c>
      <c r="U10" t="s">
        <v>285</v>
      </c>
      <c r="V10" t="s">
        <v>286</v>
      </c>
      <c r="W10" t="s">
        <v>287</v>
      </c>
      <c r="X10" t="s">
        <v>293</v>
      </c>
      <c r="Y10" t="s">
        <v>287</v>
      </c>
      <c r="Z10" t="s">
        <v>294</v>
      </c>
    </row>
    <row r="11" spans="1:31" x14ac:dyDescent="0.2">
      <c r="A11" s="10" t="s">
        <v>145</v>
      </c>
      <c r="B11" t="s">
        <v>282</v>
      </c>
      <c r="C11" t="s">
        <v>283</v>
      </c>
      <c r="D11" t="s">
        <v>284</v>
      </c>
      <c r="E11" t="s">
        <v>285</v>
      </c>
      <c r="F11" t="s">
        <v>286</v>
      </c>
      <c r="G11" t="s">
        <v>287</v>
      </c>
      <c r="H11" t="s">
        <v>288</v>
      </c>
      <c r="I11" t="s">
        <v>287</v>
      </c>
      <c r="J11" t="s">
        <v>289</v>
      </c>
      <c r="Q11" s="10"/>
      <c r="R11" t="s">
        <v>282</v>
      </c>
      <c r="S11" t="s">
        <v>283</v>
      </c>
      <c r="T11" t="s">
        <v>284</v>
      </c>
      <c r="U11" t="s">
        <v>285</v>
      </c>
      <c r="V11" t="s">
        <v>286</v>
      </c>
      <c r="W11" t="s">
        <v>287</v>
      </c>
      <c r="X11" t="s">
        <v>288</v>
      </c>
      <c r="Y11" t="s">
        <v>287</v>
      </c>
      <c r="Z11" t="s">
        <v>289</v>
      </c>
    </row>
    <row r="12" spans="1:31" x14ac:dyDescent="0.2">
      <c r="A12" s="10" t="s">
        <v>146</v>
      </c>
      <c r="B12" t="s">
        <v>290</v>
      </c>
      <c r="C12" t="s">
        <v>295</v>
      </c>
      <c r="D12" t="s">
        <v>292</v>
      </c>
      <c r="E12" t="s">
        <v>285</v>
      </c>
      <c r="F12" t="s">
        <v>286</v>
      </c>
      <c r="G12" t="s">
        <v>287</v>
      </c>
      <c r="H12" t="s">
        <v>293</v>
      </c>
      <c r="I12" t="s">
        <v>287</v>
      </c>
      <c r="J12" t="s">
        <v>296</v>
      </c>
      <c r="K12" s="2" t="s">
        <v>155</v>
      </c>
      <c r="Q12" s="10"/>
      <c r="R12" s="4" t="s">
        <v>290</v>
      </c>
      <c r="T12" t="s">
        <v>292</v>
      </c>
      <c r="U12" t="s">
        <v>285</v>
      </c>
      <c r="V12" t="s">
        <v>286</v>
      </c>
      <c r="W12" t="s">
        <v>287</v>
      </c>
      <c r="Y12" t="s">
        <v>287</v>
      </c>
      <c r="AA12" s="2" t="s">
        <v>155</v>
      </c>
    </row>
    <row r="13" spans="1:31" x14ac:dyDescent="0.2">
      <c r="A13" s="10" t="s">
        <v>210</v>
      </c>
      <c r="B13" t="b">
        <f>(B10=B12)</f>
        <v>1</v>
      </c>
      <c r="C13" t="b">
        <f t="shared" ref="C13:J13" si="1">(C10=C12)</f>
        <v>0</v>
      </c>
      <c r="D13" t="b">
        <f t="shared" si="1"/>
        <v>1</v>
      </c>
      <c r="E13" t="b">
        <f t="shared" si="1"/>
        <v>1</v>
      </c>
      <c r="F13" t="b">
        <f t="shared" si="1"/>
        <v>1</v>
      </c>
      <c r="G13" t="b">
        <f t="shared" si="1"/>
        <v>1</v>
      </c>
      <c r="H13" t="b">
        <f t="shared" si="1"/>
        <v>1</v>
      </c>
      <c r="I13" t="b">
        <f t="shared" si="1"/>
        <v>1</v>
      </c>
      <c r="J13" t="b">
        <f t="shared" si="1"/>
        <v>0</v>
      </c>
      <c r="K13" t="s">
        <v>297</v>
      </c>
      <c r="Q13" s="10"/>
      <c r="R13" t="b">
        <f t="shared" ref="R13:Z13" si="2">(R10=R12)</f>
        <v>1</v>
      </c>
      <c r="S13" t="b">
        <f t="shared" si="2"/>
        <v>0</v>
      </c>
      <c r="T13" t="b">
        <f t="shared" si="2"/>
        <v>1</v>
      </c>
      <c r="U13" t="b">
        <f t="shared" si="2"/>
        <v>1</v>
      </c>
      <c r="V13" t="b">
        <f t="shared" si="2"/>
        <v>1</v>
      </c>
      <c r="W13" t="b">
        <f t="shared" si="2"/>
        <v>1</v>
      </c>
      <c r="X13" t="b">
        <f t="shared" si="2"/>
        <v>0</v>
      </c>
      <c r="Y13" t="b">
        <f t="shared" si="2"/>
        <v>1</v>
      </c>
      <c r="Z13" t="b">
        <f t="shared" si="2"/>
        <v>0</v>
      </c>
      <c r="AA13" t="s">
        <v>381</v>
      </c>
    </row>
    <row r="14" spans="1:31" x14ac:dyDescent="0.2">
      <c r="A14" s="10" t="s">
        <v>41</v>
      </c>
      <c r="C14" t="s">
        <v>298</v>
      </c>
      <c r="D14" t="s">
        <v>299</v>
      </c>
      <c r="Q14" s="10"/>
      <c r="S14" t="s">
        <v>352</v>
      </c>
      <c r="X14" t="s">
        <v>352</v>
      </c>
      <c r="Z14" t="s">
        <v>352</v>
      </c>
      <c r="AA14" t="s">
        <v>382</v>
      </c>
    </row>
    <row r="15" spans="1:31" x14ac:dyDescent="0.2">
      <c r="A15" s="9" t="s">
        <v>158</v>
      </c>
      <c r="Q15" s="9" t="s">
        <v>158</v>
      </c>
    </row>
    <row r="16" spans="1:31" x14ac:dyDescent="0.2">
      <c r="A16" s="10" t="s">
        <v>144</v>
      </c>
      <c r="B16" t="s">
        <v>310</v>
      </c>
      <c r="C16" t="s">
        <v>271</v>
      </c>
      <c r="D16" t="s">
        <v>103</v>
      </c>
      <c r="E16" t="s">
        <v>301</v>
      </c>
      <c r="F16" t="s">
        <v>302</v>
      </c>
      <c r="G16" t="s">
        <v>311</v>
      </c>
      <c r="H16" t="s">
        <v>304</v>
      </c>
      <c r="I16" t="s">
        <v>103</v>
      </c>
      <c r="J16" t="s">
        <v>312</v>
      </c>
      <c r="K16" t="s">
        <v>313</v>
      </c>
      <c r="L16" t="s">
        <v>307</v>
      </c>
      <c r="M16" t="s">
        <v>314</v>
      </c>
      <c r="N16" t="s">
        <v>285</v>
      </c>
      <c r="O16" t="s">
        <v>315</v>
      </c>
      <c r="Q16" s="10"/>
      <c r="R16" t="s">
        <v>310</v>
      </c>
      <c r="S16" t="s">
        <v>271</v>
      </c>
      <c r="T16" t="s">
        <v>103</v>
      </c>
      <c r="U16" t="s">
        <v>301</v>
      </c>
      <c r="V16" t="s">
        <v>302</v>
      </c>
      <c r="W16" t="s">
        <v>311</v>
      </c>
      <c r="X16" t="s">
        <v>304</v>
      </c>
      <c r="Y16" t="s">
        <v>103</v>
      </c>
      <c r="Z16" t="s">
        <v>312</v>
      </c>
      <c r="AA16" t="s">
        <v>313</v>
      </c>
      <c r="AB16" t="s">
        <v>307</v>
      </c>
      <c r="AC16" t="s">
        <v>314</v>
      </c>
      <c r="AD16" t="s">
        <v>285</v>
      </c>
      <c r="AE16" t="s">
        <v>315</v>
      </c>
    </row>
    <row r="17" spans="1:32" x14ac:dyDescent="0.2">
      <c r="A17" s="10" t="s">
        <v>145</v>
      </c>
      <c r="B17" t="s">
        <v>300</v>
      </c>
      <c r="C17" t="s">
        <v>271</v>
      </c>
      <c r="D17" t="s">
        <v>103</v>
      </c>
      <c r="E17" t="s">
        <v>301</v>
      </c>
      <c r="F17" t="s">
        <v>302</v>
      </c>
      <c r="G17" t="s">
        <v>303</v>
      </c>
      <c r="H17" t="s">
        <v>304</v>
      </c>
      <c r="I17" t="s">
        <v>103</v>
      </c>
      <c r="J17" t="s">
        <v>305</v>
      </c>
      <c r="K17" t="s">
        <v>306</v>
      </c>
      <c r="L17" t="s">
        <v>307</v>
      </c>
      <c r="M17" t="s">
        <v>308</v>
      </c>
      <c r="N17" t="s">
        <v>285</v>
      </c>
      <c r="O17" t="s">
        <v>309</v>
      </c>
      <c r="Q17" s="10"/>
      <c r="R17" t="s">
        <v>300</v>
      </c>
      <c r="S17" t="s">
        <v>271</v>
      </c>
      <c r="T17" t="s">
        <v>103</v>
      </c>
      <c r="U17" t="s">
        <v>301</v>
      </c>
      <c r="V17" t="s">
        <v>302</v>
      </c>
      <c r="W17" t="s">
        <v>303</v>
      </c>
      <c r="X17" t="s">
        <v>304</v>
      </c>
      <c r="Y17" t="s">
        <v>103</v>
      </c>
      <c r="Z17" t="s">
        <v>305</v>
      </c>
      <c r="AA17" t="s">
        <v>306</v>
      </c>
      <c r="AB17" t="s">
        <v>307</v>
      </c>
      <c r="AC17" t="s">
        <v>308</v>
      </c>
      <c r="AD17" t="s">
        <v>285</v>
      </c>
      <c r="AE17" t="s">
        <v>309</v>
      </c>
    </row>
    <row r="18" spans="1:32" x14ac:dyDescent="0.2">
      <c r="A18" s="10" t="s">
        <v>146</v>
      </c>
      <c r="B18" t="s">
        <v>316</v>
      </c>
      <c r="C18" t="s">
        <v>271</v>
      </c>
      <c r="D18" t="s">
        <v>103</v>
      </c>
      <c r="E18" t="s">
        <v>301</v>
      </c>
      <c r="F18" t="s">
        <v>302</v>
      </c>
      <c r="G18" t="s">
        <v>318</v>
      </c>
      <c r="H18" t="s">
        <v>304</v>
      </c>
      <c r="I18" t="s">
        <v>103</v>
      </c>
      <c r="J18" s="4" t="s">
        <v>319</v>
      </c>
      <c r="K18" t="s">
        <v>321</v>
      </c>
      <c r="L18" t="s">
        <v>307</v>
      </c>
      <c r="M18" t="s">
        <v>314</v>
      </c>
      <c r="N18" t="s">
        <v>285</v>
      </c>
      <c r="O18" t="s">
        <v>315</v>
      </c>
      <c r="P18" s="2" t="s">
        <v>155</v>
      </c>
      <c r="Q18" s="10"/>
      <c r="R18" t="s">
        <v>316</v>
      </c>
      <c r="S18" t="s">
        <v>383</v>
      </c>
      <c r="T18" t="s">
        <v>103</v>
      </c>
      <c r="U18" t="s">
        <v>301</v>
      </c>
      <c r="V18" t="s">
        <v>302</v>
      </c>
      <c r="X18" t="s">
        <v>304</v>
      </c>
      <c r="AF18" s="2" t="s">
        <v>155</v>
      </c>
    </row>
    <row r="19" spans="1:32" x14ac:dyDescent="0.2">
      <c r="A19" s="10" t="s">
        <v>210</v>
      </c>
      <c r="B19" t="b">
        <f>(B16=B18)</f>
        <v>0</v>
      </c>
      <c r="C19" t="b">
        <f t="shared" ref="C19:O19" si="3">(C16=C18)</f>
        <v>1</v>
      </c>
      <c r="D19" t="b">
        <f t="shared" si="3"/>
        <v>1</v>
      </c>
      <c r="E19" t="b">
        <f t="shared" si="3"/>
        <v>1</v>
      </c>
      <c r="F19" t="b">
        <f t="shared" si="3"/>
        <v>1</v>
      </c>
      <c r="G19" t="b">
        <f t="shared" si="3"/>
        <v>0</v>
      </c>
      <c r="H19" t="b">
        <f t="shared" si="3"/>
        <v>1</v>
      </c>
      <c r="I19" t="b">
        <f>(I16=I18)</f>
        <v>1</v>
      </c>
      <c r="J19" t="b">
        <f>(J16=J18)</f>
        <v>0</v>
      </c>
      <c r="K19" t="b">
        <f t="shared" si="3"/>
        <v>0</v>
      </c>
      <c r="L19" t="b">
        <f t="shared" si="3"/>
        <v>1</v>
      </c>
      <c r="M19" t="b">
        <f t="shared" si="3"/>
        <v>1</v>
      </c>
      <c r="N19" t="b">
        <f t="shared" si="3"/>
        <v>1</v>
      </c>
      <c r="O19" t="b">
        <f t="shared" si="3"/>
        <v>1</v>
      </c>
      <c r="P19" t="s">
        <v>322</v>
      </c>
      <c r="Q19" s="10"/>
      <c r="R19" t="b">
        <f>(R16=R18)</f>
        <v>0</v>
      </c>
      <c r="S19" t="b">
        <f t="shared" ref="S19:X19" si="4">(S16=S18)</f>
        <v>0</v>
      </c>
      <c r="T19" t="b">
        <f t="shared" si="4"/>
        <v>1</v>
      </c>
      <c r="U19" t="b">
        <f t="shared" si="4"/>
        <v>1</v>
      </c>
      <c r="V19" t="b">
        <f t="shared" si="4"/>
        <v>1</v>
      </c>
      <c r="W19" t="b">
        <f t="shared" si="4"/>
        <v>0</v>
      </c>
      <c r="X19" t="b">
        <f t="shared" si="4"/>
        <v>1</v>
      </c>
      <c r="Y19" s="3" t="s">
        <v>279</v>
      </c>
      <c r="AF19" t="s">
        <v>385</v>
      </c>
    </row>
    <row r="20" spans="1:32" x14ac:dyDescent="0.2">
      <c r="A20" s="10" t="s">
        <v>41</v>
      </c>
      <c r="B20" t="s">
        <v>317</v>
      </c>
      <c r="J20" t="s">
        <v>320</v>
      </c>
      <c r="Q20" s="10"/>
      <c r="R20" t="s">
        <v>384</v>
      </c>
      <c r="AC20" t="s">
        <v>386</v>
      </c>
      <c r="AD20" t="s">
        <v>386</v>
      </c>
      <c r="AE20" t="s">
        <v>386</v>
      </c>
    </row>
    <row r="21" spans="1:32" x14ac:dyDescent="0.2">
      <c r="A21" s="9" t="s">
        <v>188</v>
      </c>
      <c r="Q21" s="9" t="s">
        <v>188</v>
      </c>
    </row>
    <row r="22" spans="1:32" x14ac:dyDescent="0.2">
      <c r="A22" s="10" t="s">
        <v>144</v>
      </c>
      <c r="B22" t="s">
        <v>332</v>
      </c>
      <c r="C22" t="s">
        <v>333</v>
      </c>
      <c r="D22" t="s">
        <v>334</v>
      </c>
      <c r="E22" t="s">
        <v>331</v>
      </c>
      <c r="F22" t="s">
        <v>304</v>
      </c>
      <c r="G22" t="s">
        <v>335</v>
      </c>
      <c r="H22" t="s">
        <v>302</v>
      </c>
      <c r="I22" t="s">
        <v>296</v>
      </c>
      <c r="J22" t="s">
        <v>334</v>
      </c>
      <c r="K22" t="s">
        <v>331</v>
      </c>
      <c r="L22" t="s">
        <v>304</v>
      </c>
      <c r="M22" t="s">
        <v>333</v>
      </c>
      <c r="Q22" s="10"/>
      <c r="R22" t="s">
        <v>332</v>
      </c>
      <c r="S22" t="s">
        <v>333</v>
      </c>
      <c r="T22" t="s">
        <v>334</v>
      </c>
      <c r="U22" t="s">
        <v>331</v>
      </c>
      <c r="V22" t="s">
        <v>304</v>
      </c>
      <c r="W22" t="s">
        <v>335</v>
      </c>
      <c r="X22" t="s">
        <v>302</v>
      </c>
      <c r="Y22" t="s">
        <v>296</v>
      </c>
      <c r="Z22" t="s">
        <v>334</v>
      </c>
      <c r="AA22" t="s">
        <v>331</v>
      </c>
      <c r="AB22" t="s">
        <v>304</v>
      </c>
      <c r="AC22" t="s">
        <v>333</v>
      </c>
    </row>
    <row r="23" spans="1:32" x14ac:dyDescent="0.2">
      <c r="A23" s="10" t="s">
        <v>145</v>
      </c>
      <c r="B23" t="s">
        <v>323</v>
      </c>
      <c r="C23" t="s">
        <v>324</v>
      </c>
      <c r="D23" t="s">
        <v>325</v>
      </c>
      <c r="E23" t="s">
        <v>326</v>
      </c>
      <c r="F23" t="s">
        <v>327</v>
      </c>
      <c r="G23" t="s">
        <v>328</v>
      </c>
      <c r="H23" t="s">
        <v>329</v>
      </c>
      <c r="I23" t="s">
        <v>330</v>
      </c>
      <c r="J23" t="s">
        <v>325</v>
      </c>
      <c r="K23" t="s">
        <v>331</v>
      </c>
      <c r="L23" t="s">
        <v>327</v>
      </c>
      <c r="M23" t="s">
        <v>324</v>
      </c>
      <c r="Q23" s="10"/>
      <c r="R23" t="s">
        <v>323</v>
      </c>
      <c r="S23" t="s">
        <v>324</v>
      </c>
      <c r="T23" t="s">
        <v>325</v>
      </c>
      <c r="U23" t="s">
        <v>326</v>
      </c>
      <c r="V23" t="s">
        <v>327</v>
      </c>
      <c r="W23" t="s">
        <v>328</v>
      </c>
      <c r="X23" t="s">
        <v>329</v>
      </c>
      <c r="Y23" t="s">
        <v>330</v>
      </c>
      <c r="Z23" t="s">
        <v>325</v>
      </c>
      <c r="AA23" t="s">
        <v>331</v>
      </c>
      <c r="AB23" t="s">
        <v>327</v>
      </c>
      <c r="AC23" t="s">
        <v>324</v>
      </c>
    </row>
    <row r="24" spans="1:32" x14ac:dyDescent="0.2">
      <c r="A24" s="10" t="s">
        <v>146</v>
      </c>
      <c r="B24" t="s">
        <v>332</v>
      </c>
      <c r="C24" t="s">
        <v>333</v>
      </c>
      <c r="D24" t="s">
        <v>334</v>
      </c>
      <c r="E24" t="s">
        <v>331</v>
      </c>
      <c r="F24" t="s">
        <v>304</v>
      </c>
      <c r="G24" t="s">
        <v>335</v>
      </c>
      <c r="H24" t="s">
        <v>302</v>
      </c>
      <c r="I24" t="s">
        <v>296</v>
      </c>
      <c r="J24" t="s">
        <v>334</v>
      </c>
      <c r="K24" t="s">
        <v>331</v>
      </c>
      <c r="L24" t="s">
        <v>304</v>
      </c>
      <c r="M24" t="s">
        <v>333</v>
      </c>
      <c r="N24" s="2" t="s">
        <v>155</v>
      </c>
      <c r="Q24" s="10"/>
      <c r="R24" t="s">
        <v>387</v>
      </c>
      <c r="S24" t="s">
        <v>333</v>
      </c>
      <c r="T24" t="s">
        <v>334</v>
      </c>
      <c r="U24" t="s">
        <v>331</v>
      </c>
      <c r="V24" t="s">
        <v>304</v>
      </c>
      <c r="W24" s="4" t="s">
        <v>335</v>
      </c>
      <c r="X24" t="s">
        <v>302</v>
      </c>
      <c r="Y24" s="4" t="s">
        <v>335</v>
      </c>
      <c r="Z24" t="s">
        <v>334</v>
      </c>
      <c r="AA24" t="s">
        <v>331</v>
      </c>
      <c r="AB24" t="s">
        <v>304</v>
      </c>
      <c r="AC24" t="s">
        <v>390</v>
      </c>
      <c r="AD24" s="2" t="s">
        <v>155</v>
      </c>
    </row>
    <row r="25" spans="1:32" x14ac:dyDescent="0.2">
      <c r="A25" s="10" t="s">
        <v>210</v>
      </c>
      <c r="B25" t="b">
        <f>(B22=B24)</f>
        <v>1</v>
      </c>
      <c r="C25" t="b">
        <f t="shared" ref="C25:M25" si="5">(C22=C24)</f>
        <v>1</v>
      </c>
      <c r="D25" t="b">
        <f t="shared" si="5"/>
        <v>1</v>
      </c>
      <c r="E25" t="b">
        <f t="shared" si="5"/>
        <v>1</v>
      </c>
      <c r="F25" t="b">
        <f t="shared" si="5"/>
        <v>1</v>
      </c>
      <c r="G25" t="b">
        <f t="shared" si="5"/>
        <v>1</v>
      </c>
      <c r="H25" t="b">
        <f t="shared" si="5"/>
        <v>1</v>
      </c>
      <c r="I25" t="b">
        <f t="shared" si="5"/>
        <v>1</v>
      </c>
      <c r="J25" t="b">
        <f t="shared" si="5"/>
        <v>1</v>
      </c>
      <c r="K25" t="b">
        <f t="shared" si="5"/>
        <v>1</v>
      </c>
      <c r="L25" t="b">
        <f t="shared" si="5"/>
        <v>1</v>
      </c>
      <c r="M25" t="b">
        <f t="shared" si="5"/>
        <v>1</v>
      </c>
      <c r="N25" t="s">
        <v>336</v>
      </c>
      <c r="Q25" s="10"/>
      <c r="R25" t="b">
        <f>(R22=R24)</f>
        <v>0</v>
      </c>
      <c r="S25" t="b">
        <f>(S22=S24)</f>
        <v>1</v>
      </c>
      <c r="T25" t="b">
        <f t="shared" ref="T25:AC25" si="6">(T22=T24)</f>
        <v>1</v>
      </c>
      <c r="U25" t="b">
        <f t="shared" si="6"/>
        <v>1</v>
      </c>
      <c r="V25" t="b">
        <f t="shared" si="6"/>
        <v>1</v>
      </c>
      <c r="W25" t="b">
        <f t="shared" si="6"/>
        <v>1</v>
      </c>
      <c r="X25" t="b">
        <f t="shared" si="6"/>
        <v>1</v>
      </c>
      <c r="Y25" t="b">
        <f t="shared" si="6"/>
        <v>0</v>
      </c>
      <c r="Z25" t="b">
        <f t="shared" si="6"/>
        <v>1</v>
      </c>
      <c r="AA25" t="b">
        <f t="shared" si="6"/>
        <v>1</v>
      </c>
      <c r="AB25" t="b">
        <f t="shared" si="6"/>
        <v>1</v>
      </c>
      <c r="AC25" t="b">
        <f t="shared" si="6"/>
        <v>0</v>
      </c>
      <c r="AD25" t="s">
        <v>392</v>
      </c>
    </row>
    <row r="26" spans="1:32" x14ac:dyDescent="0.2">
      <c r="A26" s="10" t="s">
        <v>41</v>
      </c>
      <c r="Q26" s="10"/>
      <c r="W26" t="s">
        <v>388</v>
      </c>
      <c r="Y26" t="s">
        <v>389</v>
      </c>
      <c r="AC26" t="s">
        <v>391</v>
      </c>
    </row>
    <row r="27" spans="1:32" x14ac:dyDescent="0.2">
      <c r="A27" s="9" t="s">
        <v>209</v>
      </c>
      <c r="Q27" s="9"/>
    </row>
    <row r="28" spans="1:32" x14ac:dyDescent="0.2">
      <c r="A28" s="10" t="s">
        <v>144</v>
      </c>
      <c r="B28" t="s">
        <v>344</v>
      </c>
      <c r="C28" t="s">
        <v>345</v>
      </c>
      <c r="D28" t="s">
        <v>346</v>
      </c>
      <c r="E28" t="s">
        <v>347</v>
      </c>
      <c r="F28" t="s">
        <v>348</v>
      </c>
      <c r="G28" t="s">
        <v>349</v>
      </c>
      <c r="H28" t="s">
        <v>334</v>
      </c>
      <c r="I28" t="s">
        <v>349</v>
      </c>
      <c r="J28" t="s">
        <v>350</v>
      </c>
      <c r="K28" t="s">
        <v>345</v>
      </c>
      <c r="L28" t="s">
        <v>344</v>
      </c>
      <c r="Q28" s="10"/>
    </row>
    <row r="29" spans="1:32" x14ac:dyDescent="0.2">
      <c r="A29" s="10" t="s">
        <v>145</v>
      </c>
      <c r="B29" t="s">
        <v>337</v>
      </c>
      <c r="C29" t="s">
        <v>338</v>
      </c>
      <c r="D29" t="s">
        <v>339</v>
      </c>
      <c r="E29" t="s">
        <v>340</v>
      </c>
      <c r="F29" t="s">
        <v>341</v>
      </c>
      <c r="G29" t="s">
        <v>342</v>
      </c>
      <c r="H29" t="s">
        <v>325</v>
      </c>
      <c r="I29" t="s">
        <v>342</v>
      </c>
      <c r="J29" t="s">
        <v>343</v>
      </c>
      <c r="K29" t="s">
        <v>338</v>
      </c>
      <c r="L29" t="s">
        <v>337</v>
      </c>
      <c r="Q29" s="10"/>
    </row>
    <row r="30" spans="1:32" x14ac:dyDescent="0.2">
      <c r="A30" s="10" t="s">
        <v>146</v>
      </c>
      <c r="B30" t="s">
        <v>351</v>
      </c>
      <c r="C30" t="s">
        <v>333</v>
      </c>
      <c r="D30" t="s">
        <v>346</v>
      </c>
      <c r="E30" t="s">
        <v>347</v>
      </c>
      <c r="F30" t="s">
        <v>348</v>
      </c>
      <c r="G30" s="4"/>
      <c r="H30" t="s">
        <v>334</v>
      </c>
      <c r="I30" s="4"/>
      <c r="M30" s="2" t="s">
        <v>155</v>
      </c>
      <c r="Q30" s="10"/>
    </row>
    <row r="31" spans="1:32" x14ac:dyDescent="0.2">
      <c r="A31" s="10" t="s">
        <v>210</v>
      </c>
      <c r="B31" t="b">
        <f>(B28=B30)</f>
        <v>0</v>
      </c>
      <c r="C31" t="b">
        <f t="shared" ref="C31:H31" si="7">(C28=C30)</f>
        <v>0</v>
      </c>
      <c r="D31" t="b">
        <f t="shared" si="7"/>
        <v>1</v>
      </c>
      <c r="E31" t="b">
        <f t="shared" si="7"/>
        <v>1</v>
      </c>
      <c r="F31" t="b">
        <f t="shared" si="7"/>
        <v>1</v>
      </c>
      <c r="G31" t="b">
        <f t="shared" si="7"/>
        <v>0</v>
      </c>
      <c r="H31" t="b">
        <f t="shared" si="7"/>
        <v>1</v>
      </c>
      <c r="I31" s="3" t="s">
        <v>279</v>
      </c>
      <c r="M31" t="s">
        <v>353</v>
      </c>
      <c r="Q31" s="10"/>
    </row>
    <row r="32" spans="1:32" x14ac:dyDescent="0.2">
      <c r="A32" s="10" t="s">
        <v>41</v>
      </c>
      <c r="B32" t="s">
        <v>355</v>
      </c>
      <c r="G32" t="s">
        <v>352</v>
      </c>
      <c r="I32" t="s">
        <v>354</v>
      </c>
      <c r="Q32" s="10"/>
    </row>
  </sheetData>
  <conditionalFormatting sqref="B7:C7 B8">
    <cfRule type="cellIs" dxfId="8" priority="10" operator="equal">
      <formula>FALSE</formula>
    </cfRule>
  </conditionalFormatting>
  <conditionalFormatting sqref="B31:H31 B32">
    <cfRule type="cellIs" dxfId="7" priority="6" operator="equal">
      <formula>FALSE</formula>
    </cfRule>
  </conditionalFormatting>
  <conditionalFormatting sqref="B13:J13 C14:D14">
    <cfRule type="cellIs" dxfId="6" priority="9" operator="equal">
      <formula>FALSE</formula>
    </cfRule>
  </conditionalFormatting>
  <conditionalFormatting sqref="B25:M25">
    <cfRule type="cellIs" dxfId="5" priority="7" operator="equal">
      <formula>FALSE</formula>
    </cfRule>
  </conditionalFormatting>
  <conditionalFormatting sqref="B19:O19 J20">
    <cfRule type="cellIs" dxfId="4" priority="8" operator="equal">
      <formula>FALSE</formula>
    </cfRule>
  </conditionalFormatting>
  <conditionalFormatting sqref="R7:W7">
    <cfRule type="cellIs" dxfId="3" priority="4" operator="equal">
      <formula>FALSE</formula>
    </cfRule>
  </conditionalFormatting>
  <conditionalFormatting sqref="R19:X19 R20">
    <cfRule type="cellIs" dxfId="2" priority="2" operator="equal">
      <formula>FALSE</formula>
    </cfRule>
  </conditionalFormatting>
  <conditionalFormatting sqref="R13:Z13">
    <cfRule type="cellIs" dxfId="1" priority="3" operator="equal">
      <formula>FALSE</formula>
    </cfRule>
  </conditionalFormatting>
  <conditionalFormatting sqref="R25:AC25 W26 Y2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64D7-FF11-4B87-A301-2248E9237CC8}">
  <dimension ref="A1:D10"/>
  <sheetViews>
    <sheetView workbookViewId="0">
      <selection activeCell="J9" sqref="J9"/>
    </sheetView>
  </sheetViews>
  <sheetFormatPr defaultRowHeight="14.25" x14ac:dyDescent="0.2"/>
  <cols>
    <col min="1" max="2" width="15.25" bestFit="1" customWidth="1"/>
  </cols>
  <sheetData>
    <row r="1" spans="1:4" x14ac:dyDescent="0.2">
      <c r="A1" s="2" t="s">
        <v>39</v>
      </c>
      <c r="B1" s="2" t="s">
        <v>356</v>
      </c>
      <c r="C1" s="2" t="s">
        <v>369</v>
      </c>
      <c r="D1" s="2" t="s">
        <v>41</v>
      </c>
    </row>
    <row r="2" spans="1:4" x14ac:dyDescent="0.2">
      <c r="A2" t="s">
        <v>357</v>
      </c>
      <c r="B2" t="s">
        <v>366</v>
      </c>
      <c r="C2">
        <v>22</v>
      </c>
      <c r="D2" t="s">
        <v>370</v>
      </c>
    </row>
    <row r="3" spans="1:4" x14ac:dyDescent="0.2">
      <c r="A3" t="s">
        <v>358</v>
      </c>
      <c r="B3" t="s">
        <v>367</v>
      </c>
      <c r="C3">
        <v>11</v>
      </c>
    </row>
    <row r="4" spans="1:4" x14ac:dyDescent="0.2">
      <c r="A4" t="s">
        <v>359</v>
      </c>
      <c r="B4" t="s">
        <v>359</v>
      </c>
      <c r="C4">
        <v>28</v>
      </c>
      <c r="D4" t="s">
        <v>371</v>
      </c>
    </row>
    <row r="5" spans="1:4" x14ac:dyDescent="0.2">
      <c r="A5" t="s">
        <v>360</v>
      </c>
      <c r="B5" t="s">
        <v>360</v>
      </c>
      <c r="C5">
        <v>21</v>
      </c>
    </row>
    <row r="6" spans="1:4" x14ac:dyDescent="0.2">
      <c r="A6" t="s">
        <v>361</v>
      </c>
      <c r="B6" t="s">
        <v>361</v>
      </c>
      <c r="C6">
        <v>19</v>
      </c>
      <c r="D6" t="s">
        <v>372</v>
      </c>
    </row>
    <row r="7" spans="1:4" x14ac:dyDescent="0.2">
      <c r="A7" t="s">
        <v>362</v>
      </c>
      <c r="B7" t="s">
        <v>368</v>
      </c>
      <c r="C7">
        <v>17</v>
      </c>
      <c r="D7" t="s">
        <v>373</v>
      </c>
    </row>
    <row r="8" spans="1:4" x14ac:dyDescent="0.2">
      <c r="A8" t="s">
        <v>363</v>
      </c>
      <c r="B8" t="s">
        <v>363</v>
      </c>
      <c r="C8">
        <v>33</v>
      </c>
      <c r="D8" t="s">
        <v>374</v>
      </c>
    </row>
    <row r="9" spans="1:4" x14ac:dyDescent="0.2">
      <c r="A9" t="s">
        <v>364</v>
      </c>
      <c r="B9" t="s">
        <v>364</v>
      </c>
      <c r="C9">
        <v>24</v>
      </c>
      <c r="D9" t="s">
        <v>376</v>
      </c>
    </row>
    <row r="10" spans="1:4" x14ac:dyDescent="0.2">
      <c r="A10" t="s">
        <v>365</v>
      </c>
      <c r="B10" t="s">
        <v>365</v>
      </c>
      <c r="C10">
        <v>43</v>
      </c>
      <c r="D10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thword</vt:lpstr>
      <vt:lpstr>enword</vt:lpstr>
      <vt:lpstr>thsentence</vt:lpstr>
      <vt:lpstr>ensentence</vt:lpstr>
      <vt:lpstr>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Pasit Hengsawang</dc:creator>
  <cp:lastModifiedBy>Pasit Hengsawang</cp:lastModifiedBy>
  <dcterms:created xsi:type="dcterms:W3CDTF">2025-04-03T14:38:23Z</dcterms:created>
  <dcterms:modified xsi:type="dcterms:W3CDTF">2025-07-24T07:40:31Z</dcterms:modified>
</cp:coreProperties>
</file>