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Desktop\git\Codespace\Файлы\1 курс\2 семестр\Теоретическая информатика\Лабы\12.02.25 - Лаба №1\Дима\"/>
    </mc:Choice>
  </mc:AlternateContent>
  <xr:revisionPtr revIDLastSave="0" documentId="13_ncr:1_{7AE4A5D3-BBDF-48D6-8500-C2FCF11705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<sst xmlns="http://schemas.openxmlformats.org/spreadsheetml/2006/main" count="16" uniqueCount="16">
  <si>
    <t>Расчет заработной платы.</t>
  </si>
  <si>
    <t>Налоговые вычеты</t>
  </si>
  <si>
    <t>Налогооблагаемый доход</t>
  </si>
  <si>
    <t>Сумма налога,</t>
  </si>
  <si>
    <t>НДФЛ</t>
  </si>
  <si>
    <t>К выплате</t>
  </si>
  <si>
    <t>№ п/п</t>
  </si>
  <si>
    <t>Фамилия, И.О.</t>
  </si>
  <si>
    <t>Полученный доход</t>
  </si>
  <si>
    <t>Молотков А.П.</t>
  </si>
  <si>
    <t>Петров А.М.</t>
  </si>
  <si>
    <t>Валеева С. Х.</t>
  </si>
  <si>
    <t>Гараев А.Н.</t>
  </si>
  <si>
    <t>Еремин Н.Н.</t>
  </si>
  <si>
    <t>Купцова Е.В.</t>
  </si>
  <si>
    <r>
      <t>Итого</t>
    </r>
    <r>
      <rPr>
        <i/>
        <sz val="11"/>
        <color theme="1"/>
        <rFont val="Calibri"/>
        <family val="2"/>
        <charset val="204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</si>
</sst>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1" sqref="G11"/>
    </sheetView>
  </sheetViews>
  <sheetFormatPr defaultRowHeight="14.4" x14ac:dyDescent="0.3"/>
  <cols>
    <col min="2" max="2" width="13.33203125" customWidth="1"/>
    <col min="3" max="3" width="15.21875" customWidth="1"/>
    <col min="4" max="4" width="13.109375" customWidth="1"/>
    <col min="5" max="5" width="12.88671875" customWidth="1"/>
    <col min="6" max="6" width="8.77734375" customWidth="1"/>
    <col min="7" max="7" width="10.109375" bestFit="1" customWidth="1"/>
  </cols>
  <sheetData>
    <row r="1" spans="1:7" ht="15" thickBot="1" x14ac:dyDescent="0.35">
      <c r="A1" s="3" t="s">
        <v>0</v>
      </c>
      <c r="B1" s="4"/>
      <c r="C1" s="4"/>
      <c r="D1" s="4"/>
      <c r="E1" s="4"/>
      <c r="F1" s="4"/>
      <c r="G1" s="5"/>
    </row>
    <row r="2" spans="1:7" ht="28.8" x14ac:dyDescent="0.3">
      <c r="A2" s="6" t="s">
        <v>6</v>
      </c>
      <c r="B2" s="7" t="s">
        <v>7</v>
      </c>
      <c r="C2" s="7" t="s">
        <v>8</v>
      </c>
      <c r="D2" s="7" t="s">
        <v>1</v>
      </c>
      <c r="E2" s="7" t="s">
        <v>2</v>
      </c>
      <c r="F2" s="8" t="s">
        <v>3</v>
      </c>
      <c r="G2" s="7" t="s">
        <v>5</v>
      </c>
    </row>
    <row r="3" spans="1:7" ht="15" thickBot="1" x14ac:dyDescent="0.35">
      <c r="A3" s="9"/>
      <c r="B3" s="10"/>
      <c r="C3" s="10"/>
      <c r="D3" s="10"/>
      <c r="E3" s="10"/>
      <c r="F3" s="1" t="s">
        <v>4</v>
      </c>
      <c r="G3" s="10"/>
    </row>
    <row r="4" spans="1:7" ht="24" customHeight="1" thickBot="1" x14ac:dyDescent="0.35">
      <c r="A4" s="11">
        <v>1</v>
      </c>
      <c r="B4" s="12" t="s">
        <v>9</v>
      </c>
      <c r="C4" s="1">
        <v>18000</v>
      </c>
      <c r="D4" s="1">
        <v>1400</v>
      </c>
      <c r="E4" s="2">
        <f>C4-D4</f>
        <v>16600</v>
      </c>
      <c r="F4" s="2">
        <f>E4*0.13</f>
        <v>2158</v>
      </c>
      <c r="G4" s="2">
        <f>C4-F4</f>
        <v>15842</v>
      </c>
    </row>
    <row r="5" spans="1:7" ht="24" customHeight="1" thickBot="1" x14ac:dyDescent="0.35">
      <c r="A5" s="11">
        <v>2</v>
      </c>
      <c r="B5" s="12" t="s">
        <v>10</v>
      </c>
      <c r="C5" s="1">
        <v>9000</v>
      </c>
      <c r="D5" s="1">
        <v>1400</v>
      </c>
      <c r="E5" s="2">
        <f t="shared" ref="E5:E9" si="0">C5-D5</f>
        <v>7600</v>
      </c>
      <c r="F5" s="2">
        <f t="shared" ref="F5:F9" si="1">E5*0.13</f>
        <v>988</v>
      </c>
      <c r="G5" s="2">
        <f t="shared" ref="G5:G9" si="2">C5-F5</f>
        <v>8012</v>
      </c>
    </row>
    <row r="6" spans="1:7" ht="23.4" customHeight="1" thickBot="1" x14ac:dyDescent="0.35">
      <c r="A6" s="11">
        <v>3</v>
      </c>
      <c r="B6" s="12" t="s">
        <v>11</v>
      </c>
      <c r="C6" s="1">
        <v>7925</v>
      </c>
      <c r="D6" s="1">
        <v>0</v>
      </c>
      <c r="E6" s="2">
        <f t="shared" si="0"/>
        <v>7925</v>
      </c>
      <c r="F6" s="2">
        <f t="shared" si="1"/>
        <v>1030.25</v>
      </c>
      <c r="G6" s="2">
        <f t="shared" si="2"/>
        <v>6894.75</v>
      </c>
    </row>
    <row r="7" spans="1:7" ht="25.2" customHeight="1" thickBot="1" x14ac:dyDescent="0.35">
      <c r="A7" s="11">
        <v>4</v>
      </c>
      <c r="B7" s="12" t="s">
        <v>12</v>
      </c>
      <c r="C7" s="1">
        <v>40635</v>
      </c>
      <c r="D7" s="1">
        <v>2800</v>
      </c>
      <c r="E7" s="2">
        <f t="shared" si="0"/>
        <v>37835</v>
      </c>
      <c r="F7" s="2">
        <f t="shared" si="1"/>
        <v>4918.55</v>
      </c>
      <c r="G7" s="2">
        <f t="shared" si="2"/>
        <v>35716.449999999997</v>
      </c>
    </row>
    <row r="8" spans="1:7" ht="25.2" customHeight="1" thickBot="1" x14ac:dyDescent="0.35">
      <c r="A8" s="11">
        <v>5</v>
      </c>
      <c r="B8" s="12" t="s">
        <v>13</v>
      </c>
      <c r="C8" s="1">
        <v>39690</v>
      </c>
      <c r="D8" s="1">
        <v>1400</v>
      </c>
      <c r="E8" s="2">
        <f t="shared" si="0"/>
        <v>38290</v>
      </c>
      <c r="F8" s="2">
        <f t="shared" si="1"/>
        <v>4977.7</v>
      </c>
      <c r="G8" s="2">
        <f t="shared" si="2"/>
        <v>34712.300000000003</v>
      </c>
    </row>
    <row r="9" spans="1:7" ht="22.2" customHeight="1" thickBot="1" x14ac:dyDescent="0.35">
      <c r="A9" s="11">
        <v>6</v>
      </c>
      <c r="B9" s="12" t="s">
        <v>14</v>
      </c>
      <c r="C9" s="1">
        <v>19015</v>
      </c>
      <c r="D9" s="1">
        <v>2800</v>
      </c>
      <c r="E9" s="2">
        <f t="shared" si="0"/>
        <v>16215</v>
      </c>
      <c r="F9" s="2">
        <f t="shared" si="1"/>
        <v>2107.9500000000003</v>
      </c>
      <c r="G9" s="2">
        <f t="shared" si="2"/>
        <v>16907.05</v>
      </c>
    </row>
    <row r="10" spans="1:7" ht="15" thickBot="1" x14ac:dyDescent="0.35">
      <c r="A10" s="13" t="s">
        <v>15</v>
      </c>
      <c r="B10" s="14"/>
      <c r="C10" s="14"/>
      <c r="D10" s="14"/>
      <c r="E10" s="14"/>
      <c r="F10" s="15"/>
      <c r="G10" s="2">
        <f>SUM(G4:G9)</f>
        <v>118084.55</v>
      </c>
    </row>
  </sheetData>
  <mergeCells count="8">
    <mergeCell ref="A2:A3"/>
    <mergeCell ref="B2:B3"/>
    <mergeCell ref="D2:D3"/>
    <mergeCell ref="A1:G1"/>
    <mergeCell ref="C2:C3"/>
    <mergeCell ref="E2:E3"/>
    <mergeCell ref="G2:G3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2025-02-12T03:10:47Z</dcterms:modified>
</cp:coreProperties>
</file>