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16.09.24\Влад\"/>
    </mc:Choice>
  </mc:AlternateContent>
  <bookViews>
    <workbookView xWindow="0" yWindow="0" windowWidth="12000" windowHeight="104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5" i="1"/>
  <c r="B17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B23" i="1" l="1"/>
</calcChain>
</file>

<file path=xl/sharedStrings.xml><?xml version="1.0" encoding="utf-8"?>
<sst xmlns="http://schemas.openxmlformats.org/spreadsheetml/2006/main" count="21" uniqueCount="21">
  <si>
    <t>Товар</t>
  </si>
  <si>
    <t>Количество</t>
  </si>
  <si>
    <t>Цена</t>
  </si>
  <si>
    <t>Доход</t>
  </si>
  <si>
    <t>Налог</t>
  </si>
  <si>
    <t>Изделие 1</t>
  </si>
  <si>
    <t>Изделие 2</t>
  </si>
  <si>
    <t>Изделие 3</t>
  </si>
  <si>
    <t>Изделие 4</t>
  </si>
  <si>
    <t>Изделие 5</t>
  </si>
  <si>
    <t>Изделие 6</t>
  </si>
  <si>
    <t>Изделие 7</t>
  </si>
  <si>
    <t>Изделие 8</t>
  </si>
  <si>
    <t>Изделие 9</t>
  </si>
  <si>
    <t>Изделие 10</t>
  </si>
  <si>
    <t>Средняя цена</t>
  </si>
  <si>
    <t>Количество изделий</t>
  </si>
  <si>
    <t>Суммарный доход</t>
  </si>
  <si>
    <t>Торговый налог</t>
  </si>
  <si>
    <t>Сумма налога</t>
  </si>
  <si>
    <t>Доходы от продажи изделий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</si>
</sst>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168" fontId="3" fillId="12" borderId="2" applyBorder="0" applyAlignment="0">
      <alignment horizontal="left"/>
    </xf>
  </cellStyleXfs>
  <cellXfs count="40">
    <xf numFmtId="0" fontId="0" fillId="0" borderId="0" xfId="0"/>
    <xf numFmtId="0" fontId="0" fillId="0" borderId="0" xfId="0" applyFont="1" applyAlignment="1">
      <alignment horizontal="center"/>
    </xf>
    <xf numFmtId="0" fontId="0" fillId="11" borderId="1" xfId="11" applyFont="1" applyBorder="1" applyAlignment="1">
      <alignment horizontal="center"/>
    </xf>
    <xf numFmtId="168" fontId="0" fillId="8" borderId="1" xfId="8" applyNumberFormat="1" applyFont="1" applyBorder="1" applyAlignment="1">
      <alignment horizontal="right"/>
    </xf>
    <xf numFmtId="168" fontId="0" fillId="2" borderId="1" xfId="2" applyNumberFormat="1" applyFont="1" applyBorder="1" applyAlignment="1">
      <alignment horizontal="right"/>
    </xf>
    <xf numFmtId="0" fontId="0" fillId="6" borderId="0" xfId="6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8" fontId="1" fillId="0" borderId="0" xfId="0" applyNumberFormat="1" applyFont="1" applyAlignment="1">
      <alignment horizontal="center"/>
    </xf>
    <xf numFmtId="0" fontId="1" fillId="7" borderId="3" xfId="7" applyBorder="1" applyAlignment="1">
      <alignment horizontal="left"/>
    </xf>
    <xf numFmtId="168" fontId="1" fillId="7" borderId="4" xfId="7" applyNumberFormat="1" applyBorder="1" applyAlignment="1">
      <alignment horizontal="right"/>
    </xf>
    <xf numFmtId="0" fontId="1" fillId="10" borderId="3" xfId="10" applyBorder="1" applyAlignment="1">
      <alignment horizontal="left"/>
    </xf>
    <xf numFmtId="0" fontId="1" fillId="10" borderId="4" xfId="10" applyBorder="1" applyAlignment="1">
      <alignment horizontal="right"/>
    </xf>
    <xf numFmtId="0" fontId="1" fillId="9" borderId="3" xfId="9" applyFont="1" applyBorder="1" applyAlignment="1">
      <alignment horizontal="left"/>
    </xf>
    <xf numFmtId="168" fontId="1" fillId="9" borderId="4" xfId="9" applyNumberFormat="1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10" fontId="0" fillId="0" borderId="4" xfId="1" applyNumberFormat="1" applyFont="1" applyBorder="1" applyAlignment="1">
      <alignment horizontal="right"/>
    </xf>
    <xf numFmtId="0" fontId="1" fillId="3" borderId="3" xfId="3" applyBorder="1" applyAlignment="1">
      <alignment horizontal="left"/>
    </xf>
    <xf numFmtId="168" fontId="1" fillId="3" borderId="4" xfId="3" applyNumberFormat="1" applyBorder="1" applyAlignment="1">
      <alignment horizontal="right"/>
    </xf>
    <xf numFmtId="0" fontId="5" fillId="5" borderId="5" xfId="5" applyFont="1" applyBorder="1" applyAlignment="1">
      <alignment horizontal="left"/>
    </xf>
    <xf numFmtId="0" fontId="5" fillId="11" borderId="6" xfId="11" applyFont="1" applyBorder="1" applyAlignment="1">
      <alignment horizontal="left"/>
    </xf>
    <xf numFmtId="168" fontId="5" fillId="8" borderId="6" xfId="8" applyNumberFormat="1" applyFont="1" applyBorder="1" applyAlignment="1">
      <alignment horizontal="left"/>
    </xf>
    <xf numFmtId="168" fontId="5" fillId="2" borderId="6" xfId="2" applyNumberFormat="1" applyFont="1" applyBorder="1" applyAlignment="1">
      <alignment horizontal="left"/>
    </xf>
    <xf numFmtId="168" fontId="5" fillId="4" borderId="4" xfId="4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5" borderId="10" xfId="5" applyFont="1" applyBorder="1" applyAlignment="1">
      <alignment horizontal="center"/>
    </xf>
    <xf numFmtId="0" fontId="0" fillId="11" borderId="11" xfId="11" applyFont="1" applyBorder="1" applyAlignment="1">
      <alignment horizontal="center"/>
    </xf>
    <xf numFmtId="168" fontId="0" fillId="8" borderId="11" xfId="8" applyNumberFormat="1" applyFont="1" applyBorder="1" applyAlignment="1">
      <alignment horizontal="right"/>
    </xf>
    <xf numFmtId="168" fontId="0" fillId="2" borderId="11" xfId="2" applyNumberFormat="1" applyFont="1" applyBorder="1" applyAlignment="1">
      <alignment horizontal="right"/>
    </xf>
    <xf numFmtId="168" fontId="0" fillId="4" borderId="12" xfId="4" applyNumberFormat="1" applyFont="1" applyBorder="1" applyAlignment="1">
      <alignment horizontal="right"/>
    </xf>
    <xf numFmtId="0" fontId="4" fillId="5" borderId="13" xfId="5" applyFont="1" applyBorder="1" applyAlignment="1">
      <alignment horizontal="center"/>
    </xf>
    <xf numFmtId="168" fontId="0" fillId="4" borderId="14" xfId="4" applyNumberFormat="1" applyFont="1" applyBorder="1" applyAlignment="1">
      <alignment horizontal="right"/>
    </xf>
    <xf numFmtId="0" fontId="4" fillId="5" borderId="15" xfId="5" applyFont="1" applyBorder="1" applyAlignment="1">
      <alignment horizontal="center"/>
    </xf>
    <xf numFmtId="0" fontId="0" fillId="11" borderId="16" xfId="11" applyFont="1" applyBorder="1" applyAlignment="1">
      <alignment horizontal="center"/>
    </xf>
    <xf numFmtId="168" fontId="0" fillId="8" borderId="16" xfId="8" applyNumberFormat="1" applyFont="1" applyBorder="1" applyAlignment="1">
      <alignment horizontal="right"/>
    </xf>
    <xf numFmtId="168" fontId="0" fillId="2" borderId="16" xfId="2" applyNumberFormat="1" applyFont="1" applyBorder="1" applyAlignment="1">
      <alignment horizontal="right"/>
    </xf>
    <xf numFmtId="168" fontId="0" fillId="4" borderId="17" xfId="4" applyNumberFormat="1" applyFont="1" applyBorder="1" applyAlignment="1">
      <alignment horizontal="right"/>
    </xf>
  </cellXfs>
  <cellStyles count="13">
    <cellStyle name="20% — акцент2" xfId="3" builtinId="34"/>
    <cellStyle name="20% — акцент3" xfId="6" builtinId="38"/>
    <cellStyle name="20% — акцент4" xfId="7" builtinId="42"/>
    <cellStyle name="20% — акцент6" xfId="10" builtinId="50"/>
    <cellStyle name="40% — акцент2" xfId="4" builtinId="35"/>
    <cellStyle name="40% — акцент4" xfId="8" builtinId="43"/>
    <cellStyle name="40% — акцент6" xfId="11" builtinId="51"/>
    <cellStyle name="Акцент1" xfId="2" builtinId="29"/>
    <cellStyle name="Акцент3" xfId="5" builtinId="37"/>
    <cellStyle name="Акцент5" xfId="9" builtinId="45"/>
    <cellStyle name="Обычный" xfId="0" builtinId="0"/>
    <cellStyle name="Процентный" xfId="1" builtinId="5"/>
    <cellStyle name="Стиль 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H32" sqref="H32"/>
    </sheetView>
  </sheetViews>
  <sheetFormatPr defaultRowHeight="15" x14ac:dyDescent="0.25"/>
  <cols>
    <col min="1" max="1" width="20" style="1" bestFit="1" customWidth="1"/>
    <col min="2" max="2" width="14.85546875" style="1" customWidth="1"/>
    <col min="3" max="3" width="9.42578125" style="6" bestFit="1" customWidth="1"/>
    <col min="4" max="4" width="12.28515625" style="6" customWidth="1"/>
    <col min="5" max="5" width="10.5703125" style="6" bestFit="1" customWidth="1"/>
    <col min="6" max="16384" width="9.140625" style="1"/>
  </cols>
  <sheetData>
    <row r="1" spans="1:21" ht="15.75" thickBot="1" x14ac:dyDescent="0.3">
      <c r="A1" s="25" t="s">
        <v>20</v>
      </c>
      <c r="B1" s="26"/>
      <c r="C1" s="26"/>
      <c r="D1" s="26"/>
      <c r="E1" s="27"/>
    </row>
    <row r="2" spans="1:21" ht="15.75" thickBot="1" x14ac:dyDescent="0.3">
      <c r="A2" s="20" t="s">
        <v>0</v>
      </c>
      <c r="B2" s="21" t="s">
        <v>1</v>
      </c>
      <c r="C2" s="22" t="s">
        <v>2</v>
      </c>
      <c r="D2" s="23" t="s">
        <v>3</v>
      </c>
      <c r="E2" s="24" t="s">
        <v>4</v>
      </c>
    </row>
    <row r="3" spans="1:21" ht="15.75" thickBot="1" x14ac:dyDescent="0.3">
      <c r="A3" s="28" t="s">
        <v>5</v>
      </c>
      <c r="B3" s="29">
        <v>16</v>
      </c>
      <c r="C3" s="30">
        <v>425</v>
      </c>
      <c r="D3" s="31">
        <f>B3*C3</f>
        <v>6800</v>
      </c>
      <c r="E3" s="32">
        <f>D3*B$21</f>
        <v>510</v>
      </c>
    </row>
    <row r="4" spans="1:21" ht="16.5" thickTop="1" thickBot="1" x14ac:dyDescent="0.3">
      <c r="A4" s="33" t="s">
        <v>6</v>
      </c>
      <c r="B4" s="2">
        <v>20</v>
      </c>
      <c r="C4" s="3">
        <v>500</v>
      </c>
      <c r="D4" s="4">
        <f t="shared" ref="D4:D12" si="0">B4*C4</f>
        <v>10000</v>
      </c>
      <c r="E4" s="34">
        <f t="shared" ref="E4:E12" si="1">D4*B$21</f>
        <v>750</v>
      </c>
    </row>
    <row r="5" spans="1:21" ht="16.5" thickTop="1" thickBot="1" x14ac:dyDescent="0.3">
      <c r="A5" s="33" t="s">
        <v>7</v>
      </c>
      <c r="B5" s="2">
        <v>22</v>
      </c>
      <c r="C5" s="3">
        <v>390</v>
      </c>
      <c r="D5" s="4">
        <f t="shared" si="0"/>
        <v>8580</v>
      </c>
      <c r="E5" s="34">
        <f t="shared" si="1"/>
        <v>643.5</v>
      </c>
    </row>
    <row r="6" spans="1:21" ht="16.5" thickTop="1" thickBot="1" x14ac:dyDescent="0.3">
      <c r="A6" s="33" t="s">
        <v>8</v>
      </c>
      <c r="B6" s="2">
        <v>14</v>
      </c>
      <c r="C6" s="3">
        <v>462</v>
      </c>
      <c r="D6" s="4">
        <f t="shared" si="0"/>
        <v>6468</v>
      </c>
      <c r="E6" s="34">
        <f t="shared" si="1"/>
        <v>485.09999999999997</v>
      </c>
      <c r="U6" s="5"/>
    </row>
    <row r="7" spans="1:21" ht="16.5" thickTop="1" thickBot="1" x14ac:dyDescent="0.3">
      <c r="A7" s="33" t="s">
        <v>9</v>
      </c>
      <c r="B7" s="2">
        <v>19</v>
      </c>
      <c r="C7" s="3">
        <v>376</v>
      </c>
      <c r="D7" s="4">
        <f t="shared" si="0"/>
        <v>7144</v>
      </c>
      <c r="E7" s="34">
        <f t="shared" si="1"/>
        <v>535.79999999999995</v>
      </c>
    </row>
    <row r="8" spans="1:21" ht="16.5" thickTop="1" thickBot="1" x14ac:dyDescent="0.3">
      <c r="A8" s="33" t="s">
        <v>10</v>
      </c>
      <c r="B8" s="2">
        <v>25</v>
      </c>
      <c r="C8" s="3">
        <v>640</v>
      </c>
      <c r="D8" s="4">
        <f t="shared" si="0"/>
        <v>16000</v>
      </c>
      <c r="E8" s="34">
        <f t="shared" si="1"/>
        <v>1200</v>
      </c>
    </row>
    <row r="9" spans="1:21" ht="16.5" thickTop="1" thickBot="1" x14ac:dyDescent="0.3">
      <c r="A9" s="33" t="s">
        <v>11</v>
      </c>
      <c r="B9" s="2">
        <v>30</v>
      </c>
      <c r="C9" s="3">
        <v>800</v>
      </c>
      <c r="D9" s="4">
        <f t="shared" si="0"/>
        <v>24000</v>
      </c>
      <c r="E9" s="34">
        <f t="shared" si="1"/>
        <v>1800</v>
      </c>
    </row>
    <row r="10" spans="1:21" ht="16.5" thickTop="1" thickBot="1" x14ac:dyDescent="0.3">
      <c r="A10" s="33" t="s">
        <v>12</v>
      </c>
      <c r="B10" s="2">
        <v>8</v>
      </c>
      <c r="C10" s="3">
        <v>284</v>
      </c>
      <c r="D10" s="4">
        <f t="shared" si="0"/>
        <v>2272</v>
      </c>
      <c r="E10" s="34">
        <f t="shared" si="1"/>
        <v>170.4</v>
      </c>
    </row>
    <row r="11" spans="1:21" ht="16.5" thickTop="1" thickBot="1" x14ac:dyDescent="0.3">
      <c r="A11" s="33" t="s">
        <v>13</v>
      </c>
      <c r="B11" s="2">
        <v>12</v>
      </c>
      <c r="C11" s="3">
        <v>355</v>
      </c>
      <c r="D11" s="4">
        <f t="shared" si="0"/>
        <v>4260</v>
      </c>
      <c r="E11" s="34">
        <f t="shared" si="1"/>
        <v>319.5</v>
      </c>
    </row>
    <row r="12" spans="1:21" ht="16.5" thickTop="1" thickBot="1" x14ac:dyDescent="0.3">
      <c r="A12" s="35" t="s">
        <v>14</v>
      </c>
      <c r="B12" s="36">
        <v>28</v>
      </c>
      <c r="C12" s="37">
        <v>486</v>
      </c>
      <c r="D12" s="38">
        <f t="shared" si="0"/>
        <v>13608</v>
      </c>
      <c r="E12" s="39">
        <f t="shared" si="1"/>
        <v>1020.5999999999999</v>
      </c>
    </row>
    <row r="14" spans="1:21" ht="15.75" thickBot="1" x14ac:dyDescent="0.3"/>
    <row r="15" spans="1:21" ht="15.75" thickBot="1" x14ac:dyDescent="0.3">
      <c r="A15" s="10" t="s">
        <v>15</v>
      </c>
      <c r="B15" s="11">
        <f>AVERAGE(C3:C12)</f>
        <v>471.8</v>
      </c>
    </row>
    <row r="16" spans="1:21" ht="15.75" thickBot="1" x14ac:dyDescent="0.3">
      <c r="A16" s="7"/>
      <c r="B16" s="8"/>
    </row>
    <row r="17" spans="1:3" ht="15.75" thickBot="1" x14ac:dyDescent="0.3">
      <c r="A17" s="12" t="s">
        <v>16</v>
      </c>
      <c r="B17" s="13">
        <f>SUM(B3:B12)</f>
        <v>194</v>
      </c>
    </row>
    <row r="18" spans="1:3" ht="15.75" thickBot="1" x14ac:dyDescent="0.3">
      <c r="A18" s="7"/>
      <c r="B18" s="8"/>
    </row>
    <row r="19" spans="1:3" ht="15.75" thickBot="1" x14ac:dyDescent="0.3">
      <c r="A19" s="14" t="s">
        <v>17</v>
      </c>
      <c r="B19" s="15">
        <f>SUM(D3:D12)</f>
        <v>99132</v>
      </c>
      <c r="C19" s="9"/>
    </row>
    <row r="20" spans="1:3" ht="15.75" thickBot="1" x14ac:dyDescent="0.3">
      <c r="A20" s="7"/>
      <c r="B20" s="8"/>
    </row>
    <row r="21" spans="1:3" ht="15.75" thickBot="1" x14ac:dyDescent="0.3">
      <c r="A21" s="16" t="s">
        <v>18</v>
      </c>
      <c r="B21" s="17">
        <v>7.4999999999999997E-2</v>
      </c>
    </row>
    <row r="22" spans="1:3" ht="15.75" thickBot="1" x14ac:dyDescent="0.3">
      <c r="A22" s="7"/>
      <c r="B22" s="8"/>
    </row>
    <row r="23" spans="1:3" ht="15.75" thickBot="1" x14ac:dyDescent="0.3">
      <c r="A23" s="18" t="s">
        <v>19</v>
      </c>
      <c r="B23" s="19">
        <f>SUM(E3:E12)</f>
        <v>7434.9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2024-09-16T02:47:59Z</dcterms:created>
  <dcterms:modified xsi:type="dcterms:W3CDTF">2024-09-16T03:32:54Z</dcterms:modified>
</cp:coreProperties>
</file>