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space\Файлы\1 курс\Информационные технологии в цифровой экономике\1 семестр\Лабораторные работы\Влад\"/>
    </mc:Choice>
  </mc:AlternateContent>
  <bookViews>
    <workbookView xWindow="0" yWindow="0" windowWidth="12000" windowHeight="10425" activeTab="1"/>
  </bookViews>
  <sheets>
    <sheet name="ПодборПараметра" sheetId="1" r:id="rId1"/>
    <sheet name="КнижныеПолки" sheetId="2" r:id="rId2"/>
  </sheets>
  <definedNames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КнижныеПолки!#REF!</definedName>
    <definedName name="solver_typ" localSheetId="1" hidden="1">1</definedName>
    <definedName name="solver_val" localSheetId="1" hidden="1">0</definedName>
    <definedName name="solver_ver" localSheetId="1" hidden="1">3</definedName>
    <definedName name="X">КнижныеПолки!$B$2</definedName>
    <definedName name="Y">КнижныеПолки!$B$3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9" i="2"/>
  <c r="B6" i="2"/>
  <c r="C7" i="1" l="1"/>
  <c r="D7" i="1" s="1"/>
  <c r="B3" i="1"/>
</calcChain>
</file>

<file path=xl/sharedStrings.xml><?xml version="1.0" encoding="utf-8"?>
<sst xmlns="http://schemas.openxmlformats.org/spreadsheetml/2006/main" count="19" uniqueCount="19">
  <si>
    <t>Ставка</t>
  </si>
  <si>
    <t>Сумма вклада</t>
  </si>
  <si>
    <t>Конечная сумма</t>
  </si>
  <si>
    <t>Размер ссуды</t>
  </si>
  <si>
    <t>Отчисления по первому взносу</t>
  </si>
  <si>
    <t>Первый взнос</t>
  </si>
  <si>
    <t>Сумма для покупки</t>
  </si>
  <si>
    <t>Переменные</t>
  </si>
  <si>
    <t>Изделие A</t>
  </si>
  <si>
    <t>Изделие B</t>
  </si>
  <si>
    <t>Целевая функция</t>
  </si>
  <si>
    <t>Прибыль</t>
  </si>
  <si>
    <t>Ограничения</t>
  </si>
  <si>
    <t>Материал</t>
  </si>
  <si>
    <t>Время изготовления</t>
  </si>
  <si>
    <t>x</t>
  </si>
  <si>
    <t>y</t>
  </si>
  <si>
    <t>&lt;=1700</t>
  </si>
  <si>
    <t>&lt;=160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</si>
</sst>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0" fontId="0" fillId="0" borderId="1" xfId="1" applyNumberFormat="1" applyFont="1" applyBorder="1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/>
    <xf numFmtId="0" fontId="0" fillId="0" borderId="1" xfId="0" applyNumberFormat="1" applyBorder="1"/>
    <xf numFmtId="0" fontId="2" fillId="0" borderId="0" xfId="0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Y4" sqref="Y4"/>
    </sheetView>
  </sheetViews>
  <sheetFormatPr defaultRowHeight="15" x14ac:dyDescent="0.25"/>
  <cols>
    <col min="1" max="1" width="16" bestFit="1" customWidth="1"/>
    <col min="2" max="2" width="12.7109375" customWidth="1"/>
  </cols>
  <sheetData>
    <row r="1" spans="1:4" x14ac:dyDescent="0.25">
      <c r="A1" s="1" t="s">
        <v>0</v>
      </c>
      <c r="B1" s="2">
        <v>4.4999999999999998E-2</v>
      </c>
    </row>
    <row r="2" spans="1:4" x14ac:dyDescent="0.25">
      <c r="A2" s="1" t="s">
        <v>1</v>
      </c>
      <c r="B2" s="1">
        <v>956.93779904306234</v>
      </c>
    </row>
    <row r="3" spans="1:4" x14ac:dyDescent="0.25">
      <c r="A3" s="1" t="s">
        <v>2</v>
      </c>
      <c r="B3" s="1">
        <f>(1 +B1)*B2</f>
        <v>1000.0000000000001</v>
      </c>
    </row>
    <row r="6" spans="1:4" ht="43.5" customHeight="1" x14ac:dyDescent="0.25">
      <c r="A6" s="3" t="s">
        <v>3</v>
      </c>
      <c r="B6" s="3" t="s">
        <v>4</v>
      </c>
      <c r="C6" s="3" t="s">
        <v>5</v>
      </c>
      <c r="D6" s="3" t="s">
        <v>6</v>
      </c>
    </row>
    <row r="7" spans="1:4" x14ac:dyDescent="0.25">
      <c r="A7" s="1">
        <v>250000</v>
      </c>
      <c r="B7" s="4">
        <v>0.2</v>
      </c>
      <c r="C7" s="1">
        <f>A7*B7</f>
        <v>50000</v>
      </c>
      <c r="D7" s="5">
        <f>A7-C7</f>
        <v>200000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T20" sqref="T20"/>
    </sheetView>
  </sheetViews>
  <sheetFormatPr defaultRowHeight="15" x14ac:dyDescent="0.25"/>
  <cols>
    <col min="1" max="1" width="20" bestFit="1" customWidth="1"/>
    <col min="2" max="2" width="10.28515625" bestFit="1" customWidth="1"/>
  </cols>
  <sheetData>
    <row r="1" spans="1:3" x14ac:dyDescent="0.25">
      <c r="A1" s="6" t="s">
        <v>7</v>
      </c>
    </row>
    <row r="2" spans="1:3" x14ac:dyDescent="0.25">
      <c r="A2" t="s">
        <v>8</v>
      </c>
      <c r="B2" t="s">
        <v>15</v>
      </c>
    </row>
    <row r="3" spans="1:3" x14ac:dyDescent="0.25">
      <c r="A3" t="s">
        <v>9</v>
      </c>
      <c r="B3" t="s">
        <v>16</v>
      </c>
    </row>
    <row r="5" spans="1:3" x14ac:dyDescent="0.25">
      <c r="A5" s="6" t="s">
        <v>10</v>
      </c>
    </row>
    <row r="6" spans="1:3" x14ac:dyDescent="0.25">
      <c r="A6" t="s">
        <v>11</v>
      </c>
      <c r="B6" t="e">
        <f>2*X+4*Y</f>
        <v>#VALUE!</v>
      </c>
    </row>
    <row r="8" spans="1:3" x14ac:dyDescent="0.25">
      <c r="A8" s="6" t="s">
        <v>12</v>
      </c>
    </row>
    <row r="9" spans="1:3" x14ac:dyDescent="0.25">
      <c r="A9" t="s">
        <v>13</v>
      </c>
      <c r="B9" t="e">
        <f>3*X+4*Y</f>
        <v>#VALUE!</v>
      </c>
      <c r="C9" t="s">
        <v>17</v>
      </c>
    </row>
    <row r="10" spans="1:3" x14ac:dyDescent="0.25">
      <c r="A10" t="s">
        <v>14</v>
      </c>
      <c r="B10" t="e">
        <f>0.2*X+0.5*Y</f>
        <v>#VALUE!</v>
      </c>
      <c r="C1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ПодборПараметра</vt:lpstr>
      <vt:lpstr>КнижныеПолки</vt:lpstr>
      <vt:lpstr>X</vt:lpstr>
      <vt:lpstr>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2024-11-25T02:53:27Z</dcterms:created>
  <dcterms:modified xsi:type="dcterms:W3CDTF">2024-11-25T04:02:14Z</dcterms:modified>
</cp:coreProperties>
</file>