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vid\Desktop\VSCode\Codespace\Файлы\1 курс\Основы программной инженерии\1 семестр\Лабораторные работы\Лабораторная работа 5\Дима\Анализ\"/>
    </mc:Choice>
  </mc:AlternateContent>
  <xr:revisionPtr revIDLastSave="0" documentId="13_ncr:1_{6B3A0750-A1BE-4288-9FB0-22870EFAC6A3}" xr6:coauthVersionLast="47" xr6:coauthVersionMax="47" xr10:uidLastSave="{00000000-0000-0000-0000-000000000000}"/>
  <bookViews>
    <workbookView xWindow="7215" yWindow="0" windowWidth="21585" windowHeight="11295" activeTab="5" xr2:uid="{00000000-000D-0000-FFFF-FFFF00000000}"/>
  </bookViews>
  <sheets>
    <sheet name="Сложение" sheetId="1" r:id="rId1"/>
    <sheet name="Вычитание" sheetId="2" r:id="rId2"/>
    <sheet name="Умножение" sheetId="3" r:id="rId3"/>
    <sheet name="Деление" sheetId="4" r:id="rId4"/>
    <sheet name="Корни" sheetId="5" r:id="rId5"/>
    <sheet name="Логарифм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6" l="1"/>
  <c r="I40" i="6"/>
  <c r="I34" i="6"/>
  <c r="I33" i="6"/>
  <c r="I27" i="6"/>
  <c r="I26" i="6"/>
  <c r="I18" i="6"/>
  <c r="I17" i="6"/>
  <c r="I11" i="6"/>
  <c r="I10" i="6"/>
  <c r="I4" i="6"/>
  <c r="I3" i="6"/>
  <c r="I41" i="5"/>
  <c r="I40" i="5"/>
  <c r="I34" i="5"/>
  <c r="I33" i="5"/>
  <c r="I27" i="5"/>
  <c r="I26" i="5"/>
  <c r="I18" i="5"/>
  <c r="I17" i="5"/>
  <c r="I11" i="5"/>
  <c r="I10" i="5"/>
  <c r="I4" i="5"/>
  <c r="I3" i="5"/>
  <c r="I41" i="4"/>
  <c r="I40" i="4"/>
  <c r="I34" i="4"/>
  <c r="I33" i="4"/>
  <c r="I27" i="4"/>
  <c r="I26" i="4"/>
  <c r="I18" i="4"/>
  <c r="I17" i="4"/>
  <c r="I11" i="4"/>
  <c r="I10" i="4"/>
  <c r="I4" i="4"/>
  <c r="I3" i="4"/>
  <c r="I41" i="3"/>
  <c r="I40" i="3"/>
  <c r="I34" i="3"/>
  <c r="I33" i="3"/>
  <c r="I27" i="3"/>
  <c r="I26" i="3"/>
  <c r="I18" i="3"/>
  <c r="I17" i="3"/>
  <c r="I11" i="3"/>
  <c r="I10" i="3"/>
  <c r="I4" i="3"/>
  <c r="I3" i="3"/>
  <c r="I41" i="2"/>
  <c r="I40" i="2"/>
  <c r="I34" i="2"/>
  <c r="I33" i="2"/>
  <c r="I27" i="2"/>
  <c r="I26" i="2"/>
  <c r="I41" i="1"/>
  <c r="I40" i="1"/>
  <c r="I34" i="1"/>
  <c r="I33" i="1"/>
  <c r="I27" i="1"/>
  <c r="I26" i="1"/>
  <c r="I18" i="2"/>
  <c r="I17" i="2"/>
  <c r="I11" i="2"/>
  <c r="I10" i="2"/>
  <c r="I4" i="2"/>
  <c r="I3" i="2"/>
  <c r="I4" i="1"/>
  <c r="I10" i="1"/>
  <c r="I11" i="1"/>
  <c r="I17" i="1"/>
  <c r="I18" i="1"/>
  <c r="I3" i="1"/>
</calcChain>
</file>

<file path=xl/sharedStrings.xml><?xml version="1.0" encoding="utf-8"?>
<sst xmlns="http://schemas.openxmlformats.org/spreadsheetml/2006/main" count="764" uniqueCount="124">
  <si>
    <t>Сложение</t>
  </si>
  <si>
    <t>Тип вычислений</t>
  </si>
  <si>
    <t>Время вычислений</t>
  </si>
  <si>
    <t>Количество элементов массива</t>
  </si>
  <si>
    <t>Получившееся значение</t>
  </si>
  <si>
    <t>Диапазон данных</t>
  </si>
  <si>
    <t>Время генерации массива</t>
  </si>
  <si>
    <t>1000000</t>
  </si>
  <si>
    <t>10000000</t>
  </si>
  <si>
    <t>100000000</t>
  </si>
  <si>
    <t>Вычитание</t>
  </si>
  <si>
    <t>Умножение</t>
  </si>
  <si>
    <t>Деление</t>
  </si>
  <si>
    <t>Процесс операции "Корни" не подразумевает итогового значения</t>
  </si>
  <si>
    <t>Корни</t>
  </si>
  <si>
    <t>Логарифм</t>
  </si>
  <si>
    <t>Процесс операции "Логарифм" не подразумевает итогового значения</t>
  </si>
  <si>
    <t>-100;99</t>
  </si>
  <si>
    <t>-450971</t>
  </si>
  <si>
    <t>-486060</t>
  </si>
  <si>
    <t>-496536</t>
  </si>
  <si>
    <t>-521193</t>
  </si>
  <si>
    <t>-538200</t>
  </si>
  <si>
    <t>INT</t>
  </si>
  <si>
    <t>-4843457</t>
  </si>
  <si>
    <t>-5177452</t>
  </si>
  <si>
    <t>-5144155</t>
  </si>
  <si>
    <t>-5028318</t>
  </si>
  <si>
    <t>-5012823</t>
  </si>
  <si>
    <t>-49767249</t>
  </si>
  <si>
    <t>-49982297</t>
  </si>
  <si>
    <t>-49947337</t>
  </si>
  <si>
    <t>-50357049</t>
  </si>
  <si>
    <t>-51342704</t>
  </si>
  <si>
    <t>Среднее время</t>
  </si>
  <si>
    <t>FLOAT</t>
  </si>
  <si>
    <t>-99,99970918776471;99,999806367676</t>
  </si>
  <si>
    <t>-99,9995519534236;99,99998216960171</t>
  </si>
  <si>
    <t>-99,99987427625352;99,99994827255318</t>
  </si>
  <si>
    <t>-99,99998458721589;99,99994862797331</t>
  </si>
  <si>
    <t>-99,99996534971503;99,99951221668195</t>
  </si>
  <si>
    <t>-99,99999396289539;99,99998049200468</t>
  </si>
  <si>
    <t>-99,99999580117225;99,99998086064002</t>
  </si>
  <si>
    <t>-99,99999092318961;99,99998447155838</t>
  </si>
  <si>
    <t>-99,99994910515603;99,9999933548333</t>
  </si>
  <si>
    <t>-99,99999307998802;99,9999896632441</t>
  </si>
  <si>
    <t>-99,99999984754386;99,99999954686697</t>
  </si>
  <si>
    <t>-99,99999719911396;99,99999672698797</t>
  </si>
  <si>
    <t>-99,9999998145618;99,99999990467893</t>
  </si>
  <si>
    <t>-99,99999249169822;99,99999841280379</t>
  </si>
  <si>
    <t>-99,99999953805172;99,99999942735604</t>
  </si>
  <si>
    <t>-99,99972337019258;99,99940340017389</t>
  </si>
  <si>
    <t>-99,9997735159804;99,99989096186732</t>
  </si>
  <si>
    <t>-99,99968450875491;99,99988725795643</t>
  </si>
  <si>
    <t>-99,99996477459506;99,9999708495252</t>
  </si>
  <si>
    <t>-99,99965577490926;99,99994520231616</t>
  </si>
  <si>
    <t>-99,9999599892954;99,99998608790733</t>
  </si>
  <si>
    <t>-99,99996852347155;99,99999888551213</t>
  </si>
  <si>
    <t>-99,99997924552284;99,99999549514243</t>
  </si>
  <si>
    <t>-99,99998596536783;99,99999777519037</t>
  </si>
  <si>
    <t>-99,99999093998562;99,99995332881463</t>
  </si>
  <si>
    <t>-99,99999700772292;99,9999914107612</t>
  </si>
  <si>
    <t>-99,99999887207093;99,99999924516229</t>
  </si>
  <si>
    <t>-99,9999955128948;99,99999974365659</t>
  </si>
  <si>
    <t>-99,99999853589203;99,99999832458104</t>
  </si>
  <si>
    <t>-99,99999845275731;99,99999930400202</t>
  </si>
  <si>
    <t>1;2</t>
  </si>
  <si>
    <t>0,999999999;1,000000001</t>
  </si>
  <si>
    <t>0,9999999990000004;1,000000001</t>
  </si>
  <si>
    <t>0,9999999990000021;1,000000000999998</t>
  </si>
  <si>
    <t>0,9999999990000042;1,000000000999991</t>
  </si>
  <si>
    <t>0,9999999990000014;1,0000000009999952</t>
  </si>
  <si>
    <t>0,9999999990000009;1,000000000999999</t>
  </si>
  <si>
    <t>0,9999999990000001;1,0000000009999999</t>
  </si>
  <si>
    <t>0,9999999990000005;1,0000000009999999</t>
  </si>
  <si>
    <t>0,999999999;1,0000000009999999</t>
  </si>
  <si>
    <t>0,9999999990000007;1,0000000009999999</t>
  </si>
  <si>
    <t>0,9999999990000001;1,0000000009999996</t>
  </si>
  <si>
    <t>1;40</t>
  </si>
  <si>
    <t>4;25</t>
  </si>
  <si>
    <t>2;8</t>
  </si>
  <si>
    <t>19;39</t>
  </si>
  <si>
    <t>4;15</t>
  </si>
  <si>
    <t>0,9999999990000008;1,0000000009999996</t>
  </si>
  <si>
    <t>0,9999999990000069;1,0000000009999999</t>
  </si>
  <si>
    <t>0,9999999990000009;1,0000000009999985</t>
  </si>
  <si>
    <t>0,9999999990000008;1,0000000009999974</t>
  </si>
  <si>
    <t>0,9999999990000012;1,0000000009999992</t>
  </si>
  <si>
    <t>0,9999999990000001;1,000000001</t>
  </si>
  <si>
    <t>0,9999999990000005;1,000000001</t>
  </si>
  <si>
    <t>0,9999999990000004;1,0000000009999999</t>
  </si>
  <si>
    <t>0,9999999990000003;1,0000000009999996</t>
  </si>
  <si>
    <t>1,0;31,0</t>
  </si>
  <si>
    <t>1,002886168689621;999,9983765383515</t>
  </si>
  <si>
    <t>1,001635325535832;999,9995815514546</t>
  </si>
  <si>
    <t>1,0009924011500793;999,9994424415906</t>
  </si>
  <si>
    <t>1,002330433675129;999,9990243403817</t>
  </si>
  <si>
    <t>1,003251694034472;999,999694412006</t>
  </si>
  <si>
    <t>1,0000098947166132;999,9999961676477</t>
  </si>
  <si>
    <t>1,0000003288896555;999,999786322668</t>
  </si>
  <si>
    <t>1,00004785347815;999,9999604143253</t>
  </si>
  <si>
    <t>1,0000389599776272;999,9999565930648</t>
  </si>
  <si>
    <t>1,0002322868540485;999,9999575866145</t>
  </si>
  <si>
    <t>1,0000155777404016;999,9999927470715</t>
  </si>
  <si>
    <t>1,0000039585073268;999,9999991676991</t>
  </si>
  <si>
    <t>1,0000214707112578;999,9999935078996</t>
  </si>
  <si>
    <t>1,0000038093460737;999,9999941589545</t>
  </si>
  <si>
    <t>1,0000000191469471;999,9999798479499</t>
  </si>
  <si>
    <t>1,0001040884070596;999,999079816735</t>
  </si>
  <si>
    <t>1,0003926581268712;999,9969112747342</t>
  </si>
  <si>
    <t>1,0000793885721082;999,9985136251148</t>
  </si>
  <si>
    <t>1,0013840069838866;999,9986307466276</t>
  </si>
  <si>
    <t>1,0008716739325902;999,9988134991428</t>
  </si>
  <si>
    <t>1,0004881868295565;999,9999972056786</t>
  </si>
  <si>
    <t>1,0000615063581646;999,9999157035995</t>
  </si>
  <si>
    <t>1,0001624879542685;999,9999962355429</t>
  </si>
  <si>
    <t>1,000000130201081;999,9999589440934</t>
  </si>
  <si>
    <t>1,0000219955394427;999,9998463627134</t>
  </si>
  <si>
    <t>1,0000302917120716;999,9999874835571</t>
  </si>
  <si>
    <t>1,0000128303336786;999,9999941459221</t>
  </si>
  <si>
    <t>1,0000006319006038;999,9999944278491</t>
  </si>
  <si>
    <t>1,0000012594085663;999,9999898788175</t>
  </si>
  <si>
    <t>1,0000066735213016;999,9999866383487</t>
  </si>
  <si>
    <t>1;1000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</si>
</sst>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22" workbookViewId="0">
      <selection activeCell="I41" sqref="H26:I41"/>
    </sheetView>
  </sheetViews>
  <sheetFormatPr defaultRowHeight="15" x14ac:dyDescent="0.25"/>
  <cols>
    <col min="1" max="1" width="30.140625" style="1" customWidth="1"/>
    <col min="2" max="3" width="22" style="1" bestFit="1" customWidth="1"/>
    <col min="4" max="4" width="20.85546875" style="1" bestFit="1" customWidth="1"/>
    <col min="5" max="6" width="22" style="1" bestFit="1" customWidth="1"/>
    <col min="7" max="7" width="7" style="1" customWidth="1"/>
    <col min="8" max="8" width="15.28515625" style="1" bestFit="1" customWidth="1"/>
    <col min="9" max="16384" width="9.140625" style="1"/>
  </cols>
  <sheetData>
    <row r="1" spans="1:9" x14ac:dyDescent="0.25">
      <c r="A1" s="2" t="s">
        <v>23</v>
      </c>
      <c r="B1" s="2"/>
      <c r="C1" s="2"/>
      <c r="D1" s="2"/>
      <c r="E1" s="2"/>
      <c r="F1" s="2"/>
    </row>
    <row r="2" spans="1:9" x14ac:dyDescent="0.25">
      <c r="A2" s="3" t="s">
        <v>1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</row>
    <row r="3" spans="1:9" x14ac:dyDescent="0.25">
      <c r="A3" s="3" t="s">
        <v>6</v>
      </c>
      <c r="B3" s="3">
        <v>5.4731369018554601E-3</v>
      </c>
      <c r="C3" s="3">
        <v>5.58066368103027E-3</v>
      </c>
      <c r="D3" s="3">
        <v>6.3700675964355399E-3</v>
      </c>
      <c r="E3" s="3">
        <v>5.9418678283691398E-3</v>
      </c>
      <c r="F3" s="3">
        <v>5.5708885192870998E-3</v>
      </c>
      <c r="H3" s="1" t="s">
        <v>34</v>
      </c>
      <c r="I3" s="1">
        <f>AVERAGE(B3:F3)</f>
        <v>5.7873249053955016E-3</v>
      </c>
    </row>
    <row r="4" spans="1:9" x14ac:dyDescent="0.25">
      <c r="A4" s="3" t="s">
        <v>2</v>
      </c>
      <c r="B4" s="3">
        <v>3.6501884460449198E-2</v>
      </c>
      <c r="C4" s="3">
        <v>3.5745620727539E-2</v>
      </c>
      <c r="D4" s="3">
        <v>3.6230802536010701E-2</v>
      </c>
      <c r="E4" s="3">
        <v>3.5801172256469699E-2</v>
      </c>
      <c r="F4" s="3">
        <v>3.5798788070678697E-2</v>
      </c>
      <c r="H4" s="1" t="s">
        <v>34</v>
      </c>
      <c r="I4" s="1">
        <f t="shared" ref="I4:I20" si="0">AVERAGE(B4:F4)</f>
        <v>3.6015653610229459E-2</v>
      </c>
    </row>
    <row r="5" spans="1:9" x14ac:dyDescent="0.25">
      <c r="A5" s="3" t="s">
        <v>3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9" x14ac:dyDescent="0.25">
      <c r="A6" s="3" t="s">
        <v>4</v>
      </c>
      <c r="B6" s="3" t="s">
        <v>22</v>
      </c>
      <c r="C6" s="3" t="s">
        <v>18</v>
      </c>
      <c r="D6" s="3" t="s">
        <v>19</v>
      </c>
      <c r="E6" s="3" t="s">
        <v>20</v>
      </c>
      <c r="F6" s="3" t="s">
        <v>21</v>
      </c>
    </row>
    <row r="7" spans="1:9" x14ac:dyDescent="0.25">
      <c r="A7" s="3" t="s">
        <v>5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17</v>
      </c>
    </row>
    <row r="9" spans="1:9" x14ac:dyDescent="0.25">
      <c r="A9" s="3" t="s">
        <v>1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</row>
    <row r="10" spans="1:9" x14ac:dyDescent="0.25">
      <c r="A10" s="3" t="s">
        <v>6</v>
      </c>
      <c r="B10" s="3">
        <v>5.7352781295776298E-2</v>
      </c>
      <c r="C10" s="3">
        <v>5.70883750915527E-2</v>
      </c>
      <c r="D10" s="3">
        <v>5.9976816177368102E-2</v>
      </c>
      <c r="E10" s="3">
        <v>5.6939363479614202E-2</v>
      </c>
      <c r="F10" s="3">
        <v>5.8556079864501898E-2</v>
      </c>
      <c r="H10" s="1" t="s">
        <v>34</v>
      </c>
      <c r="I10" s="1">
        <f t="shared" si="0"/>
        <v>5.798268318176264E-2</v>
      </c>
    </row>
    <row r="11" spans="1:9" x14ac:dyDescent="0.25">
      <c r="A11" s="3" t="s">
        <v>2</v>
      </c>
      <c r="B11" s="3">
        <v>0.37003183364868097</v>
      </c>
      <c r="C11" s="3">
        <v>0.36518597602844199</v>
      </c>
      <c r="D11" s="3">
        <v>0.37267613410949701</v>
      </c>
      <c r="E11" s="3">
        <v>0.370780229568481</v>
      </c>
      <c r="F11" s="3">
        <v>0.36624407768249501</v>
      </c>
      <c r="H11" s="1" t="s">
        <v>34</v>
      </c>
      <c r="I11" s="1">
        <f t="shared" si="0"/>
        <v>0.36898365020751916</v>
      </c>
    </row>
    <row r="12" spans="1:9" x14ac:dyDescent="0.25">
      <c r="A12" s="3" t="s">
        <v>3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</row>
    <row r="13" spans="1:9" x14ac:dyDescent="0.25">
      <c r="A13" s="3" t="s">
        <v>4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</row>
    <row r="14" spans="1:9" x14ac:dyDescent="0.25">
      <c r="A14" s="3" t="s">
        <v>5</v>
      </c>
      <c r="B14" s="3" t="s">
        <v>17</v>
      </c>
      <c r="C14" s="3" t="s">
        <v>17</v>
      </c>
      <c r="D14" s="3" t="s">
        <v>17</v>
      </c>
      <c r="E14" s="3" t="s">
        <v>17</v>
      </c>
      <c r="F14" s="3" t="s">
        <v>17</v>
      </c>
    </row>
    <row r="16" spans="1:9" x14ac:dyDescent="0.25">
      <c r="A16" s="3" t="s">
        <v>1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0</v>
      </c>
    </row>
    <row r="17" spans="1:9" x14ac:dyDescent="0.25">
      <c r="A17" s="3" t="s">
        <v>6</v>
      </c>
      <c r="B17" s="3">
        <v>0.577892065048217</v>
      </c>
      <c r="C17" s="3">
        <v>0.57378172874450595</v>
      </c>
      <c r="D17" s="3">
        <v>0.57675886154174805</v>
      </c>
      <c r="E17" s="3">
        <v>0.57436180114746005</v>
      </c>
      <c r="F17" s="3">
        <v>0.57406306266784601</v>
      </c>
      <c r="H17" s="1" t="s">
        <v>34</v>
      </c>
      <c r="I17" s="1">
        <f t="shared" si="0"/>
        <v>0.57537150382995539</v>
      </c>
    </row>
    <row r="18" spans="1:9" x14ac:dyDescent="0.25">
      <c r="A18" s="3" t="s">
        <v>2</v>
      </c>
      <c r="B18" s="3">
        <v>3.6866712570190399</v>
      </c>
      <c r="C18" s="3">
        <v>3.7081708908081001</v>
      </c>
      <c r="D18" s="3">
        <v>3.6756060123443599</v>
      </c>
      <c r="E18" s="3">
        <v>3.7364151477813698</v>
      </c>
      <c r="F18" s="3">
        <v>3.74011874198913</v>
      </c>
      <c r="H18" s="1" t="s">
        <v>34</v>
      </c>
      <c r="I18" s="1">
        <f t="shared" si="0"/>
        <v>3.7093964099883996</v>
      </c>
    </row>
    <row r="19" spans="1:9" x14ac:dyDescent="0.25">
      <c r="A19" s="3" t="s">
        <v>3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</row>
    <row r="20" spans="1:9" x14ac:dyDescent="0.25">
      <c r="A20" s="3" t="s">
        <v>4</v>
      </c>
      <c r="B20" s="3" t="s">
        <v>29</v>
      </c>
      <c r="C20" s="3" t="s">
        <v>30</v>
      </c>
      <c r="D20" s="3" t="s">
        <v>31</v>
      </c>
      <c r="E20" s="3" t="s">
        <v>32</v>
      </c>
      <c r="F20" s="3" t="s">
        <v>33</v>
      </c>
    </row>
    <row r="21" spans="1:9" x14ac:dyDescent="0.25">
      <c r="A21" s="3" t="s">
        <v>5</v>
      </c>
      <c r="B21" s="3" t="s">
        <v>17</v>
      </c>
      <c r="C21" s="3" t="s">
        <v>17</v>
      </c>
      <c r="D21" s="3" t="s">
        <v>17</v>
      </c>
      <c r="E21" s="3" t="s">
        <v>17</v>
      </c>
      <c r="F21" s="3" t="s">
        <v>17</v>
      </c>
    </row>
    <row r="24" spans="1:9" x14ac:dyDescent="0.25">
      <c r="A24" s="2" t="s">
        <v>35</v>
      </c>
      <c r="B24" s="2"/>
      <c r="C24" s="2"/>
      <c r="D24" s="2"/>
      <c r="E24" s="2"/>
      <c r="F24" s="2"/>
    </row>
    <row r="25" spans="1:9" x14ac:dyDescent="0.25">
      <c r="A25" s="3" t="s">
        <v>1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</row>
    <row r="26" spans="1:9" x14ac:dyDescent="0.25">
      <c r="A26" s="3" t="s">
        <v>6</v>
      </c>
      <c r="B26" s="3">
        <v>6.5217018127441398E-3</v>
      </c>
      <c r="C26" s="3">
        <v>5.3830146789550703E-3</v>
      </c>
      <c r="D26" s="3">
        <v>5.7253837585449201E-3</v>
      </c>
      <c r="E26" s="3">
        <v>5.3107738494873004E-3</v>
      </c>
      <c r="F26" s="3">
        <v>5.5673122406005799E-3</v>
      </c>
      <c r="H26" s="1" t="s">
        <v>34</v>
      </c>
      <c r="I26" s="1">
        <f t="shared" ref="I26:I27" si="1">AVERAGE(B26:F26)</f>
        <v>5.7016372680664023E-3</v>
      </c>
    </row>
    <row r="27" spans="1:9" x14ac:dyDescent="0.25">
      <c r="A27" s="3" t="s">
        <v>2</v>
      </c>
      <c r="B27" s="3">
        <v>5.4383516311645501E-2</v>
      </c>
      <c r="C27" s="3">
        <v>5.4810762405395501E-2</v>
      </c>
      <c r="D27" s="3">
        <v>5.5108785629272398E-2</v>
      </c>
      <c r="E27" s="3">
        <v>5.5044412612914997E-2</v>
      </c>
      <c r="F27" s="3">
        <v>5.4379940032958901E-2</v>
      </c>
      <c r="H27" s="1" t="s">
        <v>34</v>
      </c>
      <c r="I27" s="1">
        <f t="shared" si="1"/>
        <v>5.4745483398437454E-2</v>
      </c>
    </row>
    <row r="28" spans="1:9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</row>
    <row r="29" spans="1:9" x14ac:dyDescent="0.25">
      <c r="A29" s="3" t="s">
        <v>4</v>
      </c>
      <c r="B29" s="3">
        <v>-7248.0523274214702</v>
      </c>
      <c r="C29" s="3">
        <v>19109.425026326</v>
      </c>
      <c r="D29" s="3">
        <v>-109389.611736962</v>
      </c>
      <c r="E29" s="3">
        <v>114230.18050908</v>
      </c>
      <c r="F29" s="3">
        <v>37967.208301498402</v>
      </c>
    </row>
    <row r="30" spans="1:9" x14ac:dyDescent="0.25">
      <c r="A30" s="3" t="s">
        <v>5</v>
      </c>
      <c r="B30" s="3" t="s">
        <v>36</v>
      </c>
      <c r="C30" s="3" t="s">
        <v>37</v>
      </c>
      <c r="D30" s="3" t="s">
        <v>38</v>
      </c>
      <c r="E30" s="3" t="s">
        <v>39</v>
      </c>
      <c r="F30" s="3" t="s">
        <v>40</v>
      </c>
    </row>
    <row r="32" spans="1:9" x14ac:dyDescent="0.25">
      <c r="A32" s="3" t="s">
        <v>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</row>
    <row r="33" spans="1:9" x14ac:dyDescent="0.25">
      <c r="A33" s="3" t="s">
        <v>6</v>
      </c>
      <c r="B33" s="3">
        <v>7.4301481246948201E-2</v>
      </c>
      <c r="C33" s="3">
        <v>5.8762788772583001E-2</v>
      </c>
      <c r="D33" s="3">
        <v>5.9251308441162102E-2</v>
      </c>
      <c r="E33" s="3">
        <v>5.9433698654174798E-2</v>
      </c>
      <c r="F33" s="3">
        <v>5.9130907058715799E-2</v>
      </c>
      <c r="H33" s="1" t="s">
        <v>34</v>
      </c>
      <c r="I33" s="1">
        <f t="shared" ref="I33:I34" si="2">AVERAGE(B33:F33)</f>
        <v>6.2176036834716786E-2</v>
      </c>
    </row>
    <row r="34" spans="1:9" x14ac:dyDescent="0.25">
      <c r="A34" s="3" t="s">
        <v>2</v>
      </c>
      <c r="B34" s="3">
        <v>0.538577079772949</v>
      </c>
      <c r="C34" s="3">
        <v>0.54755592346191395</v>
      </c>
      <c r="D34" s="3">
        <v>0.550312519073486</v>
      </c>
      <c r="E34" s="3">
        <v>0.54837632179260198</v>
      </c>
      <c r="F34" s="3">
        <v>0.549549341201782</v>
      </c>
      <c r="H34" s="1" t="s">
        <v>34</v>
      </c>
      <c r="I34" s="1">
        <f t="shared" si="2"/>
        <v>0.5468742370605465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</row>
    <row r="36" spans="1:9" x14ac:dyDescent="0.25">
      <c r="A36" s="3" t="s">
        <v>4</v>
      </c>
      <c r="B36" s="3">
        <v>-47291.122693730402</v>
      </c>
      <c r="C36" s="3">
        <v>-145890.927188715</v>
      </c>
      <c r="D36" s="3">
        <v>60878.434801318901</v>
      </c>
      <c r="E36" s="3">
        <v>16125.208976699199</v>
      </c>
      <c r="F36" s="3">
        <v>-359673.65315832902</v>
      </c>
    </row>
    <row r="37" spans="1:9" x14ac:dyDescent="0.25">
      <c r="A37" s="3" t="s">
        <v>5</v>
      </c>
      <c r="B37" s="3" t="s">
        <v>41</v>
      </c>
      <c r="C37" s="3" t="s">
        <v>42</v>
      </c>
      <c r="D37" s="3" t="s">
        <v>43</v>
      </c>
      <c r="E37" s="3" t="s">
        <v>44</v>
      </c>
      <c r="F37" s="3" t="s">
        <v>45</v>
      </c>
    </row>
    <row r="39" spans="1:9" x14ac:dyDescent="0.25">
      <c r="A39" s="3" t="s">
        <v>1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</row>
    <row r="40" spans="1:9" x14ac:dyDescent="0.25">
      <c r="A40" s="3" t="s">
        <v>6</v>
      </c>
      <c r="B40" s="3">
        <v>0.62865519523620605</v>
      </c>
      <c r="C40" s="3">
        <v>0.63508701324462802</v>
      </c>
      <c r="D40" s="3">
        <v>0.62226748466491699</v>
      </c>
      <c r="E40" s="3">
        <v>0.61865758895874001</v>
      </c>
      <c r="F40" s="3">
        <v>0.64194774627685502</v>
      </c>
      <c r="H40" s="1" t="s">
        <v>34</v>
      </c>
      <c r="I40" s="1">
        <f t="shared" ref="I40:I41" si="3">AVERAGE(B40:F40)</f>
        <v>0.62932300567626931</v>
      </c>
    </row>
    <row r="41" spans="1:9" x14ac:dyDescent="0.25">
      <c r="A41" s="3" t="s">
        <v>2</v>
      </c>
      <c r="B41" s="3">
        <v>5.4349224567413303</v>
      </c>
      <c r="C41" s="3">
        <v>5.36744809150695</v>
      </c>
      <c r="D41" s="3">
        <v>5.3420066833495996</v>
      </c>
      <c r="E41" s="3">
        <v>5.3421545028686497</v>
      </c>
      <c r="F41" s="3">
        <v>5.5106463432312003</v>
      </c>
      <c r="H41" s="1" t="s">
        <v>34</v>
      </c>
      <c r="I41" s="1">
        <f t="shared" si="3"/>
        <v>5.399435615539546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</row>
    <row r="43" spans="1:9" x14ac:dyDescent="0.25">
      <c r="A43" s="3" t="s">
        <v>4</v>
      </c>
      <c r="B43" s="3">
        <v>-127132.75871457699</v>
      </c>
      <c r="C43" s="3">
        <v>291116.38150953001</v>
      </c>
      <c r="D43" s="3">
        <v>-1055408.48948399</v>
      </c>
      <c r="E43" s="3">
        <v>346881.70499122201</v>
      </c>
      <c r="F43" s="3">
        <v>281195.05381590402</v>
      </c>
    </row>
    <row r="44" spans="1:9" x14ac:dyDescent="0.25">
      <c r="A44" s="3" t="s">
        <v>5</v>
      </c>
      <c r="B44" s="3" t="s">
        <v>46</v>
      </c>
      <c r="C44" s="3" t="s">
        <v>47</v>
      </c>
      <c r="D44" s="3" t="s">
        <v>48</v>
      </c>
      <c r="E44" s="3" t="s">
        <v>49</v>
      </c>
      <c r="F44" s="3" t="s">
        <v>50</v>
      </c>
    </row>
  </sheetData>
  <mergeCells count="2">
    <mergeCell ref="A1:F1"/>
    <mergeCell ref="A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21BD-F3F2-48B9-9154-A22C33AE790A}">
  <dimension ref="A1:I44"/>
  <sheetViews>
    <sheetView workbookViewId="0">
      <selection activeCell="B57" sqref="B57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2" t="s">
        <v>23</v>
      </c>
      <c r="B1" s="2"/>
      <c r="C1" s="2"/>
      <c r="D1" s="2"/>
      <c r="E1" s="2"/>
      <c r="F1" s="2"/>
      <c r="G1" s="1"/>
      <c r="H1" s="1"/>
      <c r="I1" s="1"/>
    </row>
    <row r="2" spans="1:9" x14ac:dyDescent="0.25">
      <c r="A2" s="3" t="s">
        <v>1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1"/>
      <c r="H2" s="1"/>
      <c r="I2" s="1"/>
    </row>
    <row r="3" spans="1:9" x14ac:dyDescent="0.25">
      <c r="A3" s="3" t="s">
        <v>6</v>
      </c>
      <c r="B3" s="3">
        <v>2.0648717880248999E-2</v>
      </c>
      <c r="C3" s="3">
        <v>6.0198307037353498E-3</v>
      </c>
      <c r="D3" s="3">
        <v>5.2549839019775304E-3</v>
      </c>
      <c r="E3" s="3">
        <v>5.3417682647705E-3</v>
      </c>
      <c r="F3" s="3">
        <v>5.3224563598632804E-3</v>
      </c>
      <c r="G3" s="1"/>
      <c r="H3" s="1" t="s">
        <v>34</v>
      </c>
      <c r="I3" s="1">
        <f>AVERAGE(B3:F3)</f>
        <v>8.517551422119133E-3</v>
      </c>
    </row>
    <row r="4" spans="1:9" x14ac:dyDescent="0.25">
      <c r="A4" s="3" t="s">
        <v>2</v>
      </c>
      <c r="B4" s="3">
        <v>5.0909996032714802E-2</v>
      </c>
      <c r="C4" s="3">
        <v>5.06339073181152E-2</v>
      </c>
      <c r="D4" s="3">
        <v>4.9836635589599602E-2</v>
      </c>
      <c r="E4" s="3">
        <v>5.0188064575195299E-2</v>
      </c>
      <c r="F4" s="3">
        <v>4.9470663070678697E-2</v>
      </c>
      <c r="G4" s="1"/>
      <c r="H4" s="1" t="s">
        <v>34</v>
      </c>
      <c r="I4" s="1">
        <f t="shared" ref="I4:I20" si="0">AVERAGE(B4:F4)</f>
        <v>5.0207853317260721E-2</v>
      </c>
    </row>
    <row r="5" spans="1:9" x14ac:dyDescent="0.25">
      <c r="A5" s="3" t="s">
        <v>3</v>
      </c>
      <c r="B5" s="4">
        <v>1000000</v>
      </c>
      <c r="C5" s="4">
        <v>1000000</v>
      </c>
      <c r="D5" s="4">
        <v>1000000</v>
      </c>
      <c r="E5" s="4">
        <v>1000000</v>
      </c>
      <c r="F5" s="4">
        <v>1000000</v>
      </c>
      <c r="G5" s="1"/>
      <c r="H5" s="1"/>
      <c r="I5" s="1"/>
    </row>
    <row r="6" spans="1:9" x14ac:dyDescent="0.25">
      <c r="A6" s="3" t="s">
        <v>4</v>
      </c>
      <c r="B6" s="3">
        <v>405994</v>
      </c>
      <c r="C6" s="3">
        <v>557883</v>
      </c>
      <c r="D6" s="3">
        <v>446330</v>
      </c>
      <c r="E6" s="3">
        <v>587459</v>
      </c>
      <c r="F6" s="3">
        <v>496831</v>
      </c>
      <c r="G6" s="1"/>
      <c r="H6" s="1"/>
      <c r="I6" s="1"/>
    </row>
    <row r="7" spans="1:9" x14ac:dyDescent="0.25">
      <c r="A7" s="3" t="s">
        <v>5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3" t="s">
        <v>1</v>
      </c>
      <c r="B9" s="4" t="s">
        <v>10</v>
      </c>
      <c r="C9" s="4" t="s">
        <v>10</v>
      </c>
      <c r="D9" s="4" t="s">
        <v>10</v>
      </c>
      <c r="E9" s="4" t="s">
        <v>10</v>
      </c>
      <c r="F9" s="4" t="s">
        <v>10</v>
      </c>
      <c r="G9" s="1"/>
      <c r="H9" s="1"/>
      <c r="I9" s="1"/>
    </row>
    <row r="10" spans="1:9" x14ac:dyDescent="0.25">
      <c r="A10" s="3" t="s">
        <v>6</v>
      </c>
      <c r="B10" s="3">
        <v>5.7023763656616197E-2</v>
      </c>
      <c r="C10" s="3">
        <v>5.7894468307495103E-2</v>
      </c>
      <c r="D10" s="3">
        <v>5.7058095932006801E-2</v>
      </c>
      <c r="E10" s="3">
        <v>5.7532787322997998E-2</v>
      </c>
      <c r="F10" s="3">
        <v>5.6907176971435498E-2</v>
      </c>
      <c r="G10" s="1"/>
      <c r="H10" s="1" t="s">
        <v>34</v>
      </c>
      <c r="I10" s="1">
        <f t="shared" si="0"/>
        <v>5.7283258438110315E-2</v>
      </c>
    </row>
    <row r="11" spans="1:9" x14ac:dyDescent="0.25">
      <c r="A11" s="3" t="s">
        <v>2</v>
      </c>
      <c r="B11" s="3">
        <v>0.49728918075561501</v>
      </c>
      <c r="C11" s="3">
        <v>0.49578499794006298</v>
      </c>
      <c r="D11" s="3">
        <v>0.49676847457885698</v>
      </c>
      <c r="E11" s="3">
        <v>0.496505737304687</v>
      </c>
      <c r="F11" s="3">
        <v>0.50126910209655695</v>
      </c>
      <c r="G11" s="1"/>
      <c r="H11" s="1" t="s">
        <v>34</v>
      </c>
      <c r="I11" s="1">
        <f t="shared" si="0"/>
        <v>0.49752349853515582</v>
      </c>
    </row>
    <row r="12" spans="1:9" x14ac:dyDescent="0.25">
      <c r="A12" s="3" t="s">
        <v>3</v>
      </c>
      <c r="B12" s="4">
        <v>10000000</v>
      </c>
      <c r="C12" s="4">
        <v>10000000</v>
      </c>
      <c r="D12" s="4">
        <v>10000000</v>
      </c>
      <c r="E12" s="4">
        <v>10000000</v>
      </c>
      <c r="F12" s="4">
        <v>10000000</v>
      </c>
      <c r="G12" s="1"/>
      <c r="H12" s="1"/>
      <c r="I12" s="1"/>
    </row>
    <row r="13" spans="1:9" x14ac:dyDescent="0.25">
      <c r="A13" s="3" t="s">
        <v>4</v>
      </c>
      <c r="B13" s="3">
        <v>5200100</v>
      </c>
      <c r="C13" s="3">
        <v>4928913</v>
      </c>
      <c r="D13" s="3">
        <v>5360018</v>
      </c>
      <c r="E13" s="3">
        <v>4680212</v>
      </c>
      <c r="F13" s="3">
        <v>5400468</v>
      </c>
      <c r="G13" s="1"/>
      <c r="H13" s="1"/>
      <c r="I13" s="1"/>
    </row>
    <row r="14" spans="1:9" x14ac:dyDescent="0.25">
      <c r="A14" s="3" t="s">
        <v>5</v>
      </c>
      <c r="B14" s="3" t="s">
        <v>17</v>
      </c>
      <c r="C14" s="3" t="s">
        <v>17</v>
      </c>
      <c r="D14" s="3" t="s">
        <v>17</v>
      </c>
      <c r="E14" s="3" t="s">
        <v>17</v>
      </c>
      <c r="F14" s="3" t="s">
        <v>17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3" t="s">
        <v>1</v>
      </c>
      <c r="B16" s="4" t="s">
        <v>10</v>
      </c>
      <c r="C16" s="4" t="s">
        <v>10</v>
      </c>
      <c r="D16" s="4" t="s">
        <v>10</v>
      </c>
      <c r="E16" s="4" t="s">
        <v>10</v>
      </c>
      <c r="F16" s="4" t="s">
        <v>10</v>
      </c>
      <c r="G16" s="1"/>
      <c r="H16" s="1"/>
      <c r="I16" s="1"/>
    </row>
    <row r="17" spans="1:9" x14ac:dyDescent="0.25">
      <c r="A17" s="3" t="s">
        <v>6</v>
      </c>
      <c r="B17" s="3">
        <v>0.57755494117736805</v>
      </c>
      <c r="C17" s="3">
        <v>0.57578563690185502</v>
      </c>
      <c r="D17" s="3">
        <v>0.57931327819824197</v>
      </c>
      <c r="E17" s="3">
        <v>0.57752990722656194</v>
      </c>
      <c r="F17" s="3">
        <v>0.57838678359985296</v>
      </c>
      <c r="G17" s="1"/>
      <c r="H17" s="1" t="s">
        <v>34</v>
      </c>
      <c r="I17" s="1">
        <f t="shared" si="0"/>
        <v>0.57771410942077606</v>
      </c>
    </row>
    <row r="18" spans="1:9" x14ac:dyDescent="0.25">
      <c r="A18" s="3" t="s">
        <v>2</v>
      </c>
      <c r="B18" s="3">
        <v>4.9557304382324201</v>
      </c>
      <c r="C18" s="3">
        <v>4.9724781513214102</v>
      </c>
      <c r="D18" s="3">
        <v>4.9827527999877903</v>
      </c>
      <c r="E18" s="3">
        <v>4.9666125774383501</v>
      </c>
      <c r="F18" s="3">
        <v>5.0518007278442303</v>
      </c>
      <c r="G18" s="1"/>
      <c r="H18" s="1" t="s">
        <v>34</v>
      </c>
      <c r="I18" s="1">
        <f t="shared" si="0"/>
        <v>4.98587493896484</v>
      </c>
    </row>
    <row r="19" spans="1:9" x14ac:dyDescent="0.25">
      <c r="A19" s="3" t="s">
        <v>3</v>
      </c>
      <c r="B19" s="4">
        <v>100000000</v>
      </c>
      <c r="C19" s="4">
        <v>100000000</v>
      </c>
      <c r="D19" s="4">
        <v>100000000</v>
      </c>
      <c r="E19" s="4">
        <v>100000000</v>
      </c>
      <c r="F19" s="4">
        <v>100000000</v>
      </c>
      <c r="G19" s="1"/>
      <c r="H19" s="1"/>
      <c r="I19" s="1"/>
    </row>
    <row r="20" spans="1:9" x14ac:dyDescent="0.25">
      <c r="A20" s="3" t="s">
        <v>4</v>
      </c>
      <c r="B20" s="3">
        <v>50755944</v>
      </c>
      <c r="C20" s="3">
        <v>49622240</v>
      </c>
      <c r="D20" s="3">
        <v>49774131</v>
      </c>
      <c r="E20" s="3">
        <v>50237525</v>
      </c>
      <c r="F20" s="3">
        <v>49334342</v>
      </c>
      <c r="G20" s="1"/>
      <c r="H20" s="1"/>
      <c r="I20" s="1"/>
    </row>
    <row r="21" spans="1:9" x14ac:dyDescent="0.25">
      <c r="A21" s="3" t="s">
        <v>5</v>
      </c>
      <c r="B21" s="3" t="s">
        <v>17</v>
      </c>
      <c r="C21" s="3" t="s">
        <v>17</v>
      </c>
      <c r="D21" s="3" t="s">
        <v>17</v>
      </c>
      <c r="E21" s="3" t="s">
        <v>17</v>
      </c>
      <c r="F21" s="3" t="s">
        <v>17</v>
      </c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2" t="s">
        <v>35</v>
      </c>
      <c r="B24" s="2"/>
      <c r="C24" s="2"/>
      <c r="D24" s="2"/>
      <c r="E24" s="2"/>
      <c r="F24" s="2"/>
      <c r="G24" s="1"/>
      <c r="H24" s="1"/>
      <c r="I24" s="1"/>
    </row>
    <row r="25" spans="1:9" x14ac:dyDescent="0.25">
      <c r="A25" s="3" t="s">
        <v>1</v>
      </c>
      <c r="B25" s="3" t="s">
        <v>10</v>
      </c>
      <c r="C25" s="3" t="s">
        <v>10</v>
      </c>
      <c r="D25" s="3" t="s">
        <v>10</v>
      </c>
      <c r="E25" s="3" t="s">
        <v>10</v>
      </c>
      <c r="F25" s="3" t="s">
        <v>10</v>
      </c>
      <c r="G25" s="1"/>
      <c r="H25" s="1"/>
      <c r="I25" s="1"/>
    </row>
    <row r="26" spans="1:9" x14ac:dyDescent="0.25">
      <c r="A26" s="3" t="s">
        <v>6</v>
      </c>
      <c r="B26" s="3">
        <v>5.5134296417236302E-3</v>
      </c>
      <c r="C26" s="3">
        <v>5.5003166198730399E-3</v>
      </c>
      <c r="D26" s="3">
        <v>6.0639381408691398E-3</v>
      </c>
      <c r="E26" s="3">
        <v>5.5069923400878898E-3</v>
      </c>
      <c r="F26" s="3">
        <v>6.0272216796875E-3</v>
      </c>
      <c r="G26" s="1"/>
      <c r="H26" s="1" t="s">
        <v>34</v>
      </c>
      <c r="I26" s="1">
        <f t="shared" ref="I26:I27" si="1">AVERAGE(B26:F26)</f>
        <v>5.7223796844482399E-3</v>
      </c>
    </row>
    <row r="27" spans="1:9" x14ac:dyDescent="0.25">
      <c r="A27" s="3" t="s">
        <v>2</v>
      </c>
      <c r="B27" s="3">
        <v>6.4476490020751898E-2</v>
      </c>
      <c r="C27" s="3">
        <v>6.3987255096435505E-2</v>
      </c>
      <c r="D27" s="3">
        <v>6.3992023468017495E-2</v>
      </c>
      <c r="E27" s="3">
        <v>6.30161762237548E-2</v>
      </c>
      <c r="F27" s="3">
        <v>6.62205219268798E-2</v>
      </c>
      <c r="G27" s="1"/>
      <c r="H27" s="1" t="s">
        <v>34</v>
      </c>
      <c r="I27" s="1">
        <f t="shared" si="1"/>
        <v>6.4338493347167902E-2</v>
      </c>
    </row>
    <row r="28" spans="1:9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  <c r="G28" s="1"/>
      <c r="H28" s="1"/>
      <c r="I28" s="1"/>
    </row>
    <row r="29" spans="1:9" x14ac:dyDescent="0.25">
      <c r="A29" s="3" t="s">
        <v>4</v>
      </c>
      <c r="B29" s="3">
        <v>-72067.809217587797</v>
      </c>
      <c r="C29" s="3">
        <v>24336.4267317995</v>
      </c>
      <c r="D29" s="3">
        <v>-20667.404192346799</v>
      </c>
      <c r="E29" s="3">
        <v>4157.3809771152401</v>
      </c>
      <c r="F29" s="3">
        <v>45549.796911870697</v>
      </c>
      <c r="G29" s="1"/>
      <c r="H29" s="1"/>
      <c r="I29" s="1"/>
    </row>
    <row r="30" spans="1:9" x14ac:dyDescent="0.25">
      <c r="A30" s="3" t="s">
        <v>5</v>
      </c>
      <c r="B30" s="3" t="s">
        <v>51</v>
      </c>
      <c r="C30" s="3" t="s">
        <v>52</v>
      </c>
      <c r="D30" s="3" t="s">
        <v>53</v>
      </c>
      <c r="E30" s="3" t="s">
        <v>54</v>
      </c>
      <c r="F30" s="3" t="s">
        <v>55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3" t="s">
        <v>1</v>
      </c>
      <c r="B32" s="3" t="s">
        <v>10</v>
      </c>
      <c r="C32" s="3" t="s">
        <v>10</v>
      </c>
      <c r="D32" s="3" t="s">
        <v>10</v>
      </c>
      <c r="E32" s="3" t="s">
        <v>10</v>
      </c>
      <c r="F32" s="3" t="s">
        <v>10</v>
      </c>
      <c r="G32" s="1"/>
      <c r="H32" s="1"/>
      <c r="I32" s="1"/>
    </row>
    <row r="33" spans="1:9" x14ac:dyDescent="0.25">
      <c r="A33" s="3" t="s">
        <v>6</v>
      </c>
      <c r="B33" s="3">
        <v>5.8949708938598598E-2</v>
      </c>
      <c r="C33" s="3">
        <v>5.8768272399902302E-2</v>
      </c>
      <c r="D33" s="3">
        <v>5.9357881546020501E-2</v>
      </c>
      <c r="E33" s="3">
        <v>6.0245752334594699E-2</v>
      </c>
      <c r="F33" s="3">
        <v>5.9215545654296799E-2</v>
      </c>
      <c r="G33" s="1"/>
      <c r="H33" s="1" t="s">
        <v>34</v>
      </c>
      <c r="I33" s="1">
        <f t="shared" ref="I33:I34" si="2">AVERAGE(B33:F33)</f>
        <v>5.9307432174682581E-2</v>
      </c>
    </row>
    <row r="34" spans="1:9" x14ac:dyDescent="0.25">
      <c r="A34" s="3" t="s">
        <v>2</v>
      </c>
      <c r="B34" s="3">
        <v>0.63739371299743597</v>
      </c>
      <c r="C34" s="3">
        <v>0.64127802848815896</v>
      </c>
      <c r="D34" s="3">
        <v>0.63789892196655196</v>
      </c>
      <c r="E34" s="3">
        <v>0.636679887771606</v>
      </c>
      <c r="F34" s="3">
        <v>0.63659262657165505</v>
      </c>
      <c r="G34" s="1"/>
      <c r="H34" s="1" t="s">
        <v>34</v>
      </c>
      <c r="I34" s="1">
        <f t="shared" si="2"/>
        <v>0.63796863555908145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  <c r="G35" s="1"/>
      <c r="H35" s="1"/>
      <c r="I35" s="1"/>
    </row>
    <row r="36" spans="1:9" x14ac:dyDescent="0.25">
      <c r="A36" s="3" t="s">
        <v>4</v>
      </c>
      <c r="B36" s="3">
        <v>-148260.959735829</v>
      </c>
      <c r="C36" s="3">
        <v>-231340.98913339499</v>
      </c>
      <c r="D36" s="3">
        <v>-203768.73459054701</v>
      </c>
      <c r="E36" s="3">
        <v>-180967.63085825401</v>
      </c>
      <c r="F36" s="3">
        <v>-9524.3771215084598</v>
      </c>
      <c r="G36" s="1"/>
      <c r="H36" s="1"/>
      <c r="I36" s="1"/>
    </row>
    <row r="37" spans="1:9" x14ac:dyDescent="0.25">
      <c r="A37" s="3" t="s">
        <v>5</v>
      </c>
      <c r="B37" s="3" t="s">
        <v>56</v>
      </c>
      <c r="C37" s="3" t="s">
        <v>57</v>
      </c>
      <c r="D37" s="3" t="s">
        <v>58</v>
      </c>
      <c r="E37" s="3" t="s">
        <v>59</v>
      </c>
      <c r="F37" s="3" t="s">
        <v>60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3" t="s">
        <v>1</v>
      </c>
      <c r="B39" s="3" t="s">
        <v>10</v>
      </c>
      <c r="C39" s="3" t="s">
        <v>10</v>
      </c>
      <c r="D39" s="3" t="s">
        <v>10</v>
      </c>
      <c r="E39" s="3" t="s">
        <v>10</v>
      </c>
      <c r="F39" s="3" t="s">
        <v>10</v>
      </c>
      <c r="G39" s="1"/>
      <c r="H39" s="1"/>
      <c r="I39" s="1"/>
    </row>
    <row r="40" spans="1:9" x14ac:dyDescent="0.25">
      <c r="A40" s="3" t="s">
        <v>6</v>
      </c>
      <c r="B40" s="3">
        <v>0.59644174575805597</v>
      </c>
      <c r="C40" s="3">
        <v>0.62660408020019498</v>
      </c>
      <c r="D40" s="3">
        <v>0.595553398132324</v>
      </c>
      <c r="E40" s="3">
        <v>0.60175418853759699</v>
      </c>
      <c r="F40" s="3">
        <v>0.60164213180541903</v>
      </c>
      <c r="G40" s="1"/>
      <c r="H40" s="1" t="s">
        <v>34</v>
      </c>
      <c r="I40" s="1">
        <f t="shared" ref="I40:I41" si="3">AVERAGE(B40:F40)</f>
        <v>0.60439910888671822</v>
      </c>
    </row>
    <row r="41" spans="1:9" x14ac:dyDescent="0.25">
      <c r="A41" s="3" t="s">
        <v>2</v>
      </c>
      <c r="B41" s="3">
        <v>6.5939953327178902</v>
      </c>
      <c r="C41" s="3">
        <v>6.4346284866332999</v>
      </c>
      <c r="D41" s="3">
        <v>6.3817198276519704</v>
      </c>
      <c r="E41" s="3">
        <v>6.6487324237823398</v>
      </c>
      <c r="F41" s="3">
        <v>6.4041149616241402</v>
      </c>
      <c r="G41" s="1"/>
      <c r="H41" s="1" t="s">
        <v>34</v>
      </c>
      <c r="I41" s="1">
        <f t="shared" si="3"/>
        <v>6.4926382064819279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  <c r="G42" s="1"/>
      <c r="H42" s="1"/>
      <c r="I42" s="1"/>
    </row>
    <row r="43" spans="1:9" x14ac:dyDescent="0.25">
      <c r="A43" s="3" t="s">
        <v>4</v>
      </c>
      <c r="B43" s="3">
        <v>137515.745778941</v>
      </c>
      <c r="C43" s="3">
        <v>579103.82180315896</v>
      </c>
      <c r="D43" s="3">
        <v>-570646.97027266899</v>
      </c>
      <c r="E43" s="3">
        <v>159835.46786233599</v>
      </c>
      <c r="F43" s="3">
        <v>122805.56854947</v>
      </c>
      <c r="G43" s="1"/>
      <c r="H43" s="1"/>
      <c r="I43" s="1"/>
    </row>
    <row r="44" spans="1:9" x14ac:dyDescent="0.25">
      <c r="A44" s="3" t="s">
        <v>5</v>
      </c>
      <c r="B44" s="3" t="s">
        <v>61</v>
      </c>
      <c r="C44" s="3" t="s">
        <v>62</v>
      </c>
      <c r="D44" s="3" t="s">
        <v>63</v>
      </c>
      <c r="E44" s="3" t="s">
        <v>64</v>
      </c>
      <c r="F44" s="3" t="s">
        <v>65</v>
      </c>
      <c r="G44" s="1"/>
      <c r="H44" s="1"/>
      <c r="I44" s="1"/>
    </row>
  </sheetData>
  <mergeCells count="2">
    <mergeCell ref="A1:F1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6EE-AC41-4A48-80D5-FF390EDEE798}">
  <dimension ref="A1:P44"/>
  <sheetViews>
    <sheetView workbookViewId="0">
      <selection activeCell="P21" sqref="K1:P21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  <col min="11" max="11" width="30.42578125" bestFit="1" customWidth="1"/>
    <col min="12" max="16" width="12" bestFit="1" customWidth="1"/>
  </cols>
  <sheetData>
    <row r="1" spans="1:16" x14ac:dyDescent="0.25">
      <c r="A1" s="2" t="s">
        <v>23</v>
      </c>
      <c r="B1" s="2"/>
      <c r="C1" s="2"/>
      <c r="D1" s="2"/>
      <c r="E1" s="2"/>
      <c r="F1" s="2"/>
      <c r="G1" s="1"/>
      <c r="H1" s="1"/>
      <c r="I1" s="1"/>
      <c r="K1" s="2" t="s">
        <v>23</v>
      </c>
      <c r="L1" s="2"/>
      <c r="M1" s="2"/>
      <c r="N1" s="2"/>
      <c r="O1" s="2"/>
      <c r="P1" s="2"/>
    </row>
    <row r="2" spans="1:16" x14ac:dyDescent="0.25">
      <c r="A2" s="3" t="s">
        <v>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1"/>
      <c r="H2" s="1"/>
      <c r="I2" s="1"/>
      <c r="K2" s="3" t="s">
        <v>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</row>
    <row r="3" spans="1:16" x14ac:dyDescent="0.25">
      <c r="A3" s="3" t="s">
        <v>6</v>
      </c>
      <c r="B3" s="3">
        <v>5.0425529479980404E-4</v>
      </c>
      <c r="C3" s="3">
        <v>0</v>
      </c>
      <c r="D3" s="3">
        <v>0</v>
      </c>
      <c r="E3" s="3">
        <v>0</v>
      </c>
      <c r="F3" s="3">
        <v>0</v>
      </c>
      <c r="G3" s="1"/>
      <c r="H3" s="1" t="s">
        <v>34</v>
      </c>
      <c r="I3" s="1">
        <f>AVERAGE(B3:F3)</f>
        <v>1.008510589599608E-4</v>
      </c>
      <c r="K3" s="3" t="s">
        <v>6</v>
      </c>
      <c r="L3" s="3">
        <v>5.0425529479980404E-4</v>
      </c>
      <c r="M3" s="3">
        <v>0</v>
      </c>
      <c r="N3" s="3">
        <v>0</v>
      </c>
      <c r="O3" s="3">
        <v>0</v>
      </c>
      <c r="P3" s="3">
        <v>0</v>
      </c>
    </row>
    <row r="4" spans="1:16" x14ac:dyDescent="0.25">
      <c r="A4" s="3" t="s">
        <v>2</v>
      </c>
      <c r="B4" s="3">
        <v>2.0031929016113199E-3</v>
      </c>
      <c r="C4" s="3">
        <v>1.9242763519287101E-3</v>
      </c>
      <c r="D4" s="3">
        <v>2.0034313201904201E-3</v>
      </c>
      <c r="E4" s="3">
        <v>2.93326377868652E-3</v>
      </c>
      <c r="F4" s="3">
        <v>2.99668312072753E-3</v>
      </c>
      <c r="G4" s="1"/>
      <c r="H4" s="1" t="s">
        <v>34</v>
      </c>
      <c r="I4" s="1">
        <f t="shared" ref="I4:I20" si="0">AVERAGE(B4:F4)</f>
        <v>2.3721694946289003E-3</v>
      </c>
      <c r="K4" s="3" t="s">
        <v>2</v>
      </c>
      <c r="L4" s="3">
        <v>2.0031929016113199E-3</v>
      </c>
      <c r="M4" s="3">
        <v>1.9242763519287101E-3</v>
      </c>
      <c r="N4" s="3">
        <v>2.0034313201904201E-3</v>
      </c>
      <c r="O4" s="3">
        <v>2.93326377868652E-3</v>
      </c>
      <c r="P4" s="3">
        <v>2.99668312072753E-3</v>
      </c>
    </row>
    <row r="5" spans="1:16" x14ac:dyDescent="0.25">
      <c r="A5" s="3" t="s">
        <v>3</v>
      </c>
      <c r="B5" s="4">
        <v>45</v>
      </c>
      <c r="C5" s="4">
        <v>45</v>
      </c>
      <c r="D5" s="4">
        <v>45</v>
      </c>
      <c r="E5" s="4">
        <v>45</v>
      </c>
      <c r="F5" s="4">
        <v>45</v>
      </c>
      <c r="G5" s="1"/>
      <c r="H5" s="1"/>
      <c r="I5" s="1"/>
      <c r="K5" s="3" t="s">
        <v>3</v>
      </c>
      <c r="L5" s="4">
        <v>45</v>
      </c>
      <c r="M5" s="4">
        <v>45</v>
      </c>
      <c r="N5" s="4">
        <v>45</v>
      </c>
      <c r="O5" s="4">
        <v>45</v>
      </c>
      <c r="P5" s="4">
        <v>45</v>
      </c>
    </row>
    <row r="6" spans="1:16" x14ac:dyDescent="0.25">
      <c r="A6" s="3" t="s">
        <v>4</v>
      </c>
      <c r="B6" s="3">
        <v>268435456</v>
      </c>
      <c r="C6" s="3">
        <v>134217728</v>
      </c>
      <c r="D6" s="3">
        <v>2097152</v>
      </c>
      <c r="E6" s="3">
        <v>4194304</v>
      </c>
      <c r="F6" s="3">
        <v>33554432</v>
      </c>
      <c r="G6" s="1"/>
      <c r="H6" s="1"/>
      <c r="I6" s="1"/>
      <c r="K6" s="3" t="s">
        <v>4</v>
      </c>
      <c r="L6" s="3">
        <v>268435456</v>
      </c>
      <c r="M6" s="3">
        <v>134217728</v>
      </c>
      <c r="N6" s="3">
        <v>2097152</v>
      </c>
      <c r="O6" s="3">
        <v>4194304</v>
      </c>
      <c r="P6" s="3">
        <v>33554432</v>
      </c>
    </row>
    <row r="7" spans="1:16" x14ac:dyDescent="0.25">
      <c r="A7" s="3" t="s">
        <v>5</v>
      </c>
      <c r="B7" s="3" t="s">
        <v>66</v>
      </c>
      <c r="C7" s="3" t="s">
        <v>66</v>
      </c>
      <c r="D7" s="3" t="s">
        <v>66</v>
      </c>
      <c r="E7" s="3" t="s">
        <v>66</v>
      </c>
      <c r="F7" s="3" t="s">
        <v>66</v>
      </c>
      <c r="G7" s="1"/>
      <c r="H7" s="1"/>
      <c r="I7" s="1"/>
      <c r="K7" s="3" t="s">
        <v>5</v>
      </c>
      <c r="L7" s="3" t="s">
        <v>66</v>
      </c>
      <c r="M7" s="3" t="s">
        <v>66</v>
      </c>
      <c r="N7" s="3" t="s">
        <v>66</v>
      </c>
      <c r="O7" s="3" t="s">
        <v>66</v>
      </c>
      <c r="P7" s="3" t="s">
        <v>66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</row>
    <row r="9" spans="1:16" x14ac:dyDescent="0.25">
      <c r="A9" s="3" t="s">
        <v>1</v>
      </c>
      <c r="B9" s="4" t="s">
        <v>11</v>
      </c>
      <c r="C9" s="4" t="s">
        <v>11</v>
      </c>
      <c r="D9" s="4" t="s">
        <v>11</v>
      </c>
      <c r="E9" s="4" t="s">
        <v>11</v>
      </c>
      <c r="F9" s="4" t="s">
        <v>11</v>
      </c>
      <c r="G9" s="1"/>
      <c r="H9" s="1"/>
      <c r="I9" s="1"/>
      <c r="K9" s="3" t="s">
        <v>1</v>
      </c>
      <c r="L9" s="4" t="s">
        <v>11</v>
      </c>
      <c r="M9" s="4" t="s">
        <v>11</v>
      </c>
      <c r="N9" s="4" t="s">
        <v>11</v>
      </c>
      <c r="O9" s="4" t="s">
        <v>11</v>
      </c>
      <c r="P9" s="4" t="s">
        <v>11</v>
      </c>
    </row>
    <row r="10" spans="1:16" x14ac:dyDescent="0.25">
      <c r="A10" s="3" t="s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"/>
      <c r="H10" s="1" t="s">
        <v>34</v>
      </c>
      <c r="I10" s="1">
        <f t="shared" si="0"/>
        <v>0</v>
      </c>
      <c r="K10" s="3" t="s">
        <v>6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3" t="s">
        <v>2</v>
      </c>
      <c r="B11" s="3">
        <v>2.1214485168457001E-3</v>
      </c>
      <c r="C11" s="3">
        <v>1.80029869079589E-3</v>
      </c>
      <c r="D11" s="3">
        <v>1.83606147766113E-3</v>
      </c>
      <c r="E11" s="3">
        <v>2.0570755004882799E-3</v>
      </c>
      <c r="F11" s="3">
        <v>2.7105808258056602E-3</v>
      </c>
      <c r="G11" s="1"/>
      <c r="H11" s="1" t="s">
        <v>34</v>
      </c>
      <c r="I11" s="1">
        <f t="shared" si="0"/>
        <v>2.1050930023193319E-3</v>
      </c>
      <c r="K11" s="3" t="s">
        <v>2</v>
      </c>
      <c r="L11" s="3">
        <v>2.1214485168457001E-3</v>
      </c>
      <c r="M11" s="3">
        <v>1.80029869079589E-3</v>
      </c>
      <c r="N11" s="3">
        <v>1.83606147766113E-3</v>
      </c>
      <c r="O11" s="3">
        <v>2.0570755004882799E-3</v>
      </c>
      <c r="P11" s="3">
        <v>2.7105808258056602E-3</v>
      </c>
    </row>
    <row r="12" spans="1:16" x14ac:dyDescent="0.25">
      <c r="A12" s="3" t="s">
        <v>3</v>
      </c>
      <c r="B12" s="4">
        <v>46</v>
      </c>
      <c r="C12" s="4">
        <v>46</v>
      </c>
      <c r="D12" s="4">
        <v>46</v>
      </c>
      <c r="E12" s="4">
        <v>46</v>
      </c>
      <c r="F12" s="4">
        <v>46</v>
      </c>
      <c r="G12" s="1"/>
      <c r="H12" s="1"/>
      <c r="I12" s="1"/>
      <c r="K12" s="3" t="s">
        <v>3</v>
      </c>
      <c r="L12" s="4">
        <v>46</v>
      </c>
      <c r="M12" s="4">
        <v>46</v>
      </c>
      <c r="N12" s="4">
        <v>46</v>
      </c>
      <c r="O12" s="4">
        <v>46</v>
      </c>
      <c r="P12" s="4">
        <v>46</v>
      </c>
    </row>
    <row r="13" spans="1:16" x14ac:dyDescent="0.25">
      <c r="A13" s="3" t="s">
        <v>4</v>
      </c>
      <c r="B13" s="3">
        <v>-2147483648</v>
      </c>
      <c r="C13" s="3">
        <v>131072</v>
      </c>
      <c r="D13" s="3">
        <v>2097152</v>
      </c>
      <c r="E13" s="3">
        <v>0</v>
      </c>
      <c r="F13" s="3">
        <v>67108864</v>
      </c>
      <c r="G13" s="1"/>
      <c r="H13" s="1"/>
      <c r="I13" s="1"/>
      <c r="K13" s="3" t="s">
        <v>4</v>
      </c>
      <c r="L13" s="3">
        <v>-2147483648</v>
      </c>
      <c r="M13" s="3">
        <v>131072</v>
      </c>
      <c r="N13" s="3">
        <v>2097152</v>
      </c>
      <c r="O13" s="3">
        <v>0</v>
      </c>
      <c r="P13" s="3">
        <v>67108864</v>
      </c>
    </row>
    <row r="14" spans="1:16" x14ac:dyDescent="0.25">
      <c r="A14" s="3" t="s">
        <v>5</v>
      </c>
      <c r="B14" s="3" t="s">
        <v>66</v>
      </c>
      <c r="C14" s="3" t="s">
        <v>66</v>
      </c>
      <c r="D14" s="3" t="s">
        <v>66</v>
      </c>
      <c r="E14" s="3" t="s">
        <v>66</v>
      </c>
      <c r="F14" s="3" t="s">
        <v>66</v>
      </c>
      <c r="G14" s="1"/>
      <c r="H14" s="1"/>
      <c r="I14" s="1"/>
      <c r="K14" s="3" t="s">
        <v>5</v>
      </c>
      <c r="L14" s="3" t="s">
        <v>66</v>
      </c>
      <c r="M14" s="3" t="s">
        <v>66</v>
      </c>
      <c r="N14" s="3" t="s">
        <v>66</v>
      </c>
      <c r="O14" s="3" t="s">
        <v>66</v>
      </c>
      <c r="P14" s="3" t="s">
        <v>66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</row>
    <row r="16" spans="1:16" x14ac:dyDescent="0.25">
      <c r="A16" s="3" t="s">
        <v>1</v>
      </c>
      <c r="B16" s="4" t="s">
        <v>11</v>
      </c>
      <c r="C16" s="4" t="s">
        <v>11</v>
      </c>
      <c r="D16" s="4" t="s">
        <v>11</v>
      </c>
      <c r="E16" s="4" t="s">
        <v>11</v>
      </c>
      <c r="F16" s="4" t="s">
        <v>11</v>
      </c>
      <c r="G16" s="1"/>
      <c r="H16" s="1"/>
      <c r="I16" s="1"/>
      <c r="K16" s="3" t="s">
        <v>1</v>
      </c>
      <c r="L16" s="4" t="s">
        <v>11</v>
      </c>
      <c r="M16" s="4" t="s">
        <v>11</v>
      </c>
      <c r="N16" s="4" t="s">
        <v>11</v>
      </c>
      <c r="O16" s="4" t="s">
        <v>11</v>
      </c>
      <c r="P16" s="4" t="s">
        <v>11</v>
      </c>
    </row>
    <row r="17" spans="1:16" x14ac:dyDescent="0.25">
      <c r="A17" s="3" t="s">
        <v>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/>
      <c r="H17" s="1" t="s">
        <v>34</v>
      </c>
      <c r="I17" s="1">
        <f t="shared" si="0"/>
        <v>0</v>
      </c>
      <c r="K17" s="3" t="s">
        <v>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3" t="s">
        <v>2</v>
      </c>
      <c r="B18" s="3">
        <v>2.0043849945068299E-3</v>
      </c>
      <c r="C18" s="3">
        <v>2.8116703033447201E-3</v>
      </c>
      <c r="D18" s="3">
        <v>2.91681289672851E-3</v>
      </c>
      <c r="E18" s="3">
        <v>3.00478935241699E-3</v>
      </c>
      <c r="F18" s="3">
        <v>2.7995109558105399E-3</v>
      </c>
      <c r="G18" s="1"/>
      <c r="H18" s="1" t="s">
        <v>34</v>
      </c>
      <c r="I18" s="1">
        <f t="shared" si="0"/>
        <v>2.7074337005615181E-3</v>
      </c>
      <c r="K18" s="3" t="s">
        <v>2</v>
      </c>
      <c r="L18" s="3">
        <v>2.0043849945068299E-3</v>
      </c>
      <c r="M18" s="3">
        <v>2.8116703033447201E-3</v>
      </c>
      <c r="N18" s="3">
        <v>2.91681289672851E-3</v>
      </c>
      <c r="O18" s="3">
        <v>3.00478935241699E-3</v>
      </c>
      <c r="P18" s="3">
        <v>2.7995109558105399E-3</v>
      </c>
    </row>
    <row r="19" spans="1:16" x14ac:dyDescent="0.25">
      <c r="A19" s="3" t="s">
        <v>3</v>
      </c>
      <c r="B19" s="4">
        <v>50</v>
      </c>
      <c r="C19" s="4">
        <v>50</v>
      </c>
      <c r="D19" s="4">
        <v>50</v>
      </c>
      <c r="E19" s="4">
        <v>50</v>
      </c>
      <c r="F19" s="4">
        <v>50</v>
      </c>
      <c r="G19" s="1"/>
      <c r="H19" s="1"/>
      <c r="I19" s="1"/>
      <c r="K19" s="3" t="s">
        <v>3</v>
      </c>
      <c r="L19" s="4">
        <v>50</v>
      </c>
      <c r="M19" s="4">
        <v>50</v>
      </c>
      <c r="N19" s="4">
        <v>50</v>
      </c>
      <c r="O19" s="4">
        <v>50</v>
      </c>
      <c r="P19" s="4">
        <v>50</v>
      </c>
    </row>
    <row r="20" spans="1:16" x14ac:dyDescent="0.25">
      <c r="A20" s="3" t="s">
        <v>4</v>
      </c>
      <c r="B20" s="3">
        <v>0</v>
      </c>
      <c r="C20" s="3">
        <v>268435456</v>
      </c>
      <c r="D20" s="3">
        <v>67108864</v>
      </c>
      <c r="E20" s="3">
        <v>0</v>
      </c>
      <c r="F20" s="3">
        <v>33554432</v>
      </c>
      <c r="G20" s="1"/>
      <c r="H20" s="1"/>
      <c r="I20" s="1"/>
      <c r="K20" s="3" t="s">
        <v>4</v>
      </c>
      <c r="L20" s="3">
        <v>0</v>
      </c>
      <c r="M20" s="3">
        <v>268435456</v>
      </c>
      <c r="N20" s="3">
        <v>67108864</v>
      </c>
      <c r="O20" s="3">
        <v>0</v>
      </c>
      <c r="P20" s="3">
        <v>33554432</v>
      </c>
    </row>
    <row r="21" spans="1:16" x14ac:dyDescent="0.25">
      <c r="A21" s="3" t="s">
        <v>5</v>
      </c>
      <c r="B21" s="3" t="s">
        <v>66</v>
      </c>
      <c r="C21" s="3" t="s">
        <v>66</v>
      </c>
      <c r="D21" s="3" t="s">
        <v>66</v>
      </c>
      <c r="E21" s="3" t="s">
        <v>66</v>
      </c>
      <c r="F21" s="3" t="s">
        <v>66</v>
      </c>
      <c r="G21" s="1"/>
      <c r="H21" s="1"/>
      <c r="I21" s="1"/>
      <c r="K21" s="3" t="s">
        <v>5</v>
      </c>
      <c r="L21" s="3" t="s">
        <v>66</v>
      </c>
      <c r="M21" s="3" t="s">
        <v>66</v>
      </c>
      <c r="N21" s="3" t="s">
        <v>66</v>
      </c>
      <c r="O21" s="3" t="s">
        <v>66</v>
      </c>
      <c r="P21" s="3" t="s">
        <v>66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6" x14ac:dyDescent="0.25">
      <c r="A24" s="2" t="s">
        <v>35</v>
      </c>
      <c r="B24" s="2"/>
      <c r="C24" s="2"/>
      <c r="D24" s="2"/>
      <c r="E24" s="2"/>
      <c r="F24" s="2"/>
      <c r="G24" s="1"/>
      <c r="H24" s="1"/>
      <c r="I24" s="1"/>
    </row>
    <row r="25" spans="1:16" x14ac:dyDescent="0.25">
      <c r="A25" s="3" t="s">
        <v>1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11</v>
      </c>
      <c r="G25" s="1"/>
      <c r="H25" s="1"/>
      <c r="I25" s="1"/>
    </row>
    <row r="26" spans="1:16" x14ac:dyDescent="0.25">
      <c r="A26" s="3" t="s">
        <v>6</v>
      </c>
      <c r="B26" s="3">
        <v>2.2654533386230399E-2</v>
      </c>
      <c r="C26" s="3">
        <v>6.4394474029540998E-3</v>
      </c>
      <c r="D26" s="3">
        <v>5.4666996002197196E-3</v>
      </c>
      <c r="E26" s="3">
        <v>5.5344104766845703E-3</v>
      </c>
      <c r="F26" s="3">
        <v>6.4799785614013602E-3</v>
      </c>
      <c r="G26" s="1"/>
      <c r="H26" s="1" t="s">
        <v>34</v>
      </c>
      <c r="I26" s="1">
        <f t="shared" ref="I26:I27" si="1">AVERAGE(B26:F26)</f>
        <v>9.3150138854980295E-3</v>
      </c>
    </row>
    <row r="27" spans="1:16" x14ac:dyDescent="0.25">
      <c r="A27" s="3" t="s">
        <v>2</v>
      </c>
      <c r="B27" s="3">
        <v>6.8561077117919894E-2</v>
      </c>
      <c r="C27" s="3">
        <v>6.3202381134033203E-2</v>
      </c>
      <c r="D27" s="3">
        <v>6.7928552627563393E-2</v>
      </c>
      <c r="E27" s="3">
        <v>6.36138916015625E-2</v>
      </c>
      <c r="F27" s="3">
        <v>6.2698125839233398E-2</v>
      </c>
      <c r="G27" s="1"/>
      <c r="H27" s="1" t="s">
        <v>34</v>
      </c>
      <c r="I27" s="1">
        <f t="shared" si="1"/>
        <v>6.5200805664062472E-2</v>
      </c>
    </row>
    <row r="28" spans="1:16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  <c r="G28" s="1"/>
      <c r="H28" s="1"/>
      <c r="I28" s="1"/>
    </row>
    <row r="29" spans="1:16" x14ac:dyDescent="0.25">
      <c r="A29" s="3" t="s">
        <v>4</v>
      </c>
      <c r="B29" s="3">
        <v>1.00000042894582</v>
      </c>
      <c r="C29" s="3">
        <v>1.00000013967053</v>
      </c>
      <c r="D29" s="3">
        <v>1.0000004150335999</v>
      </c>
      <c r="E29" s="3">
        <v>0.999999691142058</v>
      </c>
      <c r="F29" s="3">
        <v>1.0000009333022599</v>
      </c>
      <c r="G29" s="1"/>
      <c r="H29" s="1"/>
      <c r="I29" s="1"/>
    </row>
    <row r="30" spans="1:16" x14ac:dyDescent="0.25">
      <c r="A30" s="3" t="s">
        <v>5</v>
      </c>
      <c r="B30" s="3" t="s">
        <v>68</v>
      </c>
      <c r="C30" s="3" t="s">
        <v>69</v>
      </c>
      <c r="D30" s="3" t="s">
        <v>70</v>
      </c>
      <c r="E30" s="3" t="s">
        <v>71</v>
      </c>
      <c r="F30" s="3" t="s">
        <v>72</v>
      </c>
      <c r="G30" s="1"/>
      <c r="H30" s="1"/>
      <c r="I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6" x14ac:dyDescent="0.25">
      <c r="A32" s="3" t="s">
        <v>1</v>
      </c>
      <c r="B32" s="3" t="s">
        <v>11</v>
      </c>
      <c r="C32" s="3" t="s">
        <v>11</v>
      </c>
      <c r="D32" s="3" t="s">
        <v>11</v>
      </c>
      <c r="E32" s="3" t="s">
        <v>11</v>
      </c>
      <c r="F32" s="3" t="s">
        <v>11</v>
      </c>
      <c r="G32" s="1"/>
      <c r="H32" s="1"/>
      <c r="I32" s="1"/>
    </row>
    <row r="33" spans="1:9" x14ac:dyDescent="0.25">
      <c r="A33" s="3" t="s">
        <v>6</v>
      </c>
      <c r="B33" s="3">
        <v>5.93400001525878E-2</v>
      </c>
      <c r="C33" s="3">
        <v>6.0523033142089802E-2</v>
      </c>
      <c r="D33" s="3">
        <v>5.9692859649658203E-2</v>
      </c>
      <c r="E33" s="3">
        <v>6.0545206069946199E-2</v>
      </c>
      <c r="F33" s="3">
        <v>6.0221910476684501E-2</v>
      </c>
      <c r="G33" s="1"/>
      <c r="H33" s="1" t="s">
        <v>34</v>
      </c>
      <c r="I33" s="1">
        <f t="shared" ref="I33:I34" si="2">AVERAGE(B33:F33)</f>
        <v>6.0064601898193307E-2</v>
      </c>
    </row>
    <row r="34" spans="1:9" x14ac:dyDescent="0.25">
      <c r="A34" s="3" t="s">
        <v>2</v>
      </c>
      <c r="B34" s="3">
        <v>0.63487625122070301</v>
      </c>
      <c r="C34" s="3">
        <v>0.62904191017150801</v>
      </c>
      <c r="D34" s="3">
        <v>0.63209605216979903</v>
      </c>
      <c r="E34" s="3">
        <v>0.63102459907531705</v>
      </c>
      <c r="F34" s="3">
        <v>0.62842869758605902</v>
      </c>
      <c r="G34" s="1"/>
      <c r="H34" s="1" t="s">
        <v>34</v>
      </c>
      <c r="I34" s="1">
        <f t="shared" si="2"/>
        <v>0.63109350204467718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  <c r="G35" s="1"/>
      <c r="H35" s="1"/>
      <c r="I35" s="1"/>
    </row>
    <row r="36" spans="1:9" x14ac:dyDescent="0.25">
      <c r="A36" s="3" t="s">
        <v>4</v>
      </c>
      <c r="B36" s="3">
        <v>1.00000138573316</v>
      </c>
      <c r="C36" s="3">
        <v>1.00000090893986</v>
      </c>
      <c r="D36" s="3">
        <v>1.0000020868911299</v>
      </c>
      <c r="E36" s="3">
        <v>1.0000005990418199</v>
      </c>
      <c r="F36" s="3">
        <v>0.999999083681402</v>
      </c>
      <c r="G36" s="1"/>
      <c r="H36" s="1"/>
      <c r="I36" s="1"/>
    </row>
    <row r="37" spans="1:9" x14ac:dyDescent="0.25">
      <c r="A37" s="3" t="s">
        <v>5</v>
      </c>
      <c r="B37" s="3" t="s">
        <v>73</v>
      </c>
      <c r="C37" s="3" t="s">
        <v>74</v>
      </c>
      <c r="D37" s="3" t="s">
        <v>75</v>
      </c>
      <c r="E37" s="3" t="s">
        <v>76</v>
      </c>
      <c r="F37" s="3" t="s">
        <v>77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3" t="s">
        <v>1</v>
      </c>
      <c r="B39" s="3" t="s">
        <v>11</v>
      </c>
      <c r="C39" s="3" t="s">
        <v>11</v>
      </c>
      <c r="D39" s="3" t="s">
        <v>11</v>
      </c>
      <c r="E39" s="3" t="s">
        <v>11</v>
      </c>
      <c r="F39" s="3" t="s">
        <v>11</v>
      </c>
      <c r="G39" s="1"/>
      <c r="H39" s="1"/>
      <c r="I39" s="1"/>
    </row>
    <row r="40" spans="1:9" x14ac:dyDescent="0.25">
      <c r="A40" s="3" t="s">
        <v>6</v>
      </c>
      <c r="B40" s="3">
        <v>0.62619686126708896</v>
      </c>
      <c r="C40" s="3">
        <v>0.63723707199096602</v>
      </c>
      <c r="D40" s="3">
        <v>0.63086867332458496</v>
      </c>
      <c r="E40" s="3">
        <v>0.60010457038879395</v>
      </c>
      <c r="F40" s="3">
        <v>0.59998798370361295</v>
      </c>
      <c r="G40" s="1"/>
      <c r="H40" s="1" t="s">
        <v>34</v>
      </c>
      <c r="I40" s="1">
        <f t="shared" ref="I40:I41" si="3">AVERAGE(B40:F40)</f>
        <v>0.61887903213500928</v>
      </c>
    </row>
    <row r="41" spans="1:9" x14ac:dyDescent="0.25">
      <c r="A41" s="3" t="s">
        <v>2</v>
      </c>
      <c r="B41" s="3">
        <v>6.4582223892211896</v>
      </c>
      <c r="C41" s="3">
        <v>6.3021287918090803</v>
      </c>
      <c r="D41" s="3">
        <v>6.3069360256194997</v>
      </c>
      <c r="E41" s="3">
        <v>6.4830610752105704</v>
      </c>
      <c r="F41" s="3">
        <v>6.3292696475982604</v>
      </c>
      <c r="G41" s="1"/>
      <c r="H41" s="1" t="s">
        <v>34</v>
      </c>
      <c r="I41" s="1">
        <f t="shared" si="3"/>
        <v>6.3759235858917203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  <c r="G42" s="1"/>
      <c r="H42" s="1"/>
      <c r="I42" s="1"/>
    </row>
    <row r="43" spans="1:9" x14ac:dyDescent="0.25">
      <c r="A43" s="3" t="s">
        <v>4</v>
      </c>
      <c r="B43" s="3">
        <v>0.99999802974337404</v>
      </c>
      <c r="C43" s="3">
        <v>1.0000012151692399</v>
      </c>
      <c r="D43" s="3">
        <v>0.99999522152090603</v>
      </c>
      <c r="E43" s="3">
        <v>0.99999302432282999</v>
      </c>
      <c r="F43" s="3">
        <v>1.00000458075781</v>
      </c>
      <c r="G43" s="1"/>
      <c r="H43" s="1"/>
      <c r="I43" s="1"/>
    </row>
    <row r="44" spans="1:9" x14ac:dyDescent="0.25">
      <c r="A44" s="3" t="s">
        <v>5</v>
      </c>
      <c r="B44" s="3" t="s">
        <v>67</v>
      </c>
      <c r="C44" s="3" t="s">
        <v>67</v>
      </c>
      <c r="D44" s="3" t="s">
        <v>67</v>
      </c>
      <c r="E44" s="3" t="s">
        <v>67</v>
      </c>
      <c r="F44" s="3" t="s">
        <v>67</v>
      </c>
      <c r="G44" s="1"/>
      <c r="H44" s="1"/>
      <c r="I44" s="1"/>
    </row>
  </sheetData>
  <mergeCells count="3">
    <mergeCell ref="K1:P1"/>
    <mergeCell ref="A1:F1"/>
    <mergeCell ref="A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F7BF-8A02-4113-BE4C-60A34542BD8F}">
  <dimension ref="A1:I44"/>
  <sheetViews>
    <sheetView topLeftCell="A22" workbookViewId="0">
      <selection activeCell="H19" sqref="H19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2" t="s">
        <v>23</v>
      </c>
      <c r="B1" s="2"/>
      <c r="C1" s="2"/>
      <c r="D1" s="2"/>
      <c r="E1" s="2"/>
      <c r="F1" s="2"/>
      <c r="G1" s="1"/>
      <c r="H1" s="1"/>
      <c r="I1" s="1"/>
    </row>
    <row r="2" spans="1:9" x14ac:dyDescent="0.25">
      <c r="A2" s="3" t="s">
        <v>1</v>
      </c>
      <c r="B2" s="4" t="s">
        <v>12</v>
      </c>
      <c r="C2" s="4" t="s">
        <v>12</v>
      </c>
      <c r="D2" s="4" t="s">
        <v>12</v>
      </c>
      <c r="E2" s="4" t="s">
        <v>12</v>
      </c>
      <c r="F2" s="4" t="s">
        <v>12</v>
      </c>
      <c r="G2" s="1"/>
      <c r="H2" s="1"/>
      <c r="I2" s="1"/>
    </row>
    <row r="3" spans="1:9" x14ac:dyDescent="0.25">
      <c r="A3" s="3" t="s">
        <v>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1"/>
      <c r="H3" s="1" t="s">
        <v>34</v>
      </c>
      <c r="I3" s="1">
        <f>AVERAGE(B3:F3)</f>
        <v>0</v>
      </c>
    </row>
    <row r="4" spans="1:9" x14ac:dyDescent="0.25">
      <c r="A4" s="3" t="s">
        <v>2</v>
      </c>
      <c r="B4" s="3">
        <v>0</v>
      </c>
      <c r="C4" s="3">
        <v>0</v>
      </c>
      <c r="D4" s="3">
        <v>0</v>
      </c>
      <c r="E4" s="3">
        <v>5.035400390625E-4</v>
      </c>
      <c r="F4" s="3">
        <v>0</v>
      </c>
      <c r="G4" s="1"/>
      <c r="H4" s="1" t="s">
        <v>34</v>
      </c>
      <c r="I4" s="1">
        <f t="shared" ref="I4:I20" si="0">AVERAGE(B4:F4)</f>
        <v>1.0070800781249999E-4</v>
      </c>
    </row>
    <row r="5" spans="1:9" x14ac:dyDescent="0.25">
      <c r="A5" s="3" t="s">
        <v>3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1"/>
      <c r="H5" s="1"/>
      <c r="I5" s="1"/>
    </row>
    <row r="6" spans="1:9" x14ac:dyDescent="0.25">
      <c r="A6" s="3" t="s">
        <v>4</v>
      </c>
      <c r="B6" s="3">
        <v>2.5000000000000001E-2</v>
      </c>
      <c r="C6" s="3">
        <v>0.01</v>
      </c>
      <c r="D6" s="3">
        <v>6.25E-2</v>
      </c>
      <c r="E6" s="3">
        <v>1.3495276653171301E-3</v>
      </c>
      <c r="F6" s="3">
        <v>1.6666666666666601E-2</v>
      </c>
      <c r="G6" s="1"/>
      <c r="H6" s="1"/>
      <c r="I6" s="1"/>
    </row>
    <row r="7" spans="1:9" x14ac:dyDescent="0.25">
      <c r="A7" s="3" t="s">
        <v>5</v>
      </c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3" t="s">
        <v>1</v>
      </c>
      <c r="B9" s="4"/>
      <c r="C9" s="4"/>
      <c r="D9" s="4"/>
      <c r="E9" s="4"/>
      <c r="F9" s="4"/>
      <c r="G9" s="1"/>
      <c r="H9" s="1"/>
      <c r="I9" s="1"/>
    </row>
    <row r="10" spans="1:9" x14ac:dyDescent="0.25">
      <c r="A10" s="3" t="s">
        <v>6</v>
      </c>
      <c r="B10" s="3"/>
      <c r="C10" s="3"/>
      <c r="D10" s="3"/>
      <c r="E10" s="3"/>
      <c r="F10" s="3"/>
      <c r="G10" s="1"/>
      <c r="H10" s="1" t="s">
        <v>34</v>
      </c>
      <c r="I10" s="1" t="e">
        <f t="shared" si="0"/>
        <v>#DIV/0!</v>
      </c>
    </row>
    <row r="11" spans="1:9" x14ac:dyDescent="0.25">
      <c r="A11" s="3" t="s">
        <v>2</v>
      </c>
      <c r="B11" s="3"/>
      <c r="C11" s="3"/>
      <c r="D11" s="3"/>
      <c r="E11" s="3"/>
      <c r="F11" s="3"/>
      <c r="G11" s="1"/>
      <c r="H11" s="1" t="s">
        <v>34</v>
      </c>
      <c r="I11" s="1" t="e">
        <f t="shared" si="0"/>
        <v>#DIV/0!</v>
      </c>
    </row>
    <row r="12" spans="1:9" x14ac:dyDescent="0.25">
      <c r="A12" s="3" t="s">
        <v>3</v>
      </c>
      <c r="B12" s="4"/>
      <c r="C12" s="4"/>
      <c r="D12" s="4"/>
      <c r="E12" s="4"/>
      <c r="F12" s="4"/>
      <c r="G12" s="1"/>
      <c r="H12" s="1"/>
      <c r="I12" s="1"/>
    </row>
    <row r="13" spans="1:9" x14ac:dyDescent="0.25">
      <c r="A13" s="3" t="s">
        <v>4</v>
      </c>
      <c r="B13" s="3"/>
      <c r="C13" s="3"/>
      <c r="D13" s="3"/>
      <c r="E13" s="3"/>
      <c r="F13" s="3"/>
      <c r="G13" s="1"/>
      <c r="H13" s="1"/>
      <c r="I13" s="1"/>
    </row>
    <row r="14" spans="1:9" x14ac:dyDescent="0.25">
      <c r="A14" s="3" t="s">
        <v>5</v>
      </c>
      <c r="B14" s="3"/>
      <c r="C14" s="3"/>
      <c r="D14" s="3"/>
      <c r="E14" s="3"/>
      <c r="F14" s="3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3" t="s">
        <v>1</v>
      </c>
      <c r="B16" s="4"/>
      <c r="C16" s="4"/>
      <c r="D16" s="4"/>
      <c r="E16" s="4"/>
      <c r="F16" s="4"/>
      <c r="G16" s="1"/>
      <c r="H16" s="1"/>
      <c r="I16" s="1"/>
    </row>
    <row r="17" spans="1:9" x14ac:dyDescent="0.25">
      <c r="A17" s="3" t="s">
        <v>6</v>
      </c>
      <c r="B17" s="3"/>
      <c r="C17" s="3"/>
      <c r="D17" s="3"/>
      <c r="E17" s="3"/>
      <c r="F17" s="3"/>
      <c r="G17" s="1"/>
      <c r="H17" s="1" t="s">
        <v>34</v>
      </c>
      <c r="I17" s="1" t="e">
        <f t="shared" si="0"/>
        <v>#DIV/0!</v>
      </c>
    </row>
    <row r="18" spans="1:9" x14ac:dyDescent="0.25">
      <c r="A18" s="3" t="s">
        <v>2</v>
      </c>
      <c r="B18" s="3"/>
      <c r="C18" s="3"/>
      <c r="D18" s="3"/>
      <c r="E18" s="3"/>
      <c r="F18" s="3"/>
      <c r="G18" s="1"/>
      <c r="H18" s="1" t="s">
        <v>34</v>
      </c>
      <c r="I18" s="1" t="e">
        <f t="shared" si="0"/>
        <v>#DIV/0!</v>
      </c>
    </row>
    <row r="19" spans="1:9" x14ac:dyDescent="0.25">
      <c r="A19" s="3" t="s">
        <v>3</v>
      </c>
      <c r="B19" s="4"/>
      <c r="C19" s="4"/>
      <c r="D19" s="4"/>
      <c r="E19" s="4"/>
      <c r="F19" s="4"/>
      <c r="G19" s="1"/>
      <c r="H19" s="1"/>
      <c r="I19" s="1"/>
    </row>
    <row r="20" spans="1:9" x14ac:dyDescent="0.25">
      <c r="A20" s="3" t="s">
        <v>4</v>
      </c>
      <c r="B20" s="3"/>
      <c r="C20" s="3"/>
      <c r="D20" s="3"/>
      <c r="E20" s="3"/>
      <c r="F20" s="3"/>
      <c r="G20" s="1"/>
      <c r="H20" s="1"/>
      <c r="I20" s="1"/>
    </row>
    <row r="21" spans="1:9" x14ac:dyDescent="0.25">
      <c r="A21" s="3" t="s">
        <v>5</v>
      </c>
      <c r="B21" s="3"/>
      <c r="C21" s="3"/>
      <c r="D21" s="3"/>
      <c r="E21" s="3"/>
      <c r="F21" s="3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2" t="s">
        <v>35</v>
      </c>
      <c r="B24" s="2"/>
      <c r="C24" s="2"/>
      <c r="D24" s="2"/>
      <c r="E24" s="2"/>
      <c r="F24" s="2"/>
      <c r="G24" s="1"/>
      <c r="H24" s="1"/>
      <c r="I24" s="1"/>
    </row>
    <row r="25" spans="1:9" x14ac:dyDescent="0.25">
      <c r="A25" s="3" t="s">
        <v>1</v>
      </c>
      <c r="B25" s="3" t="s">
        <v>12</v>
      </c>
      <c r="C25" s="3" t="s">
        <v>12</v>
      </c>
      <c r="D25" s="3" t="s">
        <v>12</v>
      </c>
      <c r="E25" s="3" t="s">
        <v>12</v>
      </c>
      <c r="F25" s="3" t="s">
        <v>12</v>
      </c>
      <c r="G25" s="1"/>
      <c r="H25" s="1"/>
      <c r="I25" s="1"/>
    </row>
    <row r="26" spans="1:9" x14ac:dyDescent="0.25">
      <c r="A26" s="3" t="s">
        <v>6</v>
      </c>
      <c r="B26" s="3">
        <v>5.6860446929931597E-3</v>
      </c>
      <c r="C26" s="3">
        <v>6.1972141265869097E-3</v>
      </c>
      <c r="D26" s="3">
        <v>6.5858364105224601E-3</v>
      </c>
      <c r="E26" s="3">
        <v>6.1650276184081997E-3</v>
      </c>
      <c r="F26" s="3">
        <v>6.50787353515625E-3</v>
      </c>
      <c r="G26" s="1"/>
      <c r="H26" s="1" t="s">
        <v>34</v>
      </c>
      <c r="I26" s="1">
        <f t="shared" ref="I26:I27" si="1">AVERAGE(B26:F26)</f>
        <v>6.2283992767333957E-3</v>
      </c>
    </row>
    <row r="27" spans="1:9" x14ac:dyDescent="0.25">
      <c r="A27" s="3" t="s">
        <v>2</v>
      </c>
      <c r="B27" s="3">
        <v>9.5238447189330999E-2</v>
      </c>
      <c r="C27" s="3">
        <v>9.4683170318603502E-2</v>
      </c>
      <c r="D27" s="3">
        <v>9.3650817871093694E-2</v>
      </c>
      <c r="E27" s="3">
        <v>9.4255208969116197E-2</v>
      </c>
      <c r="F27" s="3">
        <v>9.3978643417358398E-2</v>
      </c>
      <c r="G27" s="1"/>
      <c r="H27" s="1" t="s">
        <v>34</v>
      </c>
      <c r="I27" s="1">
        <f t="shared" si="1"/>
        <v>9.4361257553100569E-2</v>
      </c>
    </row>
    <row r="28" spans="1:9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  <c r="G28" s="1"/>
      <c r="H28" s="1"/>
      <c r="I28" s="1"/>
    </row>
    <row r="29" spans="1:9" x14ac:dyDescent="0.25">
      <c r="A29" s="3" t="s">
        <v>4</v>
      </c>
      <c r="B29" s="3">
        <v>1.0000003086118101</v>
      </c>
      <c r="C29" s="3">
        <v>0.99999952924421298</v>
      </c>
      <c r="D29" s="3">
        <v>1.00000002008297</v>
      </c>
      <c r="E29" s="3">
        <v>1.0000003775616899</v>
      </c>
      <c r="F29" s="3">
        <v>0.99999998920538702</v>
      </c>
      <c r="G29" s="1"/>
      <c r="H29" s="1"/>
      <c r="I29" s="1"/>
    </row>
    <row r="30" spans="1:9" x14ac:dyDescent="0.25">
      <c r="A30" s="3" t="s">
        <v>5</v>
      </c>
      <c r="B30" s="3" t="s">
        <v>83</v>
      </c>
      <c r="C30" s="3" t="s">
        <v>84</v>
      </c>
      <c r="D30" s="3" t="s">
        <v>85</v>
      </c>
      <c r="E30" s="3" t="s">
        <v>86</v>
      </c>
      <c r="F30" s="3" t="s">
        <v>87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3" t="s">
        <v>1</v>
      </c>
      <c r="B32" s="3" t="s">
        <v>12</v>
      </c>
      <c r="C32" s="3" t="s">
        <v>12</v>
      </c>
      <c r="D32" s="3" t="s">
        <v>12</v>
      </c>
      <c r="E32" s="3" t="s">
        <v>12</v>
      </c>
      <c r="F32" s="3" t="s">
        <v>12</v>
      </c>
      <c r="G32" s="1"/>
      <c r="H32" s="1"/>
      <c r="I32" s="1"/>
    </row>
    <row r="33" spans="1:9" x14ac:dyDescent="0.25">
      <c r="A33" s="3" t="s">
        <v>6</v>
      </c>
      <c r="B33" s="3">
        <v>6.1867475509643499E-2</v>
      </c>
      <c r="C33" s="3">
        <v>6.2329292297363198E-2</v>
      </c>
      <c r="D33" s="3">
        <v>6.03775978088378E-2</v>
      </c>
      <c r="E33" s="3">
        <v>6.0890913009643499E-2</v>
      </c>
      <c r="F33" s="3">
        <v>5.9848785400390597E-2</v>
      </c>
      <c r="G33" s="1"/>
      <c r="H33" s="1" t="s">
        <v>34</v>
      </c>
      <c r="I33" s="1">
        <f t="shared" ref="I33:I34" si="2">AVERAGE(B33:F33)</f>
        <v>6.1062812805175712E-2</v>
      </c>
    </row>
    <row r="34" spans="1:9" x14ac:dyDescent="0.25">
      <c r="A34" s="3" t="s">
        <v>2</v>
      </c>
      <c r="B34" s="3">
        <v>0.95571494102478005</v>
      </c>
      <c r="C34" s="3">
        <v>0.95762634277343694</v>
      </c>
      <c r="D34" s="3">
        <v>0.94823956489562899</v>
      </c>
      <c r="E34" s="3">
        <v>0.94035625457763605</v>
      </c>
      <c r="F34" s="3">
        <v>0.94274044036865201</v>
      </c>
      <c r="G34" s="1"/>
      <c r="H34" s="1" t="s">
        <v>34</v>
      </c>
      <c r="I34" s="1">
        <f t="shared" si="2"/>
        <v>0.94893550872802679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  <c r="G35" s="1"/>
      <c r="H35" s="1"/>
      <c r="I35" s="1"/>
    </row>
    <row r="36" spans="1:9" x14ac:dyDescent="0.25">
      <c r="A36" s="3" t="s">
        <v>4</v>
      </c>
      <c r="B36" s="3">
        <v>1.0000012549447299</v>
      </c>
      <c r="C36" s="3">
        <v>1.0000027243973</v>
      </c>
      <c r="D36" s="3">
        <v>1.0000001339787801</v>
      </c>
      <c r="E36" s="3">
        <v>1.0000027064216299</v>
      </c>
      <c r="F36" s="3">
        <v>0.99999547389716903</v>
      </c>
      <c r="G36" s="1"/>
      <c r="H36" s="1"/>
      <c r="I36" s="1"/>
    </row>
    <row r="37" spans="1:9" x14ac:dyDescent="0.25">
      <c r="A37" s="3" t="s">
        <v>5</v>
      </c>
      <c r="B37" s="3" t="s">
        <v>88</v>
      </c>
      <c r="C37" s="3" t="s">
        <v>89</v>
      </c>
      <c r="D37" s="3" t="s">
        <v>90</v>
      </c>
      <c r="E37" s="3" t="s">
        <v>73</v>
      </c>
      <c r="F37" s="3" t="s">
        <v>91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3" t="s">
        <v>1</v>
      </c>
      <c r="B39" s="3" t="s">
        <v>12</v>
      </c>
      <c r="C39" s="3" t="s">
        <v>12</v>
      </c>
      <c r="D39" s="3" t="s">
        <v>12</v>
      </c>
      <c r="E39" s="3" t="s">
        <v>12</v>
      </c>
      <c r="F39" s="3" t="s">
        <v>12</v>
      </c>
      <c r="G39" s="1"/>
      <c r="H39" s="1"/>
      <c r="I39" s="1"/>
    </row>
    <row r="40" spans="1:9" x14ac:dyDescent="0.25">
      <c r="A40" s="3" t="s">
        <v>6</v>
      </c>
      <c r="B40" s="3">
        <v>0.62726712226867598</v>
      </c>
      <c r="C40" s="3">
        <v>0.65165138244628895</v>
      </c>
      <c r="D40" s="3">
        <v>0.59913921356201105</v>
      </c>
      <c r="E40" s="3">
        <v>0.60239362716674805</v>
      </c>
      <c r="F40" s="3">
        <v>0.61912512779235795</v>
      </c>
      <c r="G40" s="1"/>
      <c r="H40" s="1" t="s">
        <v>34</v>
      </c>
      <c r="I40" s="1">
        <f t="shared" ref="I40:I41" si="3">AVERAGE(B40:F40)</f>
        <v>0.6199152946472164</v>
      </c>
    </row>
    <row r="41" spans="1:9" x14ac:dyDescent="0.25">
      <c r="A41" s="3" t="s">
        <v>2</v>
      </c>
      <c r="B41" s="3">
        <v>9.5825507640838605</v>
      </c>
      <c r="C41" s="3">
        <v>9.4959816932678205</v>
      </c>
      <c r="D41" s="3">
        <v>9.5271542072296107</v>
      </c>
      <c r="E41" s="3">
        <v>9.5141241550445503</v>
      </c>
      <c r="F41" s="3">
        <v>9.6154985427856392</v>
      </c>
      <c r="G41" s="1"/>
      <c r="H41" s="1" t="s">
        <v>34</v>
      </c>
      <c r="I41" s="1">
        <f t="shared" si="3"/>
        <v>9.5470618724822955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  <c r="G42" s="1"/>
      <c r="H42" s="1"/>
      <c r="I42" s="1"/>
    </row>
    <row r="43" spans="1:9" x14ac:dyDescent="0.25">
      <c r="A43" s="3" t="s">
        <v>4</v>
      </c>
      <c r="B43" s="3">
        <v>1.0000126134635099</v>
      </c>
      <c r="C43" s="3">
        <v>1.00000240406998</v>
      </c>
      <c r="D43" s="3">
        <v>1.00000712034151</v>
      </c>
      <c r="E43" s="3">
        <v>1.0000054801529099</v>
      </c>
      <c r="F43" s="3">
        <v>1.00000251381606</v>
      </c>
      <c r="G43" s="1"/>
      <c r="H43" s="1"/>
      <c r="I43" s="1"/>
    </row>
    <row r="44" spans="1:9" x14ac:dyDescent="0.25">
      <c r="A44" s="3" t="s">
        <v>5</v>
      </c>
      <c r="B44" s="3" t="s">
        <v>67</v>
      </c>
      <c r="C44" s="3" t="s">
        <v>67</v>
      </c>
      <c r="D44" s="3" t="s">
        <v>67</v>
      </c>
      <c r="E44" s="3" t="s">
        <v>88</v>
      </c>
      <c r="F44" s="3" t="s">
        <v>67</v>
      </c>
      <c r="G44" s="1"/>
      <c r="H44" s="1"/>
      <c r="I44" s="1"/>
    </row>
  </sheetData>
  <mergeCells count="2">
    <mergeCell ref="A1:F1"/>
    <mergeCell ref="A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AA9-0513-4E75-9305-BD58B62F04D5}">
  <dimension ref="A1:I44"/>
  <sheetViews>
    <sheetView workbookViewId="0">
      <selection activeCell="B16" sqref="B16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2" t="s">
        <v>23</v>
      </c>
      <c r="B1" s="2"/>
      <c r="C1" s="2"/>
      <c r="D1" s="2"/>
      <c r="E1" s="2"/>
      <c r="F1" s="2"/>
      <c r="G1" s="1"/>
      <c r="H1" s="1"/>
      <c r="I1" s="1"/>
    </row>
    <row r="2" spans="1:9" x14ac:dyDescent="0.25">
      <c r="A2" s="3" t="s">
        <v>1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1"/>
      <c r="H2" s="1"/>
      <c r="I2" s="1"/>
    </row>
    <row r="3" spans="1:9" x14ac:dyDescent="0.25">
      <c r="A3" s="3" t="s">
        <v>6</v>
      </c>
      <c r="B3" s="3">
        <v>1.3561592102050699</v>
      </c>
      <c r="C3" s="3">
        <v>1.34479284286499</v>
      </c>
      <c r="D3" s="3">
        <v>1.36597299575805</v>
      </c>
      <c r="E3" s="3">
        <v>1.3491125106811499</v>
      </c>
      <c r="F3" s="3">
        <v>1.3740937709808301</v>
      </c>
      <c r="G3" s="1"/>
      <c r="H3" s="1" t="s">
        <v>34</v>
      </c>
      <c r="I3" s="1">
        <f>AVERAGE(B3:F3)</f>
        <v>1.3580262660980178</v>
      </c>
    </row>
    <row r="4" spans="1:9" x14ac:dyDescent="0.25">
      <c r="A4" s="3" t="s">
        <v>2</v>
      </c>
      <c r="B4" s="3">
        <v>8.0029964447021398E-3</v>
      </c>
      <c r="C4" s="3">
        <v>1.37197971343994E-2</v>
      </c>
      <c r="D4" s="3">
        <v>1.0022878646850499E-2</v>
      </c>
      <c r="E4" s="3">
        <v>1.00164413452148E-2</v>
      </c>
      <c r="F4" s="3">
        <v>7.0133209228515599E-3</v>
      </c>
      <c r="G4" s="1"/>
      <c r="H4" s="1" t="s">
        <v>34</v>
      </c>
      <c r="I4" s="1">
        <f t="shared" ref="I4:I20" si="0">AVERAGE(B4:F4)</f>
        <v>9.7550868988036804E-3</v>
      </c>
    </row>
    <row r="5" spans="1:9" x14ac:dyDescent="0.25">
      <c r="A5" s="3" t="s">
        <v>3</v>
      </c>
      <c r="B5" s="4">
        <v>100000</v>
      </c>
      <c r="C5" s="4">
        <v>100000</v>
      </c>
      <c r="D5" s="4">
        <v>100000</v>
      </c>
      <c r="E5" s="4">
        <v>100000</v>
      </c>
      <c r="F5" s="4">
        <v>100000</v>
      </c>
      <c r="G5" s="1"/>
      <c r="H5" s="1"/>
      <c r="I5" s="1"/>
    </row>
    <row r="6" spans="1:9" x14ac:dyDescent="0.25">
      <c r="A6" s="3" t="s">
        <v>4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1"/>
      <c r="H6" s="1"/>
      <c r="I6" s="1"/>
    </row>
    <row r="7" spans="1:9" x14ac:dyDescent="0.25">
      <c r="A7" s="3" t="s">
        <v>5</v>
      </c>
      <c r="B7" s="3" t="s">
        <v>92</v>
      </c>
      <c r="C7" s="3" t="s">
        <v>92</v>
      </c>
      <c r="D7" s="3" t="s">
        <v>92</v>
      </c>
      <c r="E7" s="3" t="s">
        <v>92</v>
      </c>
      <c r="F7" s="3" t="s">
        <v>92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3" t="s">
        <v>1</v>
      </c>
      <c r="B9" s="4" t="s">
        <v>14</v>
      </c>
      <c r="C9" s="4" t="s">
        <v>14</v>
      </c>
      <c r="D9" s="4" t="s">
        <v>14</v>
      </c>
      <c r="E9" s="4" t="s">
        <v>14</v>
      </c>
      <c r="F9" s="4" t="s">
        <v>14</v>
      </c>
      <c r="G9" s="1"/>
      <c r="H9" s="1"/>
      <c r="I9" s="1"/>
    </row>
    <row r="10" spans="1:9" x14ac:dyDescent="0.25">
      <c r="A10" s="3" t="s">
        <v>6</v>
      </c>
      <c r="B10" s="3">
        <v>13.5399689674377</v>
      </c>
      <c r="C10" s="3">
        <v>13.7602319717407</v>
      </c>
      <c r="D10" s="3">
        <v>13.6271214485168</v>
      </c>
      <c r="E10" s="3">
        <v>13.852463722229</v>
      </c>
      <c r="F10" s="3">
        <v>13.740201711654599</v>
      </c>
      <c r="G10" s="1"/>
      <c r="H10" s="1" t="s">
        <v>34</v>
      </c>
      <c r="I10" s="1">
        <f t="shared" si="0"/>
        <v>13.703997564315761</v>
      </c>
    </row>
    <row r="11" spans="1:9" x14ac:dyDescent="0.25">
      <c r="A11" s="3" t="s">
        <v>2</v>
      </c>
      <c r="B11" s="3">
        <v>8.0197334289550698E-2</v>
      </c>
      <c r="C11" s="3">
        <v>7.9994201660156194E-2</v>
      </c>
      <c r="D11" s="3">
        <v>8.9719533920288003E-2</v>
      </c>
      <c r="E11" s="3">
        <v>8.5132360458373996E-2</v>
      </c>
      <c r="F11" s="3">
        <v>8.49630832672119E-2</v>
      </c>
      <c r="G11" s="1"/>
      <c r="H11" s="1" t="s">
        <v>34</v>
      </c>
      <c r="I11" s="1">
        <f t="shared" si="0"/>
        <v>8.4001302719116169E-2</v>
      </c>
    </row>
    <row r="12" spans="1:9" x14ac:dyDescent="0.25">
      <c r="A12" s="3" t="s">
        <v>3</v>
      </c>
      <c r="B12" s="4">
        <v>1000000</v>
      </c>
      <c r="C12" s="4">
        <v>1000000</v>
      </c>
      <c r="D12" s="4">
        <v>1000000</v>
      </c>
      <c r="E12" s="4">
        <v>1000000</v>
      </c>
      <c r="F12" s="4">
        <v>1000000</v>
      </c>
      <c r="G12" s="1"/>
      <c r="H12" s="1"/>
      <c r="I12" s="1"/>
    </row>
    <row r="13" spans="1:9" x14ac:dyDescent="0.25">
      <c r="A13" s="3" t="s">
        <v>4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  <c r="G13" s="1"/>
      <c r="H13" s="1"/>
      <c r="I13" s="1"/>
    </row>
    <row r="14" spans="1:9" x14ac:dyDescent="0.25">
      <c r="A14" s="3" t="s">
        <v>5</v>
      </c>
      <c r="B14" s="3" t="s">
        <v>92</v>
      </c>
      <c r="C14" s="3" t="s">
        <v>92</v>
      </c>
      <c r="D14" s="3" t="s">
        <v>92</v>
      </c>
      <c r="E14" s="3" t="s">
        <v>92</v>
      </c>
      <c r="F14" s="3" t="s">
        <v>92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3" t="s">
        <v>1</v>
      </c>
      <c r="B16" s="4"/>
      <c r="C16" s="4"/>
      <c r="D16" s="4"/>
      <c r="E16" s="4"/>
      <c r="F16" s="4"/>
      <c r="G16" s="1"/>
      <c r="H16" s="1"/>
      <c r="I16" s="1"/>
    </row>
    <row r="17" spans="1:9" x14ac:dyDescent="0.25">
      <c r="A17" s="3" t="s">
        <v>6</v>
      </c>
      <c r="B17" s="3"/>
      <c r="C17" s="3"/>
      <c r="D17" s="3"/>
      <c r="E17" s="3"/>
      <c r="F17" s="3"/>
      <c r="G17" s="1"/>
      <c r="H17" s="1" t="s">
        <v>34</v>
      </c>
      <c r="I17" s="1" t="e">
        <f t="shared" si="0"/>
        <v>#DIV/0!</v>
      </c>
    </row>
    <row r="18" spans="1:9" x14ac:dyDescent="0.25">
      <c r="A18" s="3" t="s">
        <v>2</v>
      </c>
      <c r="B18" s="3"/>
      <c r="C18" s="3"/>
      <c r="D18" s="3"/>
      <c r="E18" s="3"/>
      <c r="F18" s="3"/>
      <c r="G18" s="1"/>
      <c r="H18" s="1" t="s">
        <v>34</v>
      </c>
      <c r="I18" s="1" t="e">
        <f t="shared" si="0"/>
        <v>#DIV/0!</v>
      </c>
    </row>
    <row r="19" spans="1:9" x14ac:dyDescent="0.25">
      <c r="A19" s="3" t="s">
        <v>3</v>
      </c>
      <c r="B19" s="4"/>
      <c r="C19" s="4"/>
      <c r="D19" s="4"/>
      <c r="E19" s="4"/>
      <c r="F19" s="4"/>
      <c r="G19" s="1"/>
      <c r="H19" s="1"/>
      <c r="I19" s="1"/>
    </row>
    <row r="20" spans="1:9" x14ac:dyDescent="0.25">
      <c r="A20" s="3" t="s">
        <v>4</v>
      </c>
      <c r="B20" s="3"/>
      <c r="C20" s="3"/>
      <c r="D20" s="3"/>
      <c r="E20" s="3"/>
      <c r="F20" s="3"/>
      <c r="G20" s="1"/>
      <c r="H20" s="1"/>
      <c r="I20" s="1"/>
    </row>
    <row r="21" spans="1:9" x14ac:dyDescent="0.25">
      <c r="A21" s="3" t="s">
        <v>5</v>
      </c>
      <c r="B21" s="3"/>
      <c r="C21" s="3"/>
      <c r="D21" s="3"/>
      <c r="E21" s="3"/>
      <c r="F21" s="3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2" t="s">
        <v>35</v>
      </c>
      <c r="B24" s="2"/>
      <c r="C24" s="2"/>
      <c r="D24" s="2"/>
      <c r="E24" s="2"/>
      <c r="F24" s="2"/>
      <c r="G24" s="1"/>
      <c r="H24" s="1"/>
      <c r="I24" s="1"/>
    </row>
    <row r="25" spans="1:9" x14ac:dyDescent="0.25">
      <c r="A25" s="3" t="s">
        <v>1</v>
      </c>
      <c r="B25" s="3" t="s">
        <v>14</v>
      </c>
      <c r="C25" s="3" t="s">
        <v>14</v>
      </c>
      <c r="D25" s="3" t="s">
        <v>14</v>
      </c>
      <c r="E25" s="3" t="s">
        <v>14</v>
      </c>
      <c r="F25" s="3" t="s">
        <v>14</v>
      </c>
      <c r="G25" s="1"/>
      <c r="H25" s="1"/>
      <c r="I25" s="1"/>
    </row>
    <row r="26" spans="1:9" x14ac:dyDescent="0.25">
      <c r="A26" s="3" t="s">
        <v>6</v>
      </c>
      <c r="B26" s="3">
        <v>1.6031026840209898E-2</v>
      </c>
      <c r="C26" s="3">
        <v>4.0028095245361302E-3</v>
      </c>
      <c r="D26" s="3">
        <v>1.32718086242675E-2</v>
      </c>
      <c r="E26" s="3">
        <v>5.0134658813476502E-3</v>
      </c>
      <c r="F26" s="3">
        <v>5.0103664398193299E-3</v>
      </c>
      <c r="G26" s="1"/>
      <c r="H26" s="1" t="s">
        <v>34</v>
      </c>
      <c r="I26" s="1">
        <f t="shared" ref="I26:I27" si="1">AVERAGE(B26:F26)</f>
        <v>8.6658954620361002E-3</v>
      </c>
    </row>
    <row r="27" spans="1:9" x14ac:dyDescent="0.25">
      <c r="A27" s="3" t="s">
        <v>2</v>
      </c>
      <c r="B27" s="3">
        <v>0.12801122665405201</v>
      </c>
      <c r="C27" s="3">
        <v>0.124943017959594</v>
      </c>
      <c r="D27" s="3">
        <v>0.11070966720581001</v>
      </c>
      <c r="E27" s="3">
        <v>0.11000633239745999</v>
      </c>
      <c r="F27" s="3">
        <v>9.9922418594360296E-2</v>
      </c>
      <c r="G27" s="1"/>
      <c r="H27" s="1" t="s">
        <v>34</v>
      </c>
      <c r="I27" s="1">
        <f t="shared" si="1"/>
        <v>0.11471853256225525</v>
      </c>
    </row>
    <row r="28" spans="1:9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  <c r="G28" s="1"/>
      <c r="H28" s="1"/>
      <c r="I28" s="1"/>
    </row>
    <row r="29" spans="1:9" x14ac:dyDescent="0.25">
      <c r="A29" s="3" t="s">
        <v>4</v>
      </c>
      <c r="B29" s="3" t="s">
        <v>13</v>
      </c>
      <c r="C29" s="3" t="s">
        <v>13</v>
      </c>
      <c r="D29" s="3" t="s">
        <v>13</v>
      </c>
      <c r="E29" s="3" t="s">
        <v>13</v>
      </c>
      <c r="F29" s="3" t="s">
        <v>13</v>
      </c>
      <c r="G29" s="1"/>
      <c r="H29" s="1"/>
      <c r="I29" s="1"/>
    </row>
    <row r="30" spans="1:9" x14ac:dyDescent="0.25">
      <c r="A30" s="3" t="s">
        <v>5</v>
      </c>
      <c r="B30" s="3" t="s">
        <v>93</v>
      </c>
      <c r="C30" s="3" t="s">
        <v>94</v>
      </c>
      <c r="D30" s="3" t="s">
        <v>95</v>
      </c>
      <c r="E30" s="3" t="s">
        <v>96</v>
      </c>
      <c r="F30" s="3" t="s">
        <v>97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3" t="s">
        <v>1</v>
      </c>
      <c r="B32" s="3" t="s">
        <v>14</v>
      </c>
      <c r="C32" s="3" t="s">
        <v>14</v>
      </c>
      <c r="D32" s="3" t="s">
        <v>14</v>
      </c>
      <c r="E32" s="3" t="s">
        <v>14</v>
      </c>
      <c r="F32" s="3" t="s">
        <v>14</v>
      </c>
      <c r="G32" s="1"/>
      <c r="H32" s="1"/>
      <c r="I32" s="1"/>
    </row>
    <row r="33" spans="1:9" x14ac:dyDescent="0.25">
      <c r="A33" s="3" t="s">
        <v>6</v>
      </c>
      <c r="B33" s="3">
        <v>6.0557365417480399E-2</v>
      </c>
      <c r="C33" s="3">
        <v>6.4026355743408203E-2</v>
      </c>
      <c r="D33" s="3">
        <v>6.5039396286010701E-2</v>
      </c>
      <c r="E33" s="3">
        <v>6.4920663833618095E-2</v>
      </c>
      <c r="F33" s="3">
        <v>6.4929962158203097E-2</v>
      </c>
      <c r="G33" s="1"/>
      <c r="H33" s="1" t="s">
        <v>34</v>
      </c>
      <c r="I33" s="1">
        <f t="shared" ref="I33:I34" si="2">AVERAGE(B33:F33)</f>
        <v>6.3894748687744099E-2</v>
      </c>
    </row>
    <row r="34" spans="1:9" x14ac:dyDescent="0.25">
      <c r="A34" s="3" t="s">
        <v>2</v>
      </c>
      <c r="B34" s="3">
        <v>1.02465343475341</v>
      </c>
      <c r="C34" s="3">
        <v>1.1900103092193599</v>
      </c>
      <c r="D34" s="3">
        <v>1.3900742530822701</v>
      </c>
      <c r="E34" s="3">
        <v>1.3651165962219201</v>
      </c>
      <c r="F34" s="3">
        <v>1.4748249053955</v>
      </c>
      <c r="G34" s="1"/>
      <c r="H34" s="1" t="s">
        <v>34</v>
      </c>
      <c r="I34" s="1">
        <f t="shared" si="2"/>
        <v>1.288935899734492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  <c r="G35" s="1"/>
      <c r="H35" s="1"/>
      <c r="I35" s="1"/>
    </row>
    <row r="36" spans="1:9" x14ac:dyDescent="0.25">
      <c r="A36" s="3" t="s">
        <v>4</v>
      </c>
      <c r="B36" s="3" t="s">
        <v>13</v>
      </c>
      <c r="C36" s="3" t="s">
        <v>13</v>
      </c>
      <c r="D36" s="3" t="s">
        <v>13</v>
      </c>
      <c r="E36" s="3" t="s">
        <v>13</v>
      </c>
      <c r="F36" s="3" t="s">
        <v>13</v>
      </c>
      <c r="G36" s="1"/>
      <c r="H36" s="1"/>
      <c r="I36" s="1"/>
    </row>
    <row r="37" spans="1:9" x14ac:dyDescent="0.25">
      <c r="A37" s="3" t="s">
        <v>5</v>
      </c>
      <c r="B37" s="3" t="s">
        <v>98</v>
      </c>
      <c r="C37" s="3" t="s">
        <v>99</v>
      </c>
      <c r="D37" s="3" t="s">
        <v>100</v>
      </c>
      <c r="E37" s="3" t="s">
        <v>101</v>
      </c>
      <c r="F37" s="3" t="s">
        <v>102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3" t="s">
        <v>1</v>
      </c>
      <c r="B39" s="3" t="s">
        <v>14</v>
      </c>
      <c r="C39" s="3" t="s">
        <v>14</v>
      </c>
      <c r="D39" s="3" t="s">
        <v>14</v>
      </c>
      <c r="E39" s="3" t="s">
        <v>14</v>
      </c>
      <c r="F39" s="3" t="s">
        <v>14</v>
      </c>
      <c r="G39" s="1"/>
      <c r="H39" s="1"/>
      <c r="I39" s="1"/>
    </row>
    <row r="40" spans="1:9" x14ac:dyDescent="0.25">
      <c r="A40" s="3" t="s">
        <v>6</v>
      </c>
      <c r="B40" s="3">
        <v>0.64488554000854403</v>
      </c>
      <c r="C40" s="3">
        <v>0.59007000923156705</v>
      </c>
      <c r="D40" s="3">
        <v>0.60214376449584905</v>
      </c>
      <c r="E40" s="3">
        <v>0.59107398986816395</v>
      </c>
      <c r="F40" s="3">
        <v>0.59175348281860296</v>
      </c>
      <c r="G40" s="1"/>
      <c r="H40" s="1" t="s">
        <v>34</v>
      </c>
      <c r="I40" s="1">
        <f t="shared" ref="I40:I41" si="3">AVERAGE(B40:F40)</f>
        <v>0.6039853572845455</v>
      </c>
    </row>
    <row r="41" spans="1:9" x14ac:dyDescent="0.25">
      <c r="A41" s="3" t="s">
        <v>2</v>
      </c>
      <c r="B41" s="3">
        <v>13.0999722480773</v>
      </c>
      <c r="C41" s="3">
        <v>11.3854529857635</v>
      </c>
      <c r="D41" s="3">
        <v>11.952524423599201</v>
      </c>
      <c r="E41" s="3">
        <v>11.460871219635001</v>
      </c>
      <c r="F41" s="3">
        <v>12.0254049301147</v>
      </c>
      <c r="G41" s="1"/>
      <c r="H41" s="1" t="s">
        <v>34</v>
      </c>
      <c r="I41" s="1">
        <f t="shared" si="3"/>
        <v>11.98484516143794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  <c r="G42" s="1"/>
      <c r="H42" s="1"/>
      <c r="I42" s="1"/>
    </row>
    <row r="43" spans="1:9" x14ac:dyDescent="0.25">
      <c r="A43" s="3" t="s">
        <v>4</v>
      </c>
      <c r="B43" s="3" t="s">
        <v>13</v>
      </c>
      <c r="C43" s="3" t="s">
        <v>13</v>
      </c>
      <c r="D43" s="3" t="s">
        <v>13</v>
      </c>
      <c r="E43" s="3" t="s">
        <v>13</v>
      </c>
      <c r="F43" s="3" t="s">
        <v>13</v>
      </c>
      <c r="G43" s="1"/>
      <c r="H43" s="1"/>
      <c r="I43" s="1"/>
    </row>
    <row r="44" spans="1:9" x14ac:dyDescent="0.25">
      <c r="A44" s="3" t="s">
        <v>5</v>
      </c>
      <c r="B44" s="3" t="s">
        <v>103</v>
      </c>
      <c r="C44" s="3" t="s">
        <v>104</v>
      </c>
      <c r="D44" s="3" t="s">
        <v>105</v>
      </c>
      <c r="E44" s="3" t="s">
        <v>106</v>
      </c>
      <c r="F44" s="3" t="s">
        <v>107</v>
      </c>
      <c r="G44" s="1"/>
      <c r="H44" s="1"/>
      <c r="I44" s="1"/>
    </row>
  </sheetData>
  <mergeCells count="2">
    <mergeCell ref="A24:F24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4D46-108D-4B71-9430-FF38091DBA13}">
  <dimension ref="A1:I44"/>
  <sheetViews>
    <sheetView tabSelected="1" topLeftCell="A7" workbookViewId="0">
      <selection activeCell="F14" sqref="F14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2" t="s">
        <v>23</v>
      </c>
      <c r="B1" s="2"/>
      <c r="C1" s="2"/>
      <c r="D1" s="2"/>
      <c r="E1" s="2"/>
      <c r="F1" s="2"/>
      <c r="G1" s="1"/>
      <c r="H1" s="1"/>
      <c r="I1" s="1"/>
    </row>
    <row r="2" spans="1:9" x14ac:dyDescent="0.25">
      <c r="A2" s="3" t="s">
        <v>1</v>
      </c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1"/>
      <c r="H2" s="1"/>
      <c r="I2" s="1"/>
    </row>
    <row r="3" spans="1:9" x14ac:dyDescent="0.25">
      <c r="A3" s="3" t="s">
        <v>6</v>
      </c>
      <c r="B3" s="3">
        <v>0.32790255546569802</v>
      </c>
      <c r="C3" s="3">
        <v>0.32809138298034601</v>
      </c>
      <c r="D3" s="3">
        <v>0.32894659042358398</v>
      </c>
      <c r="E3" s="3">
        <v>0.33210849761962802</v>
      </c>
      <c r="F3" s="3">
        <v>0.33738398551940901</v>
      </c>
      <c r="G3" s="1"/>
      <c r="H3" s="1" t="s">
        <v>34</v>
      </c>
      <c r="I3" s="1">
        <f>AVERAGE(B3:F3)</f>
        <v>0.33088660240173301</v>
      </c>
    </row>
    <row r="4" spans="1:9" x14ac:dyDescent="0.25">
      <c r="A4" s="3" t="s">
        <v>2</v>
      </c>
      <c r="B4" s="3">
        <v>5.9893846511840799E-2</v>
      </c>
      <c r="C4" s="3">
        <v>5.9707403182983398E-2</v>
      </c>
      <c r="D4" s="3">
        <v>5.5111408233642502E-2</v>
      </c>
      <c r="E4" s="3">
        <v>5.6808233261108398E-2</v>
      </c>
      <c r="F4" s="3">
        <v>5.9838771820068297E-2</v>
      </c>
      <c r="G4" s="1"/>
      <c r="H4" s="1" t="s">
        <v>34</v>
      </c>
      <c r="I4" s="1">
        <f>AVERAGE(B4:F4)</f>
        <v>5.8271932601928679E-2</v>
      </c>
    </row>
    <row r="5" spans="1:9" x14ac:dyDescent="0.25">
      <c r="A5" s="3" t="s">
        <v>3</v>
      </c>
      <c r="B5" s="4">
        <v>1000000</v>
      </c>
      <c r="C5" s="4">
        <v>1000000</v>
      </c>
      <c r="D5" s="4">
        <v>1000000</v>
      </c>
      <c r="E5" s="4">
        <v>1000000</v>
      </c>
      <c r="F5" s="4">
        <v>1000000</v>
      </c>
      <c r="G5" s="1"/>
      <c r="H5" s="1"/>
      <c r="I5" s="1"/>
    </row>
    <row r="6" spans="1:9" x14ac:dyDescent="0.25">
      <c r="A6" s="3" t="s">
        <v>4</v>
      </c>
      <c r="B6" s="3" t="s">
        <v>16</v>
      </c>
      <c r="C6" s="3" t="s">
        <v>16</v>
      </c>
      <c r="D6" s="3" t="s">
        <v>16</v>
      </c>
      <c r="E6" s="3" t="s">
        <v>16</v>
      </c>
      <c r="F6" s="3" t="s">
        <v>16</v>
      </c>
      <c r="G6" s="1"/>
      <c r="H6" s="1"/>
      <c r="I6" s="1"/>
    </row>
    <row r="7" spans="1:9" x14ac:dyDescent="0.25">
      <c r="A7" s="3" t="s">
        <v>5</v>
      </c>
      <c r="B7" s="3" t="s">
        <v>123</v>
      </c>
      <c r="C7" s="3" t="s">
        <v>123</v>
      </c>
      <c r="D7" s="3" t="s">
        <v>123</v>
      </c>
      <c r="E7" s="3" t="s">
        <v>123</v>
      </c>
      <c r="F7" s="3" t="s">
        <v>123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3" t="s">
        <v>1</v>
      </c>
      <c r="B9" s="4" t="s">
        <v>15</v>
      </c>
      <c r="C9" s="4" t="s">
        <v>15</v>
      </c>
      <c r="D9" s="4" t="s">
        <v>15</v>
      </c>
      <c r="E9" s="4" t="s">
        <v>15</v>
      </c>
      <c r="F9" s="4" t="s">
        <v>15</v>
      </c>
      <c r="G9" s="1"/>
      <c r="H9" s="1"/>
      <c r="I9" s="1"/>
    </row>
    <row r="10" spans="1:9" x14ac:dyDescent="0.25">
      <c r="A10" s="3" t="s">
        <v>6</v>
      </c>
      <c r="B10" s="3">
        <v>3.3638510704040501</v>
      </c>
      <c r="C10" s="3">
        <v>3.3311870098114</v>
      </c>
      <c r="D10" s="3">
        <v>3.34163093566894</v>
      </c>
      <c r="E10" s="3">
        <v>3.3175845146179199</v>
      </c>
      <c r="F10" s="3">
        <v>3.3776056766510001</v>
      </c>
      <c r="G10" s="1"/>
      <c r="H10" s="1" t="s">
        <v>34</v>
      </c>
      <c r="I10" s="1">
        <f>AVERAGE(B10:F10)</f>
        <v>3.346371841430662</v>
      </c>
    </row>
    <row r="11" spans="1:9" x14ac:dyDescent="0.25">
      <c r="A11" s="3" t="s">
        <v>2</v>
      </c>
      <c r="B11" s="3">
        <v>0.61630892753600997</v>
      </c>
      <c r="C11" s="3">
        <v>0.57521533966064398</v>
      </c>
      <c r="D11" s="3">
        <v>0.616152763366699</v>
      </c>
      <c r="E11" s="3">
        <v>0.58462309837341297</v>
      </c>
      <c r="F11" s="3">
        <v>0.61623120307922297</v>
      </c>
      <c r="G11" s="1"/>
      <c r="H11" s="1" t="s">
        <v>34</v>
      </c>
      <c r="I11" s="1">
        <f>AVERAGE(B11:F11)</f>
        <v>0.60170626640319769</v>
      </c>
    </row>
    <row r="12" spans="1:9" x14ac:dyDescent="0.25">
      <c r="A12" s="3" t="s">
        <v>3</v>
      </c>
      <c r="B12" s="4">
        <v>10000000</v>
      </c>
      <c r="C12" s="4">
        <v>10000000</v>
      </c>
      <c r="D12" s="4">
        <v>10000000</v>
      </c>
      <c r="E12" s="4">
        <v>10000000</v>
      </c>
      <c r="F12" s="4">
        <v>10000000</v>
      </c>
      <c r="G12" s="1"/>
      <c r="H12" s="1"/>
      <c r="I12" s="1"/>
    </row>
    <row r="13" spans="1:9" x14ac:dyDescent="0.25">
      <c r="A13" s="3" t="s">
        <v>4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1"/>
      <c r="H13" s="1"/>
      <c r="I13" s="1"/>
    </row>
    <row r="14" spans="1:9" x14ac:dyDescent="0.25">
      <c r="A14" s="3" t="s">
        <v>5</v>
      </c>
      <c r="B14" s="3" t="s">
        <v>123</v>
      </c>
      <c r="C14" s="3" t="s">
        <v>123</v>
      </c>
      <c r="D14" s="3" t="s">
        <v>123</v>
      </c>
      <c r="E14" s="3" t="s">
        <v>123</v>
      </c>
      <c r="F14" s="3" t="s">
        <v>123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3" t="s">
        <v>1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1"/>
      <c r="H16" s="1"/>
      <c r="I16" s="1"/>
    </row>
    <row r="17" spans="1:9" x14ac:dyDescent="0.25">
      <c r="A17" s="3" t="s">
        <v>6</v>
      </c>
      <c r="B17" s="3">
        <v>34.5347065925598</v>
      </c>
      <c r="C17" s="3">
        <v>33.025953769683802</v>
      </c>
      <c r="D17" s="3">
        <v>33.380423307418802</v>
      </c>
      <c r="E17" s="3">
        <v>33.589549064636202</v>
      </c>
      <c r="F17" s="3">
        <v>33.864128112792898</v>
      </c>
      <c r="G17" s="1"/>
      <c r="H17" s="1" t="s">
        <v>34</v>
      </c>
      <c r="I17" s="1">
        <f t="shared" ref="I17:I18" si="0">AVERAGE(B17:F17)</f>
        <v>33.678952169418302</v>
      </c>
    </row>
    <row r="18" spans="1:9" x14ac:dyDescent="0.25">
      <c r="A18" s="3" t="s">
        <v>2</v>
      </c>
      <c r="B18" s="3">
        <v>5.94032406806945</v>
      </c>
      <c r="C18" s="3">
        <v>5.8289382457733101</v>
      </c>
      <c r="D18" s="3">
        <v>5.8497455120086599</v>
      </c>
      <c r="E18" s="3">
        <v>5.7967207431793204</v>
      </c>
      <c r="F18" s="3">
        <v>5.9319207668304399</v>
      </c>
      <c r="G18" s="1"/>
      <c r="H18" s="1" t="s">
        <v>34</v>
      </c>
      <c r="I18" s="1">
        <f t="shared" si="0"/>
        <v>5.8695298671722362</v>
      </c>
    </row>
    <row r="19" spans="1:9" x14ac:dyDescent="0.25">
      <c r="A19" s="3" t="s">
        <v>3</v>
      </c>
      <c r="B19" s="4">
        <v>100000000</v>
      </c>
      <c r="C19" s="4">
        <v>100000000</v>
      </c>
      <c r="D19" s="4">
        <v>100000000</v>
      </c>
      <c r="E19" s="4">
        <v>100000000</v>
      </c>
      <c r="F19" s="4">
        <v>100000000</v>
      </c>
      <c r="G19" s="1"/>
      <c r="H19" s="1"/>
      <c r="I19" s="1"/>
    </row>
    <row r="20" spans="1:9" x14ac:dyDescent="0.25">
      <c r="A20" s="3" t="s">
        <v>4</v>
      </c>
      <c r="B20" s="3" t="s">
        <v>16</v>
      </c>
      <c r="C20" s="3" t="s">
        <v>16</v>
      </c>
      <c r="D20" s="3" t="s">
        <v>16</v>
      </c>
      <c r="E20" s="3" t="s">
        <v>16</v>
      </c>
      <c r="F20" s="3" t="s">
        <v>16</v>
      </c>
      <c r="G20" s="1"/>
      <c r="H20" s="1"/>
      <c r="I20" s="1"/>
    </row>
    <row r="21" spans="1:9" x14ac:dyDescent="0.25">
      <c r="A21" s="3" t="s">
        <v>5</v>
      </c>
      <c r="B21" s="3" t="s">
        <v>123</v>
      </c>
      <c r="C21" s="3" t="s">
        <v>123</v>
      </c>
      <c r="D21" s="3" t="s">
        <v>123</v>
      </c>
      <c r="E21" s="3" t="s">
        <v>123</v>
      </c>
      <c r="F21" s="3" t="s">
        <v>123</v>
      </c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2" t="s">
        <v>35</v>
      </c>
      <c r="B24" s="2"/>
      <c r="C24" s="2"/>
      <c r="D24" s="2"/>
      <c r="E24" s="2"/>
      <c r="F24" s="2"/>
      <c r="G24" s="1"/>
      <c r="H24" s="1"/>
      <c r="I24" s="1"/>
    </row>
    <row r="25" spans="1:9" x14ac:dyDescent="0.25">
      <c r="A25" s="3" t="s">
        <v>1</v>
      </c>
      <c r="B25" s="3" t="s">
        <v>15</v>
      </c>
      <c r="C25" s="3" t="s">
        <v>15</v>
      </c>
      <c r="D25" s="3" t="s">
        <v>15</v>
      </c>
      <c r="E25" s="3" t="s">
        <v>15</v>
      </c>
      <c r="F25" s="3" t="s">
        <v>15</v>
      </c>
      <c r="G25" s="1"/>
      <c r="H25" s="1"/>
      <c r="I25" s="1"/>
    </row>
    <row r="26" spans="1:9" x14ac:dyDescent="0.25">
      <c r="A26" s="3" t="s">
        <v>6</v>
      </c>
      <c r="B26" s="3">
        <v>4.5104026794433498E-3</v>
      </c>
      <c r="C26" s="3">
        <v>4.0068626403808498E-3</v>
      </c>
      <c r="D26" s="3">
        <v>1.0992288589477499E-2</v>
      </c>
      <c r="E26" s="3">
        <v>4.0032863616943299E-3</v>
      </c>
      <c r="F26" s="3">
        <v>6.0133934020995998E-3</v>
      </c>
      <c r="G26" s="1"/>
      <c r="H26" s="1" t="s">
        <v>34</v>
      </c>
      <c r="I26" s="1">
        <f t="shared" ref="I26:I27" si="1">AVERAGE(B26:F26)</f>
        <v>5.9052467346191254E-3</v>
      </c>
    </row>
    <row r="27" spans="1:9" x14ac:dyDescent="0.25">
      <c r="A27" s="3" t="s">
        <v>2</v>
      </c>
      <c r="B27" s="3">
        <v>0.10770821571350001</v>
      </c>
      <c r="C27" s="3">
        <v>0.10994148254394499</v>
      </c>
      <c r="D27" s="3">
        <v>0.111027002334594</v>
      </c>
      <c r="E27" s="3">
        <v>0.107836961746215</v>
      </c>
      <c r="F27" s="3">
        <v>0.110108375549316</v>
      </c>
      <c r="G27" s="1"/>
      <c r="H27" s="1" t="s">
        <v>34</v>
      </c>
      <c r="I27" s="1">
        <f t="shared" si="1"/>
        <v>0.10932440757751401</v>
      </c>
    </row>
    <row r="28" spans="1:9" x14ac:dyDescent="0.25">
      <c r="A28" s="3" t="s">
        <v>3</v>
      </c>
      <c r="B28" s="3">
        <v>1000000</v>
      </c>
      <c r="C28" s="3">
        <v>1000000</v>
      </c>
      <c r="D28" s="3">
        <v>1000000</v>
      </c>
      <c r="E28" s="3">
        <v>1000000</v>
      </c>
      <c r="F28" s="3">
        <v>1000000</v>
      </c>
      <c r="G28" s="1"/>
      <c r="H28" s="1"/>
      <c r="I28" s="1"/>
    </row>
    <row r="29" spans="1:9" x14ac:dyDescent="0.25">
      <c r="A29" s="3" t="s">
        <v>4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1"/>
      <c r="H29" s="1"/>
      <c r="I29" s="1"/>
    </row>
    <row r="30" spans="1:9" x14ac:dyDescent="0.25">
      <c r="A30" s="3" t="s">
        <v>5</v>
      </c>
      <c r="B30" s="3" t="s">
        <v>108</v>
      </c>
      <c r="C30" s="3" t="s">
        <v>109</v>
      </c>
      <c r="D30" s="3" t="s">
        <v>110</v>
      </c>
      <c r="E30" s="3" t="s">
        <v>111</v>
      </c>
      <c r="F30" s="3" t="s">
        <v>112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3" t="s">
        <v>1</v>
      </c>
      <c r="B32" s="3" t="s">
        <v>15</v>
      </c>
      <c r="C32" s="3" t="s">
        <v>15</v>
      </c>
      <c r="D32" s="3" t="s">
        <v>15</v>
      </c>
      <c r="E32" s="3" t="s">
        <v>15</v>
      </c>
      <c r="F32" s="3" t="s">
        <v>15</v>
      </c>
      <c r="G32" s="1"/>
      <c r="H32" s="1"/>
      <c r="I32" s="1"/>
    </row>
    <row r="33" spans="1:9" x14ac:dyDescent="0.25">
      <c r="A33" s="3" t="s">
        <v>6</v>
      </c>
      <c r="B33" s="3">
        <v>5.4872035980224602E-2</v>
      </c>
      <c r="C33" s="3">
        <v>5.0015449523925698E-2</v>
      </c>
      <c r="D33" s="3">
        <v>5.8229446411132799E-2</v>
      </c>
      <c r="E33" s="3">
        <v>5.7974100112914997E-2</v>
      </c>
      <c r="F33" s="3">
        <v>5.8075666427612298E-2</v>
      </c>
      <c r="G33" s="1"/>
      <c r="H33" s="1" t="s">
        <v>34</v>
      </c>
      <c r="I33" s="1">
        <f t="shared" ref="I33:I34" si="2">AVERAGE(B33:F33)</f>
        <v>5.5833339691162075E-2</v>
      </c>
    </row>
    <row r="34" spans="1:9" x14ac:dyDescent="0.25">
      <c r="A34" s="3" t="s">
        <v>2</v>
      </c>
      <c r="B34" s="3">
        <v>1.0701515674591</v>
      </c>
      <c r="C34" s="3">
        <v>1.0846855640411299</v>
      </c>
      <c r="D34" s="3">
        <v>1.0799171924591</v>
      </c>
      <c r="E34" s="3">
        <v>1.1200470924377399</v>
      </c>
      <c r="F34" s="3">
        <v>1.07072877883911</v>
      </c>
      <c r="G34" s="1"/>
      <c r="H34" s="1" t="s">
        <v>34</v>
      </c>
      <c r="I34" s="1">
        <f t="shared" si="2"/>
        <v>1.0851060390472358</v>
      </c>
    </row>
    <row r="35" spans="1:9" x14ac:dyDescent="0.25">
      <c r="A35" s="3" t="s">
        <v>3</v>
      </c>
      <c r="B35" s="3">
        <v>10000000</v>
      </c>
      <c r="C35" s="3">
        <v>10000000</v>
      </c>
      <c r="D35" s="3">
        <v>10000000</v>
      </c>
      <c r="E35" s="3">
        <v>10000000</v>
      </c>
      <c r="F35" s="3">
        <v>10000000</v>
      </c>
      <c r="G35" s="1"/>
      <c r="H35" s="1"/>
      <c r="I35" s="1"/>
    </row>
    <row r="36" spans="1:9" x14ac:dyDescent="0.25">
      <c r="A36" s="3" t="s">
        <v>4</v>
      </c>
      <c r="B36" s="3" t="s">
        <v>16</v>
      </c>
      <c r="C36" s="3" t="s">
        <v>16</v>
      </c>
      <c r="D36" s="3" t="s">
        <v>16</v>
      </c>
      <c r="E36" s="3" t="s">
        <v>16</v>
      </c>
      <c r="F36" s="3" t="s">
        <v>16</v>
      </c>
      <c r="G36" s="1"/>
      <c r="H36" s="1"/>
      <c r="I36" s="1"/>
    </row>
    <row r="37" spans="1:9" x14ac:dyDescent="0.25">
      <c r="A37" s="3" t="s">
        <v>5</v>
      </c>
      <c r="B37" s="3" t="s">
        <v>113</v>
      </c>
      <c r="C37" s="3" t="s">
        <v>114</v>
      </c>
      <c r="D37" s="3" t="s">
        <v>115</v>
      </c>
      <c r="E37" s="3" t="s">
        <v>116</v>
      </c>
      <c r="F37" s="3" t="s">
        <v>117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3" t="s">
        <v>1</v>
      </c>
      <c r="B39" s="3" t="s">
        <v>15</v>
      </c>
      <c r="C39" s="3" t="s">
        <v>15</v>
      </c>
      <c r="D39" s="3" t="s">
        <v>15</v>
      </c>
      <c r="E39" s="3" t="s">
        <v>15</v>
      </c>
      <c r="F39" s="3" t="s">
        <v>15</v>
      </c>
      <c r="G39" s="1"/>
      <c r="H39" s="1"/>
      <c r="I39" s="1"/>
    </row>
    <row r="40" spans="1:9" x14ac:dyDescent="0.25">
      <c r="A40" s="3" t="s">
        <v>6</v>
      </c>
      <c r="B40" s="3">
        <v>0.62504625320434504</v>
      </c>
      <c r="C40" s="3">
        <v>0.63852357864379805</v>
      </c>
      <c r="D40" s="3">
        <v>0.61199784278869596</v>
      </c>
      <c r="E40" s="3">
        <v>0.59868240356445301</v>
      </c>
      <c r="F40" s="3">
        <v>0.606916904449462</v>
      </c>
      <c r="G40" s="1"/>
      <c r="H40" s="1" t="s">
        <v>34</v>
      </c>
      <c r="I40" s="1">
        <f t="shared" ref="I40:I41" si="3">AVERAGE(B40:F40)</f>
        <v>0.61623339653015086</v>
      </c>
    </row>
    <row r="41" spans="1:9" x14ac:dyDescent="0.25">
      <c r="A41" s="3" t="s">
        <v>2</v>
      </c>
      <c r="B41" s="3">
        <v>11.000139951705901</v>
      </c>
      <c r="C41" s="3">
        <v>10.8079712390899</v>
      </c>
      <c r="D41" s="3">
        <v>10.9411988258361</v>
      </c>
      <c r="E41" s="3">
        <v>10.767187118530201</v>
      </c>
      <c r="F41" s="3">
        <v>11.2628107070922</v>
      </c>
      <c r="G41" s="1"/>
      <c r="H41" s="1" t="s">
        <v>34</v>
      </c>
      <c r="I41" s="1">
        <f t="shared" si="3"/>
        <v>10.95586156845086</v>
      </c>
    </row>
    <row r="42" spans="1:9" x14ac:dyDescent="0.25">
      <c r="A42" s="3" t="s">
        <v>3</v>
      </c>
      <c r="B42" s="3">
        <v>100000000</v>
      </c>
      <c r="C42" s="3">
        <v>100000000</v>
      </c>
      <c r="D42" s="3">
        <v>100000000</v>
      </c>
      <c r="E42" s="3">
        <v>100000000</v>
      </c>
      <c r="F42" s="3">
        <v>100000000</v>
      </c>
      <c r="G42" s="1"/>
      <c r="H42" s="1"/>
      <c r="I42" s="1"/>
    </row>
    <row r="43" spans="1:9" x14ac:dyDescent="0.25">
      <c r="A43" s="3" t="s">
        <v>4</v>
      </c>
      <c r="B43" s="3" t="s">
        <v>16</v>
      </c>
      <c r="C43" s="3" t="s">
        <v>16</v>
      </c>
      <c r="D43" s="3" t="s">
        <v>16</v>
      </c>
      <c r="E43" s="3" t="s">
        <v>16</v>
      </c>
      <c r="F43" s="3" t="s">
        <v>16</v>
      </c>
      <c r="G43" s="1"/>
      <c r="H43" s="1"/>
      <c r="I43" s="1"/>
    </row>
    <row r="44" spans="1:9" x14ac:dyDescent="0.25">
      <c r="A44" s="3" t="s">
        <v>5</v>
      </c>
      <c r="B44" s="3" t="s">
        <v>118</v>
      </c>
      <c r="C44" s="3" t="s">
        <v>119</v>
      </c>
      <c r="D44" s="3" t="s">
        <v>120</v>
      </c>
      <c r="E44" s="3" t="s">
        <v>121</v>
      </c>
      <c r="F44" s="3" t="s">
        <v>122</v>
      </c>
      <c r="G44" s="1"/>
      <c r="H44" s="1"/>
      <c r="I44" s="1"/>
    </row>
  </sheetData>
  <mergeCells count="2">
    <mergeCell ref="A1:F1"/>
    <mergeCell ref="A24:F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Сложение</vt:lpstr>
      <vt:lpstr>Вычитание</vt:lpstr>
      <vt:lpstr>Умножение</vt:lpstr>
      <vt:lpstr>Деление</vt:lpstr>
      <vt:lpstr>Корни</vt:lpstr>
      <vt:lpstr>Логарифм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2024-12-09T13:41:28Z</dcterms:modified>
</cp:coreProperties>
</file>