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mi\Desktop\git\Codespace\Файлы\1 курс\2 семестр\Экология\Лабы\18.02.25 - 1-ая лаба\Дима\"/>
    </mc:Choice>
  </mc:AlternateContent>
  <xr:revisionPtr revIDLastSave="0" documentId="13_ncr:1_{BC5745A0-A23D-418C-A29E-DCEC5E77BA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/>
  <c r="B12" i="1"/>
  <c r="B10" i="1"/>
  <c r="B13" i="1"/>
  <c r="B8" i="1"/>
  <c r="B7" i="1"/>
  <c r="B5" i="1"/>
  <c r="B4" i="1"/>
  <c r="B2" i="1"/>
  <c r="B1" i="1"/>
</calcChain>
</file>

<file path=xl/sharedStrings.xml><?xml version="1.0" encoding="utf-8"?>
<sst xmlns="http://schemas.openxmlformats.org/spreadsheetml/2006/main" count="17" uniqueCount="17">
  <si>
    <t>V(ов) л</t>
  </si>
  <si>
    <t>V(ов) м3</t>
  </si>
  <si>
    <t>V(чо)</t>
  </si>
  <si>
    <t>V(чо н рег)</t>
  </si>
  <si>
    <t>Н(рег)</t>
  </si>
  <si>
    <t>Р(о) кг/м3</t>
  </si>
  <si>
    <t>М(чо н рег) т</t>
  </si>
  <si>
    <t>М(чо н рег) кг</t>
  </si>
  <si>
    <t>К(ов)</t>
  </si>
  <si>
    <t>V(ож 1ч)</t>
  </si>
  <si>
    <t>V(ож н рег)</t>
  </si>
  <si>
    <t>К(кв)</t>
  </si>
  <si>
    <t>К(выд о)</t>
  </si>
  <si>
    <t>М(ож н рег)</t>
  </si>
  <si>
    <t>V(со2 в)</t>
  </si>
  <si>
    <t>К(укв)</t>
  </si>
  <si>
    <t>V(со2 н рег)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</si>
</sst>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A19" sqref="A19"/>
    </sheetView>
  </sheetViews>
  <sheetFormatPr defaultRowHeight="14.4" x14ac:dyDescent="0.3"/>
  <cols>
    <col min="1" max="1" width="12.88671875" customWidth="1"/>
  </cols>
  <sheetData>
    <row r="1" spans="1:8" x14ac:dyDescent="0.3">
      <c r="A1" t="s">
        <v>0</v>
      </c>
      <c r="B1">
        <f>4*0.3*20*60*24*365</f>
        <v>12614400</v>
      </c>
      <c r="D1" t="s">
        <v>4</v>
      </c>
      <c r="E1">
        <v>20</v>
      </c>
      <c r="G1" t="s">
        <v>5</v>
      </c>
      <c r="H1">
        <v>1.429</v>
      </c>
    </row>
    <row r="2" spans="1:8" x14ac:dyDescent="0.3">
      <c r="A2" t="s">
        <v>1</v>
      </c>
      <c r="B2">
        <f>B1/1000</f>
        <v>12614.4</v>
      </c>
      <c r="D2" t="s">
        <v>11</v>
      </c>
      <c r="E2">
        <v>20.8</v>
      </c>
    </row>
    <row r="3" spans="1:8" x14ac:dyDescent="0.3">
      <c r="D3" t="s">
        <v>12</v>
      </c>
      <c r="E3">
        <v>16.399999999999999</v>
      </c>
    </row>
    <row r="4" spans="1:8" x14ac:dyDescent="0.3">
      <c r="A4" t="s">
        <v>2</v>
      </c>
      <c r="B4">
        <f>(B2*20.8)/100</f>
        <v>2623.7952</v>
      </c>
      <c r="D4" t="s">
        <v>15</v>
      </c>
      <c r="E4">
        <v>3.7999999999999999E-2</v>
      </c>
    </row>
    <row r="5" spans="1:8" x14ac:dyDescent="0.3">
      <c r="A5" t="s">
        <v>3</v>
      </c>
      <c r="B5">
        <f>B4*E1</f>
        <v>52475.904000000002</v>
      </c>
    </row>
    <row r="7" spans="1:8" x14ac:dyDescent="0.3">
      <c r="A7" t="s">
        <v>7</v>
      </c>
      <c r="B7">
        <f>B5*H1</f>
        <v>74988.066816000006</v>
      </c>
    </row>
    <row r="8" spans="1:8" x14ac:dyDescent="0.3">
      <c r="A8" t="s">
        <v>6</v>
      </c>
      <c r="B8">
        <f>B7/1000</f>
        <v>74.988066816</v>
      </c>
    </row>
    <row r="10" spans="1:8" x14ac:dyDescent="0.3">
      <c r="A10" t="s">
        <v>8</v>
      </c>
      <c r="B10">
        <f>E2-E3</f>
        <v>4.4000000000000021</v>
      </c>
    </row>
    <row r="12" spans="1:8" x14ac:dyDescent="0.3">
      <c r="A12" t="s">
        <v>9</v>
      </c>
      <c r="B12">
        <f>B2*E2/100</f>
        <v>2623.7952</v>
      </c>
    </row>
    <row r="13" spans="1:8" x14ac:dyDescent="0.3">
      <c r="A13" t="s">
        <v>10</v>
      </c>
      <c r="B13">
        <f>B12*E1</f>
        <v>52475.904000000002</v>
      </c>
    </row>
    <row r="15" spans="1:8" x14ac:dyDescent="0.3">
      <c r="A15" t="s">
        <v>13</v>
      </c>
      <c r="B15">
        <f>B13*H1</f>
        <v>74988.066816000006</v>
      </c>
    </row>
    <row r="17" spans="1:2" x14ac:dyDescent="0.3">
      <c r="A17" t="s">
        <v>14</v>
      </c>
      <c r="B17">
        <f>B2*E4/100</f>
        <v>4.7934719999999995</v>
      </c>
    </row>
    <row r="18" spans="1:2" x14ac:dyDescent="0.3">
      <c r="A18" t="s">
        <v>16</v>
      </c>
      <c r="B18">
        <f>B17*E1</f>
        <v>95.869439999999997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2025-02-18T02:21:41Z</dcterms:modified>
</cp:coreProperties>
</file>