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uvid\OneDrive\Desktop\python\Codespace\Файлы\1 курс\Информационные технологии в цифровой экономике\1 семестр\Лабы\Дима\"/>
    </mc:Choice>
  </mc:AlternateContent>
  <xr:revisionPtr revIDLastSave="0" documentId="13_ncr:1_{646B90EF-5D70-4AE9-A917-4373326CE5B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1" l="1"/>
  <c r="B18" i="1"/>
  <c r="B14" i="1"/>
  <c r="B16" i="1"/>
  <c r="E3" i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<sst xmlns="http://schemas.openxmlformats.org/spreadsheetml/2006/main" count="20" uniqueCount="20">
  <si>
    <t>Изделие 1</t>
  </si>
  <si>
    <t>Товар</t>
  </si>
  <si>
    <t>Изделие 2</t>
  </si>
  <si>
    <t>Изделие 3</t>
  </si>
  <si>
    <t>Изделие 4</t>
  </si>
  <si>
    <t>Изделие 5</t>
  </si>
  <si>
    <t>Изделие 6</t>
  </si>
  <si>
    <t>Изделие 7</t>
  </si>
  <si>
    <t>Изделие 8</t>
  </si>
  <si>
    <t>Изделие 9</t>
  </si>
  <si>
    <t>Изделие 10</t>
  </si>
  <si>
    <t>Количество</t>
  </si>
  <si>
    <t>Цена</t>
  </si>
  <si>
    <t>Доход</t>
  </si>
  <si>
    <t>Налог</t>
  </si>
  <si>
    <t>Средняя цена</t>
  </si>
  <si>
    <t>Количество изделий</t>
  </si>
  <si>
    <t>Суммарный доход</t>
  </si>
  <si>
    <t>Торговый налог</t>
  </si>
  <si>
    <t>Сумма налога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</si>
</sst>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5" tint="-0.499984740745262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2" borderId="3" xfId="0" applyFill="1" applyBorder="1"/>
    <xf numFmtId="0" fontId="0" fillId="3" borderId="3" xfId="0" applyFill="1" applyBorder="1"/>
    <xf numFmtId="44" fontId="0" fillId="4" borderId="3" xfId="1" applyFont="1" applyFill="1" applyBorder="1"/>
    <xf numFmtId="44" fontId="0" fillId="5" borderId="3" xfId="1" applyFont="1" applyFill="1" applyBorder="1"/>
    <xf numFmtId="44" fontId="0" fillId="6" borderId="3" xfId="1" applyFont="1" applyFill="1" applyBorder="1"/>
    <xf numFmtId="0" fontId="0" fillId="7" borderId="1" xfId="0" applyFill="1" applyBorder="1"/>
    <xf numFmtId="44" fontId="0" fillId="7" borderId="2" xfId="1" applyFont="1" applyFill="1" applyBorder="1"/>
    <xf numFmtId="0" fontId="0" fillId="8" borderId="1" xfId="0" applyFill="1" applyBorder="1"/>
    <xf numFmtId="0" fontId="0" fillId="8" borderId="2" xfId="0" applyFill="1" applyBorder="1"/>
    <xf numFmtId="0" fontId="0" fillId="9" borderId="1" xfId="0" applyFill="1" applyBorder="1"/>
    <xf numFmtId="44" fontId="0" fillId="9" borderId="2" xfId="1" applyFont="1" applyFill="1" applyBorder="1"/>
    <xf numFmtId="0" fontId="0" fillId="10" borderId="1" xfId="0" applyFill="1" applyBorder="1"/>
    <xf numFmtId="10" fontId="0" fillId="10" borderId="2" xfId="2" applyNumberFormat="1" applyFont="1" applyFill="1" applyBorder="1"/>
    <xf numFmtId="0" fontId="0" fillId="11" borderId="1" xfId="0" applyFont="1" applyFill="1" applyBorder="1"/>
    <xf numFmtId="44" fontId="0" fillId="11" borderId="2" xfId="1" applyFont="1" applyFill="1" applyBorder="1"/>
    <xf numFmtId="0" fontId="3" fillId="2" borderId="4" xfId="0" applyFont="1" applyFill="1" applyBorder="1"/>
    <xf numFmtId="0" fontId="3" fillId="3" borderId="5" xfId="0" applyFont="1" applyFill="1" applyBorder="1"/>
    <xf numFmtId="0" fontId="3" fillId="5" borderId="5" xfId="0" applyFont="1" applyFill="1" applyBorder="1"/>
    <xf numFmtId="0" fontId="3" fillId="4" borderId="5" xfId="0" applyFont="1" applyFill="1" applyBorder="1"/>
    <xf numFmtId="0" fontId="3" fillId="6" borderId="6" xfId="0" applyFont="1" applyFill="1" applyBorder="1"/>
  </cellXfs>
  <cellStyles count="3">
    <cellStyle name="Денежный" xfId="1" builtinId="4"/>
    <cellStyle name="Обычный" xfId="0" builtinId="0"/>
    <cellStyle name="Процентный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workbookViewId="0">
      <selection activeCell="F19" sqref="F19"/>
    </sheetView>
  </sheetViews>
  <sheetFormatPr defaultRowHeight="14.4" x14ac:dyDescent="0.3"/>
  <cols>
    <col min="1" max="1" width="19" bestFit="1" customWidth="1"/>
    <col min="2" max="2" width="11.6640625" bestFit="1" customWidth="1"/>
    <col min="3" max="3" width="9.21875" bestFit="1" customWidth="1"/>
    <col min="4" max="4" width="11.6640625" bestFit="1" customWidth="1"/>
    <col min="5" max="5" width="10.6640625" bestFit="1" customWidth="1"/>
  </cols>
  <sheetData>
    <row r="1" spans="1:5" x14ac:dyDescent="0.3">
      <c r="A1" s="16" t="s">
        <v>1</v>
      </c>
      <c r="B1" s="17" t="s">
        <v>11</v>
      </c>
      <c r="C1" s="18" t="s">
        <v>12</v>
      </c>
      <c r="D1" s="19" t="s">
        <v>13</v>
      </c>
      <c r="E1" s="20" t="s">
        <v>14</v>
      </c>
    </row>
    <row r="2" spans="1:5" x14ac:dyDescent="0.3">
      <c r="A2" s="1" t="s">
        <v>0</v>
      </c>
      <c r="B2" s="2">
        <v>16</v>
      </c>
      <c r="C2" s="4">
        <v>425</v>
      </c>
      <c r="D2" s="3">
        <f>B2*C2</f>
        <v>6800</v>
      </c>
      <c r="E2" s="5">
        <f>D2*$B$20</f>
        <v>510</v>
      </c>
    </row>
    <row r="3" spans="1:5" x14ac:dyDescent="0.3">
      <c r="A3" s="1" t="s">
        <v>2</v>
      </c>
      <c r="B3" s="2">
        <v>20</v>
      </c>
      <c r="C3" s="4">
        <v>500</v>
      </c>
      <c r="D3" s="3">
        <f t="shared" ref="D3:D11" si="0">B3*C3</f>
        <v>10000</v>
      </c>
      <c r="E3" s="5">
        <f t="shared" ref="E3:E11" si="1">D3*$B$20</f>
        <v>750</v>
      </c>
    </row>
    <row r="4" spans="1:5" x14ac:dyDescent="0.3">
      <c r="A4" s="1" t="s">
        <v>3</v>
      </c>
      <c r="B4" s="2">
        <v>22</v>
      </c>
      <c r="C4" s="4">
        <v>390</v>
      </c>
      <c r="D4" s="3">
        <f t="shared" si="0"/>
        <v>8580</v>
      </c>
      <c r="E4" s="5">
        <f t="shared" si="1"/>
        <v>643.5</v>
      </c>
    </row>
    <row r="5" spans="1:5" x14ac:dyDescent="0.3">
      <c r="A5" s="1" t="s">
        <v>4</v>
      </c>
      <c r="B5" s="2">
        <v>14</v>
      </c>
      <c r="C5" s="4">
        <v>462</v>
      </c>
      <c r="D5" s="3">
        <f t="shared" si="0"/>
        <v>6468</v>
      </c>
      <c r="E5" s="5">
        <f t="shared" si="1"/>
        <v>485.09999999999997</v>
      </c>
    </row>
    <row r="6" spans="1:5" x14ac:dyDescent="0.3">
      <c r="A6" s="1" t="s">
        <v>5</v>
      </c>
      <c r="B6" s="2">
        <v>19</v>
      </c>
      <c r="C6" s="4">
        <v>376</v>
      </c>
      <c r="D6" s="3">
        <f t="shared" si="0"/>
        <v>7144</v>
      </c>
      <c r="E6" s="5">
        <f t="shared" si="1"/>
        <v>535.79999999999995</v>
      </c>
    </row>
    <row r="7" spans="1:5" x14ac:dyDescent="0.3">
      <c r="A7" s="1" t="s">
        <v>6</v>
      </c>
      <c r="B7" s="2">
        <v>25</v>
      </c>
      <c r="C7" s="4">
        <v>640</v>
      </c>
      <c r="D7" s="3">
        <f t="shared" si="0"/>
        <v>16000</v>
      </c>
      <c r="E7" s="5">
        <f t="shared" si="1"/>
        <v>1200</v>
      </c>
    </row>
    <row r="8" spans="1:5" x14ac:dyDescent="0.3">
      <c r="A8" s="1" t="s">
        <v>7</v>
      </c>
      <c r="B8" s="2">
        <v>30</v>
      </c>
      <c r="C8" s="4">
        <v>800</v>
      </c>
      <c r="D8" s="3">
        <f t="shared" si="0"/>
        <v>24000</v>
      </c>
      <c r="E8" s="5">
        <f t="shared" si="1"/>
        <v>1800</v>
      </c>
    </row>
    <row r="9" spans="1:5" x14ac:dyDescent="0.3">
      <c r="A9" s="1" t="s">
        <v>8</v>
      </c>
      <c r="B9" s="2">
        <v>8</v>
      </c>
      <c r="C9" s="4">
        <v>284</v>
      </c>
      <c r="D9" s="3">
        <f t="shared" si="0"/>
        <v>2272</v>
      </c>
      <c r="E9" s="5">
        <f t="shared" si="1"/>
        <v>170.4</v>
      </c>
    </row>
    <row r="10" spans="1:5" x14ac:dyDescent="0.3">
      <c r="A10" s="1" t="s">
        <v>9</v>
      </c>
      <c r="B10" s="2">
        <v>12</v>
      </c>
      <c r="C10" s="4">
        <v>355</v>
      </c>
      <c r="D10" s="3">
        <f t="shared" si="0"/>
        <v>4260</v>
      </c>
      <c r="E10" s="5">
        <f t="shared" si="1"/>
        <v>319.5</v>
      </c>
    </row>
    <row r="11" spans="1:5" x14ac:dyDescent="0.3">
      <c r="A11" s="1" t="s">
        <v>10</v>
      </c>
      <c r="B11" s="2">
        <v>28</v>
      </c>
      <c r="C11" s="4">
        <v>486</v>
      </c>
      <c r="D11" s="3">
        <f t="shared" si="0"/>
        <v>13608</v>
      </c>
      <c r="E11" s="5">
        <f t="shared" si="1"/>
        <v>1020.5999999999999</v>
      </c>
    </row>
    <row r="13" spans="1:5" ht="15" thickBot="1" x14ac:dyDescent="0.35"/>
    <row r="14" spans="1:5" ht="15" thickBot="1" x14ac:dyDescent="0.35">
      <c r="A14" s="6" t="s">
        <v>15</v>
      </c>
      <c r="B14" s="7">
        <f>AVERAGE(C2:C11)</f>
        <v>471.8</v>
      </c>
    </row>
    <row r="15" spans="1:5" ht="15" thickBot="1" x14ac:dyDescent="0.35"/>
    <row r="16" spans="1:5" ht="15" thickBot="1" x14ac:dyDescent="0.35">
      <c r="A16" s="8" t="s">
        <v>16</v>
      </c>
      <c r="B16" s="9">
        <f>SUM(B2:B11)</f>
        <v>194</v>
      </c>
    </row>
    <row r="17" spans="1:2" ht="15" thickBot="1" x14ac:dyDescent="0.35"/>
    <row r="18" spans="1:2" ht="15" thickBot="1" x14ac:dyDescent="0.35">
      <c r="A18" s="10" t="s">
        <v>17</v>
      </c>
      <c r="B18" s="11">
        <f>SUM(D2:D11)</f>
        <v>99132</v>
      </c>
    </row>
    <row r="19" spans="1:2" ht="15" thickBot="1" x14ac:dyDescent="0.35"/>
    <row r="20" spans="1:2" ht="15" thickBot="1" x14ac:dyDescent="0.35">
      <c r="A20" s="12" t="s">
        <v>18</v>
      </c>
      <c r="B20" s="13">
        <v>7.4999999999999997E-2</v>
      </c>
    </row>
    <row r="21" spans="1:2" ht="15" thickBot="1" x14ac:dyDescent="0.35"/>
    <row r="22" spans="1:2" ht="15" thickBot="1" x14ac:dyDescent="0.35">
      <c r="A22" s="14" t="s">
        <v>19</v>
      </c>
      <c r="B22" s="15">
        <f>SUM(E2:E11)</f>
        <v>7434.9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Пузынин</dc:creator>
  <cp:lastModifiedBy>Дмитрий Пузынин</cp:lastModifiedBy>
  <dcterms:created xsi:type="dcterms:W3CDTF">2015-06-05T18:19:34Z</dcterms:created>
  <dcterms:modified xsi:type="dcterms:W3CDTF">2024-09-16T03:22:41Z</dcterms:modified>
</cp:coreProperties>
</file>