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281" documentId="13_ncr:1_{9DFDFEE8-78F7-4C04-B87C-99924EE6CC37}" xr6:coauthVersionLast="47" xr6:coauthVersionMax="47" xr10:uidLastSave="{F43C0DDB-B749-476C-A121-B32A59D7021A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<sst xmlns="http://schemas.openxmlformats.org/spreadsheetml/2006/main" count="105533" uniqueCount="40287">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</sst>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12" sqref="G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8" activePane="bottomLeft" state="frozen"/>
      <selection pane="bottomLeft" activeCell="F103" sqref="F10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157</v>
      </c>
      <c r="G108" s="2">
        <f>SUM(G96:G107)</f>
        <v>785</v>
      </c>
      <c r="H108" s="87"/>
      <c r="I108" s="87"/>
      <c r="J108" s="87"/>
      <c r="K108" s="87"/>
      <c r="L108" s="87"/>
      <c r="M108" s="88">
        <f ca="1">IFERROR(SUM(M96:M107),"")</f>
        <v>0.10277777777777775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290</v>
      </c>
      <c r="G109" s="1">
        <f>G95+G108</f>
        <v>1450</v>
      </c>
      <c r="H109" s="91"/>
      <c r="I109" s="91"/>
      <c r="J109" s="91"/>
      <c r="K109" s="91"/>
      <c r="L109" s="91"/>
      <c r="M109" s="92">
        <f ca="1">IFERROR(M95+M108,"")</f>
        <v>0.18472222222222223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4" activePane="bottomLeft" state="frozen"/>
      <selection pane="bottomLeft" activeCell="G103" sqref="G10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9"/>
        <v>0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9"/>
        <v>0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9"/>
        <v>0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9"/>
        <v>0</v>
      </c>
      <c r="K101" s="79">
        <f t="shared" si="30"/>
        <v>84</v>
      </c>
      <c r="L101" s="85" t="s">
        <v>28</v>
      </c>
      <c r="M101" s="85" t="s">
        <v>177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9"/>
        <v>0</v>
      </c>
      <c r="K102" s="84">
        <f t="shared" si="30"/>
        <v>21</v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0.11319444444444443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201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844.19999999999993</v>
      </c>
      <c r="L109" s="91"/>
      <c r="M109" s="91"/>
      <c r="N109" s="91"/>
      <c r="O109" s="91"/>
      <c r="P109" s="91"/>
      <c r="Q109" s="92">
        <f ca="1">IFERROR(Q95+Q108,"")</f>
        <v>0.43819444444444439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76" activePane="bottomLeft" state="frozen"/>
      <selection pane="bottomLeft" activeCell="G103" sqref="G10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29.400000000000002</v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8.4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52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218.40000000000003</v>
      </c>
      <c r="L108" s="87"/>
      <c r="M108" s="87"/>
      <c r="N108" s="87"/>
      <c r="O108" s="87"/>
      <c r="P108" s="87"/>
      <c r="Q108" s="88">
        <f ca="1">IFERROR(SUM(Q96:Q107),"")</f>
        <v>6.1805555555555461E-2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152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638.40000000000009</v>
      </c>
      <c r="L109" s="91"/>
      <c r="M109" s="91"/>
      <c r="N109" s="91"/>
      <c r="O109" s="91"/>
      <c r="P109" s="91"/>
      <c r="Q109" s="92">
        <f ca="1">IFERROR(Q95+Q108,"")</f>
        <v>0.17222222222222217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103" sqref="G10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67.2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29.400000000000002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37.800000000000004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91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382.2</v>
      </c>
      <c r="L108" s="87"/>
      <c r="M108" s="87"/>
      <c r="N108" s="87"/>
      <c r="O108" s="154"/>
      <c r="P108" s="154"/>
      <c r="Q108" s="88">
        <f ca="1">IFERROR(SUM(Q96:Q107),"")</f>
        <v>7.0833333333333415E-2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219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919.80000000000018</v>
      </c>
      <c r="L109" s="91"/>
      <c r="M109" s="91"/>
      <c r="N109" s="91"/>
      <c r="O109" s="155"/>
      <c r="P109" s="155"/>
      <c r="Q109" s="92">
        <f ca="1">IFERROR(Q95+Q108,"")</f>
        <v>0.30902777777777796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2026-09-05T06:04:38Z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