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61" documentId="13_ncr:1_{9DFDFEE8-78F7-4C04-B87C-99924EE6CC37}" xr6:coauthVersionLast="47" xr6:coauthVersionMax="47" xr10:uidLastSave="{308C4C71-A666-47C8-97B1-0E6DFB5CF764}"/>
  <bookViews>
    <workbookView xWindow="-120" yWindow="-120" windowWidth="29040" windowHeight="15720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K108" i="7" l="1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<sst xmlns="http://schemas.openxmlformats.org/spreadsheetml/2006/main" count="87512" uniqueCount="29973">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</sst>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106561140</v>
      </c>
      <c r="D35" s="31">
        <f t="shared" si="2"/>
        <v>32537790</v>
      </c>
      <c r="E35" s="31">
        <f t="shared" si="2"/>
        <v>19176630</v>
      </c>
      <c r="F35" s="31">
        <f t="shared" si="2"/>
        <v>44262060</v>
      </c>
      <c r="G35" s="31">
        <f t="shared" si="2"/>
        <v>95976480</v>
      </c>
      <c r="H35" s="32">
        <f>IFERROR(SUM(H4:H34),"")</f>
        <v>13923.847009371893</v>
      </c>
      <c r="I35" s="32">
        <f>IFERROR(SUM(I4:I34),"")</f>
        <v>14531.98</v>
      </c>
      <c r="J35" s="33">
        <f>IFERROR(IF(OR(H35="",I35="",H35=0,I35=0),"",MIN(H35,I35)/MAX(H35,I35)),"")</f>
        <v>0.95815209003672552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22" activePane="bottomLeft" state="frozen"/>
      <selection pane="bottomLeft" activeCell="O757" sqref="O757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0.14374999999999999</v>
      </c>
      <c r="N756" s="2" t="s">
        <v>266</v>
      </c>
      <c r="O756" s="89">
        <v>1306680</v>
      </c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0.21944444444444455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13" activePane="bottomLeft" state="frozen"/>
      <selection pane="bottomLeft" activeCell="S757" sqref="S757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0.17123749999882421</v>
      </c>
      <c r="R53" s="95" t="s">
        <v>328</v>
      </c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0.31012638888771193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0.39484861110993474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0.15457083333603805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0.26220972222492678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0.36568194444714885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18" activePane="bottomLeft" state="frozen"/>
      <selection pane="bottomLeft" activeCell="S757" sqref="S757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18" activePane="bottomLeft" state="frozen"/>
      <selection pane="bottomLeft" activeCell="S757" sqref="S757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3855</v>
      </c>
      <c r="B7207" s="152" t="s">
        <v>536</v>
      </c>
      <c r="C7207" s="170" t="s">
        <v>28972</v>
      </c>
      <c r="D7207" s="170" t="s">
        <v>28973</v>
      </c>
      <c r="E7207" s="168">
        <v>1.6203703703703703E-3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4.2824074074074075E-4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8.6921296296296295E-3</v>
      </c>
      <c r="R7207" s="168">
        <v>3.4722222222222224E-4</v>
      </c>
      <c r="S7207" s="168">
        <v>8.3449074074074068E-3</v>
      </c>
    </row>
    <row r="7208" spans="1:19">
      <c r="A7208" s="152" t="s">
        <v>3855</v>
      </c>
      <c r="B7208" s="152" t="s">
        <v>536</v>
      </c>
      <c r="C7208" s="170" t="s">
        <v>28976</v>
      </c>
      <c r="D7208" s="170" t="s">
        <v>28977</v>
      </c>
      <c r="E7208" s="168">
        <v>8.2060185185185187E-3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4.6296296296296298E-4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1.6307870370370372E-2</v>
      </c>
      <c r="R7208" s="168">
        <v>3.0092592592592595E-4</v>
      </c>
      <c r="S7208" s="168">
        <v>1.6006944444444445E-2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535</v>
      </c>
      <c r="B7221" s="152" t="s">
        <v>20722</v>
      </c>
      <c r="C7221" s="170" t="s">
        <v>29028</v>
      </c>
      <c r="D7221" s="170" t="s">
        <v>29029</v>
      </c>
      <c r="E7221" s="168">
        <v>2.1064814814814813E-3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3.5879629629629629E-4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9.8379629629629633E-3</v>
      </c>
      <c r="R7221" s="168">
        <v>0</v>
      </c>
      <c r="S7221" s="168">
        <v>9.8379629629629633E-3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485</v>
      </c>
      <c r="B7249" s="152" t="s">
        <v>486</v>
      </c>
      <c r="C7249" s="170" t="s">
        <v>29136</v>
      </c>
      <c r="D7249" s="170" t="s">
        <v>29137</v>
      </c>
      <c r="E7249" s="168">
        <v>1.3425925925925925E-3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5.4398148148148144E-4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7.6851851851851855E-3</v>
      </c>
      <c r="R7249" s="168">
        <v>0</v>
      </c>
      <c r="S7249" s="168">
        <v>7.6851851851851855E-3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1934</v>
      </c>
      <c r="B7294" s="152" t="s">
        <v>22897</v>
      </c>
      <c r="C7294" s="170" t="s">
        <v>29310</v>
      </c>
      <c r="D7294" s="170" t="s">
        <v>29311</v>
      </c>
      <c r="E7294" s="168">
        <v>1.3541666666666667E-3</v>
      </c>
      <c r="F7294" s="152" t="s">
        <v>499</v>
      </c>
      <c r="H7294" s="152" t="s">
        <v>61</v>
      </c>
      <c r="I7294" s="170" t="s">
        <v>29312</v>
      </c>
      <c r="J7294" s="170" t="s">
        <v>29313</v>
      </c>
      <c r="K7294" s="168">
        <v>5.5555555555555556E-4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7.858796296296296E-3</v>
      </c>
      <c r="R7294" s="168">
        <v>0</v>
      </c>
      <c r="S7294" s="168">
        <v>7.858796296296296E-3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510</v>
      </c>
      <c r="B7318" s="152" t="s">
        <v>511</v>
      </c>
      <c r="C7318" s="170" t="s">
        <v>29405</v>
      </c>
      <c r="D7318" s="170" t="s">
        <v>29406</v>
      </c>
      <c r="E7318" s="168">
        <v>2.2569444444444442E-3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5.7870370370370367E-4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1.0381944444444444E-2</v>
      </c>
      <c r="R7318" s="168">
        <v>0</v>
      </c>
      <c r="S7318" s="168">
        <v>1.0381944444444444E-2</v>
      </c>
    </row>
    <row r="7319" spans="1:19">
      <c r="A7319" s="152" t="s">
        <v>510</v>
      </c>
      <c r="B7319" s="152" t="s">
        <v>511</v>
      </c>
      <c r="C7319" s="170" t="s">
        <v>29409</v>
      </c>
      <c r="D7319" s="170" t="s">
        <v>29410</v>
      </c>
      <c r="E7319" s="168">
        <v>2.0717592592592593E-3</v>
      </c>
      <c r="F7319" s="152" t="s">
        <v>499</v>
      </c>
      <c r="H7319" s="152" t="s">
        <v>31</v>
      </c>
      <c r="I7319" s="170" t="s">
        <v>29411</v>
      </c>
      <c r="J7319" s="170" t="s">
        <v>29412</v>
      </c>
      <c r="K7319" s="168">
        <v>5.9027777777777778E-4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9.0393518518518522E-3</v>
      </c>
      <c r="R7319" s="168">
        <v>0</v>
      </c>
      <c r="S7319" s="168">
        <v>9.0393518518518522E-3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29310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29416</v>
      </c>
      <c r="D7321" s="170" t="s">
        <v>29417</v>
      </c>
      <c r="E7321" s="168">
        <v>1.712962962962963E-3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5.6712962962962967E-4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7.8703703703703696E-3</v>
      </c>
      <c r="R7321" s="168">
        <v>0</v>
      </c>
      <c r="S7321" s="168">
        <v>7.8703703703703696E-3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522</v>
      </c>
      <c r="B7340" s="152" t="s">
        <v>505</v>
      </c>
      <c r="C7340" s="170" t="s">
        <v>29488</v>
      </c>
      <c r="D7340" s="170" t="s">
        <v>29489</v>
      </c>
      <c r="E7340" s="168">
        <v>3.0439814814814813E-3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3.3564814814814812E-4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9.8611111111111104E-3</v>
      </c>
      <c r="R7340" s="168">
        <v>0</v>
      </c>
      <c r="S7340" s="168">
        <v>9.8611111111111104E-3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3855</v>
      </c>
      <c r="B7355" s="152" t="s">
        <v>3884</v>
      </c>
      <c r="C7355" s="170" t="s">
        <v>29547</v>
      </c>
      <c r="D7355" s="170" t="s">
        <v>29548</v>
      </c>
      <c r="E7355" s="168">
        <v>2.3148148148148147E-5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5.5555555555555556E-4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7.905092592592592E-3</v>
      </c>
      <c r="R7355" s="168">
        <v>0</v>
      </c>
      <c r="S7355" s="168">
        <v>7.905092592592592E-3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2.5578703703703705E-3</v>
      </c>
      <c r="F7356" s="152" t="s">
        <v>499</v>
      </c>
      <c r="H7356" s="152" t="s">
        <v>31</v>
      </c>
      <c r="I7356" s="170" t="s">
        <v>29553</v>
      </c>
      <c r="K7356" s="168">
        <v>0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0</v>
      </c>
      <c r="R7356" s="168">
        <v>0</v>
      </c>
      <c r="S7356" s="168">
        <v>0</v>
      </c>
    </row>
    <row r="7357" spans="1:19">
      <c r="A7357" s="152" t="s">
        <v>3855</v>
      </c>
      <c r="B7357" s="152" t="s">
        <v>3884</v>
      </c>
      <c r="C7357" s="170" t="s">
        <v>29554</v>
      </c>
      <c r="D7357" s="170" t="s">
        <v>29555</v>
      </c>
      <c r="E7357" s="168">
        <v>1.5277777777777779E-3</v>
      </c>
      <c r="F7357" s="152" t="s">
        <v>499</v>
      </c>
      <c r="H7357" s="152" t="s">
        <v>31</v>
      </c>
      <c r="I7357" s="170" t="s">
        <v>29556</v>
      </c>
      <c r="J7357" s="170" t="s">
        <v>29557</v>
      </c>
      <c r="K7357" s="168">
        <v>7.7546296296296293E-4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7.7083333333333335E-3</v>
      </c>
      <c r="R7357" s="168">
        <v>0</v>
      </c>
      <c r="S7357" s="168">
        <v>7.7083333333333335E-3</v>
      </c>
    </row>
    <row r="7358" spans="1:19">
      <c r="A7358" s="152" t="s">
        <v>3855</v>
      </c>
      <c r="B7358" s="152" t="s">
        <v>3884</v>
      </c>
      <c r="C7358" s="170" t="s">
        <v>29558</v>
      </c>
      <c r="D7358" s="170" t="s">
        <v>29559</v>
      </c>
      <c r="E7358" s="168">
        <v>1.2847222222222223E-3</v>
      </c>
      <c r="F7358" s="152" t="s">
        <v>499</v>
      </c>
      <c r="H7358" s="152" t="s">
        <v>31</v>
      </c>
      <c r="I7358" s="170" t="s">
        <v>29560</v>
      </c>
      <c r="J7358" s="170" t="s">
        <v>29561</v>
      </c>
      <c r="K7358" s="168">
        <v>6.4814814814814813E-4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7.2222222222222219E-3</v>
      </c>
      <c r="R7358" s="168">
        <v>0</v>
      </c>
      <c r="S7358" s="168">
        <v>7.2222222222222219E-3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586</v>
      </c>
      <c r="B7393" s="152" t="s">
        <v>22383</v>
      </c>
      <c r="C7393" s="170" t="s">
        <v>29689</v>
      </c>
      <c r="D7393" s="170" t="s">
        <v>29690</v>
      </c>
      <c r="E7393" s="168">
        <v>1.1574074074074073E-5</v>
      </c>
      <c r="F7393" s="152" t="s">
        <v>499</v>
      </c>
      <c r="H7393" s="152" t="s">
        <v>61</v>
      </c>
      <c r="I7393" s="170" t="s">
        <v>29691</v>
      </c>
      <c r="J7393" s="170" t="s">
        <v>29692</v>
      </c>
      <c r="K7393" s="168">
        <v>6.4814814814814813E-4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5.9490740740740745E-3</v>
      </c>
      <c r="R7393" s="168">
        <v>0</v>
      </c>
      <c r="S7393" s="168">
        <v>5.9490740740740745E-3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586</v>
      </c>
      <c r="B7396" s="152" t="s">
        <v>22383</v>
      </c>
      <c r="C7396" s="170" t="s">
        <v>29701</v>
      </c>
      <c r="D7396" s="170" t="s">
        <v>29702</v>
      </c>
      <c r="E7396" s="168">
        <v>1.9560185185185184E-3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7.0601851851851847E-4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8.2986111111111108E-3</v>
      </c>
      <c r="R7396" s="168">
        <v>0</v>
      </c>
      <c r="S7396" s="168">
        <v>8.2986111111111108E-3</v>
      </c>
    </row>
    <row r="7397" spans="1:19">
      <c r="A7397" s="152" t="s">
        <v>586</v>
      </c>
      <c r="B7397" s="152" t="s">
        <v>22383</v>
      </c>
      <c r="C7397" s="170" t="s">
        <v>29705</v>
      </c>
      <c r="D7397" s="170" t="s">
        <v>29706</v>
      </c>
      <c r="E7397" s="168">
        <v>1.9444444444444444E-3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7.7546296296296293E-4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7.9282407407407409E-3</v>
      </c>
      <c r="R7397" s="168">
        <v>0</v>
      </c>
      <c r="S7397" s="168">
        <v>7.9282407407407409E-3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510</v>
      </c>
      <c r="B7422" s="152" t="s">
        <v>1059</v>
      </c>
      <c r="C7422" s="170" t="s">
        <v>29805</v>
      </c>
      <c r="D7422" s="170" t="s">
        <v>29806</v>
      </c>
      <c r="E7422" s="168">
        <v>1.8055555555555555E-3</v>
      </c>
      <c r="F7422" s="152" t="s">
        <v>499</v>
      </c>
      <c r="H7422" s="152" t="s">
        <v>61</v>
      </c>
      <c r="I7422" s="170" t="s">
        <v>29807</v>
      </c>
      <c r="J7422" s="170" t="s">
        <v>29808</v>
      </c>
      <c r="K7422" s="168">
        <v>4.861111111111111E-4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9.0162037037037034E-3</v>
      </c>
      <c r="R7422" s="168">
        <v>0</v>
      </c>
      <c r="S7422" s="168">
        <v>9.0162037037037034E-3</v>
      </c>
    </row>
    <row r="7423" spans="1:19">
      <c r="A7423" s="152" t="s">
        <v>510</v>
      </c>
      <c r="B7423" s="152" t="s">
        <v>1059</v>
      </c>
      <c r="C7423" s="170" t="s">
        <v>29809</v>
      </c>
      <c r="D7423" s="170" t="s">
        <v>29810</v>
      </c>
      <c r="E7423" s="168">
        <v>1.8402777777777777E-3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4.3981481481481481E-4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7.6157407407407406E-3</v>
      </c>
      <c r="R7423" s="168">
        <v>0</v>
      </c>
      <c r="S7423" s="168">
        <v>7.6157407407407406E-3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2.0601851851851853E-3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3.7037037037037035E-4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8.1597222222222227E-3</v>
      </c>
      <c r="R7424" s="168">
        <v>0</v>
      </c>
      <c r="S7424" s="168">
        <v>8.1597222222222227E-3</v>
      </c>
    </row>
    <row r="7425" spans="1:19">
      <c r="A7425" s="152" t="s">
        <v>510</v>
      </c>
      <c r="B7425" s="152" t="s">
        <v>1059</v>
      </c>
      <c r="C7425" s="170" t="s">
        <v>29817</v>
      </c>
      <c r="D7425" s="170" t="s">
        <v>29818</v>
      </c>
      <c r="E7425" s="168">
        <v>1.8171296296296297E-3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4.6296296296296298E-4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7.8125E-3</v>
      </c>
      <c r="R7425" s="168">
        <v>0</v>
      </c>
      <c r="S7425" s="168">
        <v>7.8125E-3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2026-08-29T11:02:09Z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