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09" documentId="13_ncr:1_{9DFDFEE8-78F7-4C04-B87C-99924EE6CC37}" xr6:coauthVersionLast="47" xr6:coauthVersionMax="47" xr10:uidLastSave="{B3C21E44-7415-4ABD-A95E-338C07927D0D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<sst xmlns="http://schemas.openxmlformats.org/spreadsheetml/2006/main" count="105507" uniqueCount="40286">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</sst>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9" sqref="E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5" activePane="bottomLeft" state="frozen"/>
      <selection pane="bottomLeft" activeCell="L98" sqref="L9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/>
      <c r="G97" s="79" t="str">
        <f t="shared" si="21"/>
        <v/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4</v>
      </c>
      <c r="G108" s="2">
        <f>SUM(G96:G107)</f>
        <v>20</v>
      </c>
      <c r="H108" s="87"/>
      <c r="I108" s="87"/>
      <c r="J108" s="87"/>
      <c r="K108" s="87"/>
      <c r="L108" s="87"/>
      <c r="M108" s="88">
        <f ca="1">IFERROR(SUM(M96:M107),"")</f>
        <v>4.7222222222222165E-2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137</v>
      </c>
      <c r="G109" s="1">
        <f>G95+G108</f>
        <v>685</v>
      </c>
      <c r="H109" s="91"/>
      <c r="I109" s="91"/>
      <c r="J109" s="91"/>
      <c r="K109" s="91"/>
      <c r="L109" s="91"/>
      <c r="M109" s="92">
        <f ca="1">IFERROR(M95+M108,"")</f>
        <v>0.12916666666666665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74" activePane="bottomLeft" state="frozen"/>
      <selection pane="bottomLeft" activeCell="P98" sqref="P9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9">IFERROR(IF($H96="","",$H96*$F96*$I96),"")</f>
        <v/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9"/>
        <v/>
      </c>
      <c r="K97" s="79" t="str">
        <f t="shared" si="30"/>
        <v/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7.5694444444444398E-2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138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579.59999999999991</v>
      </c>
      <c r="L109" s="91"/>
      <c r="M109" s="91"/>
      <c r="N109" s="91"/>
      <c r="O109" s="91"/>
      <c r="P109" s="91"/>
      <c r="Q109" s="92">
        <f ca="1">IFERROR(Q95+Q108,"")</f>
        <v>0.40069444444444435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6" activePane="bottomLeft" state="frozen"/>
      <selection pane="bottomLeft" activeCell="N96" sqref="N9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50.400000000000006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112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470.4</v>
      </c>
      <c r="L109" s="91"/>
      <c r="M109" s="91"/>
      <c r="N109" s="91"/>
      <c r="O109" s="91"/>
      <c r="P109" s="91"/>
      <c r="Q109" s="92">
        <f ca="1">IFERROR(Q95+Q108,"")</f>
        <v>0.16736111111111107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97" sqref="G9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/>
      <c r="M96" s="76"/>
      <c r="N96" s="76"/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11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46.2</v>
      </c>
      <c r="L108" s="87"/>
      <c r="M108" s="87"/>
      <c r="N108" s="87"/>
      <c r="O108" s="154"/>
      <c r="P108" s="154"/>
      <c r="Q108" s="88">
        <f ca="1">IFERROR(SUM(Q96:Q107),"")</f>
        <v>6.0416666666666674E-2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139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583.80000000000018</v>
      </c>
      <c r="L109" s="91"/>
      <c r="M109" s="91"/>
      <c r="N109" s="91"/>
      <c r="O109" s="155"/>
      <c r="P109" s="155"/>
      <c r="Q109" s="92">
        <f ca="1">IFERROR(Q95+Q108,"")</f>
        <v>0.29861111111111122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2026-09-05T01:27:51Z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