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18" documentId="13_ncr:1_{9DFDFEE8-78F7-4C04-B87C-99924EE6CC37}" xr6:coauthVersionLast="47" xr6:coauthVersionMax="47" xr10:uidLastSave="{EC2D47E1-E027-4EC8-A833-964200378D6F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<sst xmlns="http://schemas.openxmlformats.org/spreadsheetml/2006/main" count="91299" uniqueCount="31316">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</sst>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F768" sqref="F76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0.10231030092108995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0.24606030092108994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0.3217547453655345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291</v>
      </c>
      <c r="G770" s="2">
        <f>SUM(G758:G769)</f>
        <v>1455</v>
      </c>
      <c r="H770" s="87"/>
      <c r="I770" s="87"/>
      <c r="J770" s="87"/>
      <c r="K770" s="87"/>
      <c r="L770" s="87"/>
      <c r="M770" s="88">
        <f ca="1">IFERROR(SUM(M758:M769),"")</f>
        <v>5.6944444444444464E-2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291</v>
      </c>
      <c r="G784" s="1">
        <f>G770+G783</f>
        <v>1455</v>
      </c>
      <c r="H784" s="91"/>
      <c r="I784" s="91"/>
      <c r="J784" s="91"/>
      <c r="K784" s="91"/>
      <c r="L784" s="91"/>
      <c r="M784" s="92">
        <f ca="1">IFERROR(M770+M783,"")</f>
        <v>5.6944444444444464E-2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39" activePane="bottomLeft" state="frozen"/>
      <selection pane="bottomLeft" activeCell="N764" sqref="N76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0.61342141203203937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0.7523103009209271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0.83703252314314991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0.59675474536925321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0.70439363425814205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0.80786585648036413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4"/>
        <v>0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4"/>
        <v>0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4"/>
        <v>0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89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373.8</v>
      </c>
      <c r="L770" s="87"/>
      <c r="M770" s="87"/>
      <c r="N770" s="87"/>
      <c r="O770" s="87"/>
      <c r="P770" s="87"/>
      <c r="Q770" s="88">
        <f ca="1">IFERROR(SUM(Q758:Q769),"")</f>
        <v>0.14791666666666675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89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373.8</v>
      </c>
      <c r="L784" s="91"/>
      <c r="M784" s="91"/>
      <c r="N784" s="91"/>
      <c r="O784" s="91"/>
      <c r="P784" s="91"/>
      <c r="Q784" s="92">
        <f ca="1">IFERROR(Q770+Q783,"")</f>
        <v>0.14791666666666675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N760" sqref="N76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1"/>
        <v>0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1"/>
        <v>0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1"/>
        <v>0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239.4</v>
      </c>
      <c r="L770" s="87"/>
      <c r="M770" s="87"/>
      <c r="N770" s="87"/>
      <c r="O770" s="87"/>
      <c r="P770" s="87"/>
      <c r="Q770" s="88">
        <f ca="1">IFERROR(SUM(Q758:Q769),"")</f>
        <v>5.8333333333333404E-2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239.4</v>
      </c>
      <c r="L784" s="91"/>
      <c r="M784" s="91"/>
      <c r="N784" s="91"/>
      <c r="O784" s="91"/>
      <c r="P784" s="91"/>
      <c r="Q784" s="92">
        <f ca="1">IFERROR(Q770+Q783,"")</f>
        <v>5.8333333333333404E-2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P767" sqref="P76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 t="s">
        <v>27</v>
      </c>
      <c r="M763" s="85" t="s">
        <v>67</v>
      </c>
      <c r="N763" s="85" t="s">
        <v>43</v>
      </c>
      <c r="O763" s="80">
        <v>0.70763888888888893</v>
      </c>
      <c r="P763" s="80"/>
      <c r="Q763" s="86">
        <f t="shared" ca="1" si="225"/>
        <v>2.731030092400033E-2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3"/>
        <v>0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3"/>
        <v>0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3"/>
        <v>0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134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562.80000000000007</v>
      </c>
      <c r="L770" s="87"/>
      <c r="M770" s="87"/>
      <c r="N770" s="87"/>
      <c r="O770" s="155"/>
      <c r="P770" s="155"/>
      <c r="Q770" s="88">
        <f ca="1">IFERROR(SUM(Q758:Q769),"")</f>
        <v>0.10647696759066699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134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562.80000000000007</v>
      </c>
      <c r="L784" s="91"/>
      <c r="M784" s="91"/>
      <c r="N784" s="91"/>
      <c r="O784" s="156"/>
      <c r="P784" s="156"/>
      <c r="Q784" s="92">
        <f ca="1">IFERROR(Q770+Q783,"")</f>
        <v>0.10647696759066699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2026-08-29T21:38:49Z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