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" documentId="13_ncr:1_{9DFDFEE8-78F7-4C04-B87C-99924EE6CC37}" xr6:coauthVersionLast="47" xr6:coauthVersionMax="47" xr10:uidLastSave="{B1D0DD8E-939E-4177-8AAE-F0CD65A5CABF}"/>
  <bookViews>
    <workbookView xWindow="-289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838" i="7" l="1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Q824" i="7" s="1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K743" i="7" s="1"/>
  <c r="K757" i="7" s="1"/>
  <c r="I731" i="7"/>
  <c r="H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Q702" i="7" s="1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Q689" i="7" s="1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Q648" i="7" s="1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Q554" i="7" s="1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Q527" i="7" s="1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Q432" i="7" s="1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Q405" i="7" s="1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Q392" i="7" s="1"/>
  <c r="Q406" i="7" s="1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Q324" i="7" s="1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Q311" i="7" s="1"/>
  <c r="Q325" i="7" s="1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Q284" i="7" s="1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Q257" i="7" s="1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Q230" i="7" s="1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Q216" i="7" s="1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Q203" i="7" s="1"/>
  <c r="Q217" i="7" s="1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Q149" i="7" s="1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Q135" i="7" s="1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Q81" i="7" s="1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Q54" i="7" s="1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Q27" i="7" s="1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Q810" i="5" s="1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Q554" i="5" s="1"/>
  <c r="Q568" i="5" s="1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Q513" i="5" s="1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Q230" i="5" s="1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Q162" i="5" s="1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Q149" i="5" s="1"/>
  <c r="Q163" i="5" s="1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Q135" i="5" s="1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Q81" i="5" s="1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Q68" i="5" s="1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M716" i="4" s="1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M702" i="4" s="1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M689" i="4" s="1"/>
  <c r="M703" i="4" s="1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M635" i="4" s="1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M567" i="4" s="1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M540" i="4" s="1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M527" i="4" s="1"/>
  <c r="M541" i="4" s="1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M486" i="4" s="1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M446" i="4" s="1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M405" i="4" s="1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M365" i="4" s="1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M338" i="4" s="1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M284" i="4" s="1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M230" i="4" s="1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M149" i="4" s="1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M81" i="4" s="1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M68" i="4" s="1"/>
  <c r="M82" i="4" s="1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M14" i="4" s="1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I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Q797" i="6" s="1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Q784" i="6" s="1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Q689" i="6" s="1"/>
  <c r="Q703" i="6" s="1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Q567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Q540" i="6" s="1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Q419" i="6" s="1"/>
  <c r="Q433" i="6" s="1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Q392" i="6" s="1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Q270" i="6" s="1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Q216" i="6" s="1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Q176" i="6" s="1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Q54" i="6" s="1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I2" i="6"/>
  <c r="H2" i="6"/>
  <c r="F2" i="6"/>
  <c r="Q351" i="6" l="1"/>
  <c r="Q392" i="5"/>
  <c r="Q122" i="6"/>
  <c r="Q770" i="7"/>
  <c r="M662" i="4"/>
  <c r="Q270" i="7"/>
  <c r="Q271" i="7" s="1"/>
  <c r="M122" i="4"/>
  <c r="Q486" i="7"/>
  <c r="K743" i="6"/>
  <c r="Q41" i="7"/>
  <c r="Q55" i="7" s="1"/>
  <c r="Q203" i="6"/>
  <c r="Q217" i="6" s="1"/>
  <c r="Q297" i="7"/>
  <c r="Q298" i="7" s="1"/>
  <c r="Q41" i="5"/>
  <c r="Q243" i="6"/>
  <c r="Q378" i="7"/>
  <c r="Q459" i="6"/>
  <c r="Q419" i="7"/>
  <c r="Q433" i="7" s="1"/>
  <c r="Q621" i="6"/>
  <c r="Q622" i="6" s="1"/>
  <c r="Q135" i="6"/>
  <c r="Q136" i="6" s="1"/>
  <c r="Q365" i="5"/>
  <c r="M54" i="4"/>
  <c r="Q635" i="6"/>
  <c r="Q68" i="7"/>
  <c r="Q82" i="7" s="1"/>
  <c r="Q756" i="7"/>
  <c r="Q703" i="7"/>
  <c r="Q513" i="7"/>
  <c r="Q473" i="5"/>
  <c r="M608" i="4"/>
  <c r="M135" i="4"/>
  <c r="M136" i="4" s="1"/>
  <c r="Q675" i="6"/>
  <c r="Q513" i="6"/>
  <c r="Q446" i="6"/>
  <c r="Q460" i="6" s="1"/>
  <c r="Q189" i="7"/>
  <c r="Q162" i="7"/>
  <c r="Q163" i="7" s="1"/>
  <c r="Q14" i="7"/>
  <c r="Q28" i="7" s="1"/>
  <c r="Q837" i="5"/>
  <c r="Q743" i="5"/>
  <c r="Q594" i="5"/>
  <c r="M797" i="4"/>
  <c r="M203" i="4"/>
  <c r="Q473" i="7"/>
  <c r="Q487" i="7" s="1"/>
  <c r="M392" i="4"/>
  <c r="M406" i="4" s="1"/>
  <c r="Q837" i="6"/>
  <c r="Q838" i="6" s="1"/>
  <c r="Q243" i="7"/>
  <c r="Q244" i="7" s="1"/>
  <c r="Q540" i="7"/>
  <c r="Q541" i="7" s="1"/>
  <c r="M500" i="4"/>
  <c r="Q541" i="5"/>
  <c r="Q122" i="7"/>
  <c r="Q136" i="7" s="1"/>
  <c r="Q581" i="7"/>
  <c r="Q176" i="7"/>
  <c r="Q190" i="7" s="1"/>
  <c r="Q95" i="5"/>
  <c r="Q109" i="5" s="1"/>
  <c r="M783" i="4"/>
  <c r="M95" i="4"/>
  <c r="M108" i="4"/>
  <c r="Q594" i="6"/>
  <c r="Q595" i="6" s="1"/>
  <c r="F757" i="4"/>
  <c r="M473" i="4"/>
  <c r="M487" i="4" s="1"/>
  <c r="Q338" i="7"/>
  <c r="G743" i="4"/>
  <c r="G757" i="4" s="1"/>
  <c r="Q68" i="6"/>
  <c r="Q635" i="7"/>
  <c r="Q649" i="7" s="1"/>
  <c r="M27" i="4"/>
  <c r="M28" i="4" s="1"/>
  <c r="M581" i="4"/>
  <c r="Q108" i="6"/>
  <c r="Q810" i="6"/>
  <c r="Q811" i="6" s="1"/>
  <c r="Q297" i="6"/>
  <c r="Q298" i="6" s="1"/>
  <c r="Q189" i="6"/>
  <c r="Q190" i="6" s="1"/>
  <c r="Q729" i="5"/>
  <c r="M824" i="4"/>
  <c r="M621" i="4"/>
  <c r="M622" i="4" s="1"/>
  <c r="Q635" i="5"/>
  <c r="Q649" i="5" s="1"/>
  <c r="M41" i="4"/>
  <c r="M55" i="4" s="1"/>
  <c r="Q675" i="7"/>
  <c r="Q716" i="5"/>
  <c r="Q730" i="5" s="1"/>
  <c r="M594" i="4"/>
  <c r="Q365" i="6"/>
  <c r="Q662" i="5"/>
  <c r="M770" i="4"/>
  <c r="M784" i="4" s="1"/>
  <c r="Q810" i="7"/>
  <c r="Q662" i="7"/>
  <c r="Q676" i="7" s="1"/>
  <c r="Q189" i="5"/>
  <c r="Q190" i="5" s="1"/>
  <c r="Q743" i="7"/>
  <c r="Q757" i="7" s="1"/>
  <c r="Q500" i="7"/>
  <c r="Q514" i="7" s="1"/>
  <c r="Q756" i="5"/>
  <c r="Q757" i="5" s="1"/>
  <c r="Q837" i="7"/>
  <c r="Q838" i="7" s="1"/>
  <c r="Q797" i="7"/>
  <c r="Q811" i="7" s="1"/>
  <c r="Q783" i="7"/>
  <c r="Q784" i="7" s="1"/>
  <c r="Q459" i="7"/>
  <c r="Q446" i="7"/>
  <c r="Q500" i="5"/>
  <c r="Q514" i="5" s="1"/>
  <c r="Q567" i="7"/>
  <c r="Q568" i="7" s="1"/>
  <c r="Q783" i="5"/>
  <c r="Q716" i="7"/>
  <c r="Q621" i="7"/>
  <c r="Q405" i="5"/>
  <c r="Q406" i="5" s="1"/>
  <c r="Q432" i="5"/>
  <c r="Q14" i="5"/>
  <c r="Q770" i="5"/>
  <c r="Q784" i="5" s="1"/>
  <c r="Q675" i="5"/>
  <c r="Q676" i="5" s="1"/>
  <c r="Q581" i="5"/>
  <c r="Q595" i="5" s="1"/>
  <c r="Q351" i="5"/>
  <c r="Q324" i="5"/>
  <c r="Q729" i="7"/>
  <c r="Q824" i="5"/>
  <c r="Q838" i="5" s="1"/>
  <c r="Q365" i="7"/>
  <c r="Q379" i="7" s="1"/>
  <c r="Q257" i="5"/>
  <c r="Q82" i="5"/>
  <c r="M810" i="4"/>
  <c r="Q284" i="5"/>
  <c r="Q486" i="5"/>
  <c r="Q338" i="5"/>
  <c r="Q27" i="5"/>
  <c r="M729" i="4"/>
  <c r="M730" i="4" s="1"/>
  <c r="Q338" i="6"/>
  <c r="Q41" i="6"/>
  <c r="Q55" i="6" s="1"/>
  <c r="M419" i="4"/>
  <c r="Q608" i="7"/>
  <c r="Q311" i="5"/>
  <c r="M432" i="4"/>
  <c r="M433" i="4" s="1"/>
  <c r="M189" i="4"/>
  <c r="Q554" i="6"/>
  <c r="Q568" i="6" s="1"/>
  <c r="Q122" i="5"/>
  <c r="Q136" i="5" s="1"/>
  <c r="M351" i="4"/>
  <c r="M352" i="4" s="1"/>
  <c r="M324" i="4"/>
  <c r="M257" i="4"/>
  <c r="Q446" i="5"/>
  <c r="M378" i="4"/>
  <c r="M379" i="4" s="1"/>
  <c r="M297" i="4"/>
  <c r="M298" i="4" s="1"/>
  <c r="M837" i="4"/>
  <c r="M648" i="4"/>
  <c r="M649" i="4" s="1"/>
  <c r="M459" i="4"/>
  <c r="M460" i="4" s="1"/>
  <c r="M270" i="4"/>
  <c r="Q378" i="5"/>
  <c r="Q54" i="5"/>
  <c r="M743" i="4"/>
  <c r="M311" i="4"/>
  <c r="M325" i="4" s="1"/>
  <c r="M216" i="4"/>
  <c r="Q405" i="6"/>
  <c r="Q406" i="6" s="1"/>
  <c r="Q95" i="7"/>
  <c r="Q270" i="5"/>
  <c r="Q243" i="5"/>
  <c r="Q244" i="5" s="1"/>
  <c r="M513" i="4"/>
  <c r="Q662" i="6"/>
  <c r="Q149" i="6"/>
  <c r="Q163" i="6" s="1"/>
  <c r="Q689" i="5"/>
  <c r="M675" i="4"/>
  <c r="M554" i="4"/>
  <c r="M568" i="4" s="1"/>
  <c r="Q743" i="6"/>
  <c r="Q757" i="6" s="1"/>
  <c r="Q311" i="6"/>
  <c r="Q325" i="6" s="1"/>
  <c r="Q95" i="6"/>
  <c r="Q378" i="6"/>
  <c r="Q81" i="6"/>
  <c r="Q594" i="7"/>
  <c r="Q702" i="5"/>
  <c r="Q703" i="5" s="1"/>
  <c r="Q351" i="7"/>
  <c r="Q608" i="5"/>
  <c r="Q622" i="5" s="1"/>
  <c r="Q459" i="5"/>
  <c r="Q419" i="5"/>
  <c r="Q297" i="5"/>
  <c r="Q298" i="5" s="1"/>
  <c r="Q216" i="5"/>
  <c r="Q108" i="7"/>
  <c r="Q109" i="7" s="1"/>
  <c r="Q797" i="5"/>
  <c r="Q811" i="5" s="1"/>
  <c r="Q203" i="5"/>
  <c r="M756" i="4"/>
  <c r="M243" i="4"/>
  <c r="M244" i="4" s="1"/>
  <c r="M176" i="4"/>
  <c r="M190" i="4" s="1"/>
  <c r="M162" i="4"/>
  <c r="M163" i="4" s="1"/>
  <c r="Q648" i="6"/>
  <c r="Q527" i="6"/>
  <c r="Q541" i="6" s="1"/>
  <c r="Q500" i="6"/>
  <c r="Q257" i="6"/>
  <c r="Q271" i="6" s="1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52" i="6" l="1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30" i="1"/>
  <c r="J30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20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<sst xmlns="http://schemas.openxmlformats.org/spreadsheetml/2006/main" count="84217" uniqueCount="28825">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</sst>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D31" sqref="D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 t="shared" si="2"/>
        <v>11724.545605080302</v>
      </c>
      <c r="I35" s="32">
        <f t="shared" si="2"/>
        <v>12696.66</v>
      </c>
      <c r="J35" s="33">
        <f>IFERROR(IF(H35&gt;I35,MAX(0,2-H35/I35),H35/I35),"")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yL0Llvit21K2HEpXJpCegGXl4TktIkywEQWPseg/vIzoySlQaK0OPYDg9G9R+oUWETTH93TguQHo6rHQe7qJQw==" saltValue="H+y69cD1MrEkqlUbyWN5H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>
      <c r="M2" s="17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4"/>
      <c r="N61" s="40"/>
      <c r="O61" s="40"/>
      <c r="P61" s="40" t="s">
        <v>228</v>
      </c>
      <c r="Q61" s="40"/>
      <c r="R61" s="40"/>
    </row>
    <row r="62" spans="1:18" ht="15" customHeight="1">
      <c r="M62" s="174"/>
      <c r="N62" s="37"/>
      <c r="O62" s="37"/>
      <c r="P62" s="37" t="s">
        <v>229</v>
      </c>
      <c r="Q62" s="37"/>
      <c r="R62" s="37"/>
    </row>
    <row r="63" spans="1:18" ht="15" customHeight="1">
      <c r="M63" s="174"/>
      <c r="N63" s="40"/>
      <c r="O63" s="40"/>
      <c r="P63" s="40" t="s">
        <v>230</v>
      </c>
      <c r="Q63" s="40"/>
      <c r="R63" s="40"/>
    </row>
    <row r="64" spans="1:18" ht="15" customHeight="1">
      <c r="M64" s="174"/>
      <c r="N64" s="37"/>
      <c r="O64" s="37"/>
      <c r="P64" s="37" t="s">
        <v>231</v>
      </c>
      <c r="Q64" s="37"/>
      <c r="R64" s="37"/>
    </row>
    <row r="65" spans="13:18" ht="15" customHeight="1">
      <c r="M65" s="174"/>
      <c r="N65" s="40"/>
      <c r="O65" s="40"/>
      <c r="P65" s="40" t="s">
        <v>232</v>
      </c>
      <c r="Q65" s="40"/>
      <c r="R65" s="40"/>
    </row>
    <row r="66" spans="13:18" ht="15" customHeight="1">
      <c r="M66" s="174"/>
      <c r="N66" s="37"/>
      <c r="O66" s="37"/>
      <c r="P66" s="37" t="s">
        <v>233</v>
      </c>
      <c r="Q66" s="37"/>
      <c r="R66" s="37"/>
    </row>
    <row r="67" spans="13:18" ht="15" customHeight="1">
      <c r="M67" s="174"/>
      <c r="N67" s="40"/>
      <c r="O67" s="40"/>
      <c r="P67" s="40" t="s">
        <v>234</v>
      </c>
      <c r="Q67" s="40"/>
      <c r="R67" s="40"/>
    </row>
    <row r="68" spans="13:18" ht="15" customHeight="1">
      <c r="M68" s="174"/>
      <c r="N68" s="37"/>
      <c r="O68" s="37"/>
      <c r="P68" s="37" t="s">
        <v>235</v>
      </c>
      <c r="Q68" s="37"/>
      <c r="R68" s="37"/>
    </row>
    <row r="69" spans="13:18" ht="15" customHeight="1">
      <c r="M69" s="174"/>
      <c r="N69" s="40"/>
      <c r="O69" s="40"/>
      <c r="P69" s="40" t="s">
        <v>236</v>
      </c>
      <c r="Q69" s="40"/>
      <c r="R69" s="40"/>
    </row>
    <row r="70" spans="13:18" ht="15" customHeight="1">
      <c r="M70" s="174"/>
      <c r="N70" s="37"/>
      <c r="O70" s="37"/>
      <c r="P70" s="37" t="s">
        <v>237</v>
      </c>
      <c r="Q70" s="37"/>
      <c r="R70" s="37"/>
    </row>
    <row r="71" spans="13:18" ht="15" customHeight="1">
      <c r="M71" s="174"/>
      <c r="N71" s="40"/>
      <c r="O71" s="40"/>
      <c r="P71" s="40" t="s">
        <v>238</v>
      </c>
      <c r="Q71" s="40"/>
      <c r="R71" s="40"/>
    </row>
    <row r="72" spans="13:18" ht="15" customHeight="1">
      <c r="M72" s="174"/>
      <c r="N72" s="37"/>
      <c r="O72" s="37"/>
      <c r="P72" s="37" t="s">
        <v>239</v>
      </c>
      <c r="Q72" s="37"/>
      <c r="R72" s="37"/>
    </row>
    <row r="73" spans="13:18" ht="15" customHeight="1">
      <c r="M73" s="174"/>
      <c r="N73" s="40"/>
      <c r="O73" s="40"/>
      <c r="P73" s="40" t="s">
        <v>240</v>
      </c>
      <c r="Q73" s="40"/>
      <c r="R73" s="40"/>
    </row>
    <row r="74" spans="13:18" ht="15" customHeight="1">
      <c r="M74" s="174"/>
      <c r="N74" s="37"/>
      <c r="O74" s="37"/>
      <c r="P74" s="37" t="s">
        <v>241</v>
      </c>
      <c r="Q74" s="37"/>
      <c r="R74" s="37"/>
    </row>
    <row r="75" spans="13:18" ht="15" customHeight="1">
      <c r="M75" s="174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94</v>
      </c>
      <c r="G743" s="2">
        <f>SUM(G731:G742)</f>
        <v>470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94</v>
      </c>
      <c r="G757" s="1">
        <f>G743+G756</f>
        <v>470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2" sqref="P7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0.27836516203387873</v>
      </c>
      <c r="R53" s="95" t="s">
        <v>327</v>
      </c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0.41725405092276646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0.50197627314498927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28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117.60000000000001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28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117.60000000000001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4" activePane="bottomLeft" state="frozen"/>
      <selection pane="bottomLeft" activeCell="P732" sqref="P7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17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71.400000000000006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17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71.400000000000006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2" sqref="G73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5"/>
        <v/>
      </c>
      <c r="K733" s="84" t="str">
        <f t="shared" si="216"/>
        <v/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32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134.4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32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134.4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2026-08-28T13:35:57Z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