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7" documentId="13_ncr:1_{9DFDFEE8-78F7-4C04-B87C-99924EE6CC37}" xr6:coauthVersionLast="47" xr6:coauthVersionMax="47" xr10:uidLastSave="{0AB9EEAF-33D0-4D92-8298-908590418AB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<sst xmlns="http://schemas.openxmlformats.org/spreadsheetml/2006/main" count="91581" uniqueCount="31320">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</sst>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J785" sqref="J78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0.71225115740526235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0.85600115740526239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0.9316956018497069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4.7667824073869269E-2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4.7667824073869269E-2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4.7667824073869269E-2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6" sqref="G7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0.22336226851621177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0.3622511574050995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0.44697337962732231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0.20669560185342561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0.31433449074231434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0.41780671296453642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5" sqref="G7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89" sqref="E78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23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/>
      <c r="H786" s="107" t="str">
        <f>IFERROR(IF($G786="","",$G786*$S$797/$G$797/Cadastro!$E$33),"")</f>
        <v/>
      </c>
      <c r="I786" s="109">
        <f>IFERROR(IF($D786="","",VLOOKUP($D786,Cadastro!$C$4:$G$20,5,FALSE())),"")</f>
        <v>0.6</v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2026-08-30T12:17:09Z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