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28" documentId="13_ncr:1_{9DFDFEE8-78F7-4C04-B87C-99924EE6CC37}" xr6:coauthVersionLast="47" xr6:coauthVersionMax="47" xr10:uidLastSave="{F54703E4-D0D8-4044-91A2-B222BBAF44CB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<sst xmlns="http://schemas.openxmlformats.org/spreadsheetml/2006/main" count="188910" uniqueCount="69203">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</sst>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24" activePane="bottomLeft" state="frozen"/>
      <selection pane="bottomLeft" activeCell="K735" sqref="K73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316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>
        <v>0</v>
      </c>
      <c r="G734" s="79">
        <f t="shared" si="165"/>
        <v>0</v>
      </c>
      <c r="H734" s="76"/>
      <c r="I734" s="76"/>
      <c r="J734" s="76"/>
      <c r="K734" s="80">
        <v>0.55208333333333337</v>
      </c>
      <c r="L734" s="80"/>
      <c r="M734" s="81">
        <f t="shared" ca="1" si="166"/>
        <v>2.6202662033028901E-2</v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148</v>
      </c>
      <c r="G743" s="2">
        <f>SUM(G731:G742)</f>
        <v>740</v>
      </c>
      <c r="H743" s="87"/>
      <c r="I743" s="87"/>
      <c r="J743" s="87"/>
      <c r="K743" s="87"/>
      <c r="L743" s="87"/>
      <c r="M743" s="88">
        <f ca="1">IFERROR(SUM(M731:M742),"")</f>
        <v>6.9952662033028912E-2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148</v>
      </c>
      <c r="G757" s="1">
        <f>G743+G756</f>
        <v>740</v>
      </c>
      <c r="H757" s="91"/>
      <c r="I757" s="91"/>
      <c r="J757" s="91"/>
      <c r="K757" s="91"/>
      <c r="L757" s="91"/>
      <c r="M757" s="92">
        <f ca="1">IFERROR(M743+M756,"")</f>
        <v>6.9952662033028912E-2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37" sqref="G73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87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365.40000000000003</v>
      </c>
      <c r="L743" s="87"/>
      <c r="M743" s="87"/>
      <c r="N743" s="87"/>
      <c r="O743" s="87"/>
      <c r="P743" s="87"/>
      <c r="Q743" s="88">
        <f ca="1">IFERROR(SUM(Q731:Q742),"")</f>
        <v>2.6388888888888851E-2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87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365.40000000000003</v>
      </c>
      <c r="L757" s="91"/>
      <c r="M757" s="91"/>
      <c r="N757" s="91"/>
      <c r="O757" s="91"/>
      <c r="P757" s="91"/>
      <c r="Q757" s="92">
        <f ca="1">IFERROR(Q743+Q756,"")</f>
        <v>2.6388888888888851E-2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37" sqref="G73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483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51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214.2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51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214.2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L738" sqref="L73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495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542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490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543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96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403.2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96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403.2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>
      <c r="A193" s="202" t="s">
        <v>68958</v>
      </c>
      <c r="B193" s="202" t="s">
        <v>69085</v>
      </c>
      <c r="C193" s="202" t="s">
        <v>272</v>
      </c>
      <c r="D193" s="202" t="s">
        <v>508</v>
      </c>
      <c r="E193" s="202" t="s">
        <v>170</v>
      </c>
    </row>
    <row r="194" spans="1: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>
      <c r="A238" s="202" t="s">
        <v>69090</v>
      </c>
      <c r="B238" s="202" t="s">
        <v>69120</v>
      </c>
      <c r="C238" s="202" t="s">
        <v>272</v>
      </c>
      <c r="D238" s="202" t="s">
        <v>508</v>
      </c>
      <c r="E238" s="202" t="s">
        <v>170</v>
      </c>
    </row>
    <row r="239" spans="1: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2026-09-28T17:54:46Z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