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18" documentId="13_ncr:1_{9DFDFEE8-78F7-4C04-B87C-99924EE6CC37}" xr6:coauthVersionLast="47" xr6:coauthVersionMax="47" xr10:uidLastSave="{61076644-597D-43AD-9932-1D478795C1F9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0" i="5" l="1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<sst xmlns="http://schemas.openxmlformats.org/spreadsheetml/2006/main" count="95897" uniqueCount="32744">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</sst>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6" sqref="F82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0.21863518518512137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0.36238518518512136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0.43807962962956593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40</v>
      </c>
      <c r="G837" s="2">
        <f>SUM(G825:G836)</f>
        <v>200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413</v>
      </c>
      <c r="G838" s="1">
        <f>G824+G837</f>
        <v>2065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L826" sqref="L82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0.7297462962960708</v>
      </c>
      <c r="R53" s="95" t="s">
        <v>337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0.86863518518495852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0.95335740740718133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0.71307962963328464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0.82071851852217348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0.92419074074439556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23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 t="s">
        <v>29</v>
      </c>
      <c r="M826" s="85"/>
      <c r="N826" s="85"/>
      <c r="O826" s="80">
        <v>0.84722222222222221</v>
      </c>
      <c r="P826" s="80"/>
      <c r="Q826" s="81">
        <f t="shared" ca="1" si="245"/>
        <v>4.0518518580938689E-3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23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96.600000000000009</v>
      </c>
      <c r="L837" s="87"/>
      <c r="M837" s="87"/>
      <c r="N837" s="87"/>
      <c r="O837" s="87"/>
      <c r="P837" s="87"/>
      <c r="Q837" s="88">
        <f ca="1">IFERROR(SUM(Q825:Q836),"")</f>
        <v>1.7940740746982708E-2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117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491.4</v>
      </c>
      <c r="L838" s="91"/>
      <c r="M838" s="91"/>
      <c r="N838" s="91"/>
      <c r="O838" s="91"/>
      <c r="P838" s="91"/>
      <c r="Q838" s="92">
        <f ca="1">IFERROR(Q824+Q837,"")</f>
        <v>0.22766296296920502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1" activePane="bottomLeft" state="frozen"/>
      <selection pane="bottomLeft" activeCell="E825" sqref="E82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14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14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58.800000000000004</v>
      </c>
      <c r="L837" s="87"/>
      <c r="M837" s="87"/>
      <c r="N837" s="87"/>
      <c r="O837" s="87"/>
      <c r="P837" s="87"/>
      <c r="Q837" s="88">
        <f ca="1">IFERROR(SUM(Q825:Q836),"")</f>
        <v>1.388888888888884E-2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89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373.80000000000007</v>
      </c>
      <c r="L838" s="91"/>
      <c r="M838" s="91"/>
      <c r="N838" s="91"/>
      <c r="O838" s="91"/>
      <c r="P838" s="91"/>
      <c r="Q838" s="92">
        <f ca="1">IFERROR(Q824+Q837,"")</f>
        <v>0.15416666666666656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E825" sqref="E82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35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35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147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192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806.40000000000009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2026-09-01T00:26:17Z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