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046" documentId="13_ncr:1_{9DFDFEE8-78F7-4C04-B87C-99924EE6CC37}" xr6:coauthVersionLast="47" xr6:coauthVersionMax="47" xr10:uidLastSave="{51CD368A-FDC1-418A-A81F-4FFB9E7AC3B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<sst xmlns="http://schemas.openxmlformats.org/spreadsheetml/2006/main" count="133785" uniqueCount="50064">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</sst>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H346" sqref="H34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1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127</v>
      </c>
      <c r="G351" s="2">
        <f>SUM(G339:G350)</f>
        <v>635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501</v>
      </c>
      <c r="G352" s="1">
        <f>G338+G351</f>
        <v>2205.8000000000002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N343" sqref="N34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/>
      <c r="Q340" s="81">
        <f t="shared" ca="1" si="103"/>
        <v>3.0588888890633825E-2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65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273</v>
      </c>
      <c r="L351" s="87"/>
      <c r="M351" s="87"/>
      <c r="N351" s="87"/>
      <c r="O351" s="87"/>
      <c r="P351" s="87"/>
      <c r="Q351" s="88">
        <f ca="1">IFERROR(SUM(Q339:Q350),"")</f>
        <v>3.9616666668411571E-2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128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537.6</v>
      </c>
      <c r="L352" s="91"/>
      <c r="M352" s="91"/>
      <c r="N352" s="91"/>
      <c r="O352" s="91"/>
      <c r="P352" s="91"/>
      <c r="Q352" s="92">
        <f ca="1">IFERROR(Q338+Q351,"")</f>
        <v>0.2514222222239671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P340" sqref="P34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1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53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222.6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148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621.6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O344" sqref="O34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/>
      <c r="M343" s="85"/>
      <c r="N343" s="85"/>
      <c r="O343" s="80">
        <v>3.8194444444444448E-2</v>
      </c>
      <c r="P343" s="80"/>
      <c r="Q343" s="86">
        <f t="shared" ca="1" si="102"/>
        <v>7.27777776774019E-4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59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247.79999999999998</v>
      </c>
      <c r="L351" s="87"/>
      <c r="M351" s="87"/>
      <c r="N351" s="87"/>
      <c r="O351" s="154"/>
      <c r="P351" s="154"/>
      <c r="Q351" s="88">
        <f ca="1">IFERROR(SUM(Q339:Q350),"")</f>
        <v>6.322777777677413E-2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281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1180.2</v>
      </c>
      <c r="L352" s="91"/>
      <c r="M352" s="91"/>
      <c r="N352" s="91"/>
      <c r="O352" s="155"/>
      <c r="P352" s="155"/>
      <c r="Q352" s="92">
        <f ca="1">IFERROR(Q338+Q351,"")</f>
        <v>0.10906111111010741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2026-09-14T04:57:52Z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