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05" documentId="13_ncr:1_{9DFDFEE8-78F7-4C04-B87C-99924EE6CC37}" xr6:coauthVersionLast="47" xr6:coauthVersionMax="47" xr10:uidLastSave="{8681FB08-620B-44E1-8799-B2B5CBA37F48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<sst xmlns="http://schemas.openxmlformats.org/spreadsheetml/2006/main" count="109753" uniqueCount="41607">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</sst>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7" sqref="F1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>
        <v>24</v>
      </c>
      <c r="G155" s="84">
        <f t="shared" si="34"/>
        <v>100.80000000000001</v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280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280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132</v>
      </c>
      <c r="G162" s="2">
        <f>SUM(G150:G161)</f>
        <v>573.6</v>
      </c>
      <c r="H162" s="87"/>
      <c r="I162" s="87"/>
      <c r="J162" s="87"/>
      <c r="K162" s="87"/>
      <c r="L162" s="87"/>
      <c r="M162" s="88">
        <f ca="1">IFERROR(SUM(M150:M161),"")</f>
        <v>5.0694444444444417E-2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426</v>
      </c>
      <c r="G163" s="1">
        <f>G149+G162</f>
        <v>1808.4</v>
      </c>
      <c r="H163" s="91"/>
      <c r="I163" s="91"/>
      <c r="J163" s="91"/>
      <c r="K163" s="91"/>
      <c r="L163" s="91"/>
      <c r="M163" s="92">
        <f ca="1">IFERROR(M149+M162,"")</f>
        <v>0.11874999999999995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7" sqref="G1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280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91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431</v>
      </c>
      <c r="L162" s="87"/>
      <c r="M162" s="87"/>
      <c r="N162" s="87"/>
      <c r="O162" s="87"/>
      <c r="P162" s="87"/>
      <c r="Q162" s="88">
        <f ca="1">IFERROR(SUM(Q150:Q161),"")</f>
        <v>4.3055555555555514E-2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223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985.40000000000009</v>
      </c>
      <c r="L163" s="91"/>
      <c r="M163" s="91"/>
      <c r="N163" s="91"/>
      <c r="O163" s="91"/>
      <c r="P163" s="91"/>
      <c r="Q163" s="92">
        <f ca="1">IFERROR(Q149+Q162,"")</f>
        <v>0.15694444444444444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30" activePane="bottomLeft" state="frozen"/>
      <selection pane="bottomLeft" activeCell="D159" sqref="D1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/>
      <c r="O152" s="80">
        <v>0.97430555555555554</v>
      </c>
      <c r="P152" s="80"/>
      <c r="Q152" s="81">
        <f t="shared" ca="1" si="46"/>
        <v>0.11118310184974689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>
        <v>0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246.4</v>
      </c>
      <c r="L162" s="87"/>
      <c r="M162" s="87"/>
      <c r="N162" s="87"/>
      <c r="O162" s="87"/>
      <c r="P162" s="87"/>
      <c r="Q162" s="88">
        <f ca="1">IFERROR(SUM(Q150:Q161),"")</f>
        <v>0.15215532407196919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716.80000000000007</v>
      </c>
      <c r="L163" s="91"/>
      <c r="M163" s="91"/>
      <c r="N163" s="91"/>
      <c r="O163" s="91"/>
      <c r="P163" s="91"/>
      <c r="Q163" s="92">
        <f ca="1">IFERROR(Q149+Q162,"")</f>
        <v>0.17993310184974698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57" sqref="G1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86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402</v>
      </c>
      <c r="L162" s="87"/>
      <c r="M162" s="87"/>
      <c r="N162" s="87"/>
      <c r="O162" s="154"/>
      <c r="P162" s="154"/>
      <c r="Q162" s="88">
        <f ca="1">IFERROR(SUM(Q150:Q161),"")</f>
        <v>6.1111111111111165E-2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262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1141.2</v>
      </c>
      <c r="L163" s="91"/>
      <c r="M163" s="91"/>
      <c r="N163" s="91"/>
      <c r="O163" s="155"/>
      <c r="P163" s="155"/>
      <c r="Q163" s="92">
        <f ca="1">IFERROR(Q149+Q162,"")</f>
        <v>0.16250000000000009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2026-09-07T06:03:24Z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