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0" documentId="13_ncr:1_{A6DBCFB4-28D9-4249-9038-216934055CA6}" xr6:coauthVersionLast="47" xr6:coauthVersionMax="47" xr10:uidLastSave="{497C7D8F-5E2E-4E2A-A724-470D0D2DE59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<sst xmlns="http://schemas.openxmlformats.org/spreadsheetml/2006/main" count="80234" uniqueCount="27490">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</sst>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3" sqref="F69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157</v>
      </c>
      <c r="G702" s="2">
        <f>SUM(G690:G701)</f>
        <v>785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453</v>
      </c>
      <c r="G703" s="1">
        <f>G689+G702</f>
        <v>2265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3" sqref="G69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0.79555659722245764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0.93444548611134537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1.0191677083335682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121.80000000000001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178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747.60000000000014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3" sqref="G69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38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159.60000000000002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525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G693" sqref="G69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/>
      <c r="Q690" s="65">
        <f t="shared" ref="Q690:Q701" ca="1" si="184">IFERROR(IF(O690="","",IF(P690="",MOD(NOW()-O690,1),IF(P690&gt;=O690,P690-O690,P690+1-O690))),"")</f>
        <v>7.6806365737866145E-2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184.8</v>
      </c>
      <c r="L702" s="71"/>
      <c r="M702" s="71"/>
      <c r="N702" s="71"/>
      <c r="O702" s="133"/>
      <c r="P702" s="133"/>
      <c r="Q702" s="72">
        <f ca="1">IFERROR(SUM(Q690:Q701),"")</f>
        <v>7.6806365737866145E-2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814.8</v>
      </c>
      <c r="L703" s="75"/>
      <c r="M703" s="75"/>
      <c r="N703" s="75"/>
      <c r="O703" s="134"/>
      <c r="P703" s="134"/>
      <c r="Q703" s="76">
        <f ca="1">IFERROR(Q689+Q702,"")</f>
        <v>0.25388969907119957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2026-08-27T02:01:20Z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