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94" documentId="13_ncr:1_{A6DBCFB4-28D9-4249-9038-216934055CA6}" xr6:coauthVersionLast="47" xr6:coauthVersionMax="47" xr10:uidLastSave="{64F8FCEB-17BD-4684-8A70-41D72DC8A06B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3" i="6" l="1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702" i="6" s="1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90" i="6" l="1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<sst xmlns="http://schemas.openxmlformats.org/spreadsheetml/2006/main" count="80259" uniqueCount="27491">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</sst>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698" sqref="F698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/>
      <c r="M690" s="65">
        <f t="shared" ref="M690:M701" ca="1" si="150">IFERROR(IF(K690="","",IF(L690="",MOD(NOW()-K690,1),IF(L690&gt;=K690,L690-K690,L690+1-K690))),"")</f>
        <v>5.6225231477583293E-2</v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0</v>
      </c>
      <c r="G697" s="68">
        <f t="shared" si="149"/>
        <v>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313</v>
      </c>
      <c r="G702" s="2">
        <f>SUM(G690:G701)</f>
        <v>1565</v>
      </c>
      <c r="H702" s="71"/>
      <c r="I702" s="71"/>
      <c r="J702" s="71"/>
      <c r="K702" s="71"/>
      <c r="L702" s="71"/>
      <c r="M702" s="72">
        <f ca="1">IFERROR(SUM(M690:M701),"")</f>
        <v>5.6225231477583293E-2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609</v>
      </c>
      <c r="G703" s="1">
        <f>G689+G702</f>
        <v>3045</v>
      </c>
      <c r="H703" s="75"/>
      <c r="I703" s="75"/>
      <c r="J703" s="75"/>
      <c r="K703" s="75"/>
      <c r="L703" s="75"/>
      <c r="M703" s="76">
        <f ca="1">IFERROR(M689+M702,"")</f>
        <v>0.15969745369980559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G698" sqref="G698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3.747523147467291E-2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0.17636412036356064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0.26108634258578345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86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361.20000000000005</v>
      </c>
      <c r="L702" s="71"/>
      <c r="M702" s="71"/>
      <c r="N702" s="71"/>
      <c r="O702" s="71"/>
      <c r="P702" s="71"/>
      <c r="Q702" s="72">
        <f ca="1">IFERROR(SUM(Q690:Q701),"")</f>
        <v>7.5694444444444481E-2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235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987.00000000000011</v>
      </c>
      <c r="L703" s="75"/>
      <c r="M703" s="75"/>
      <c r="N703" s="75"/>
      <c r="O703" s="75"/>
      <c r="P703" s="75"/>
      <c r="Q703" s="76">
        <f ca="1">IFERROR(Q689+Q702,"")</f>
        <v>0.21041666666666661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98" sqref="G698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81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340.2</v>
      </c>
      <c r="L702" s="71"/>
      <c r="M702" s="71"/>
      <c r="N702" s="71"/>
      <c r="O702" s="71"/>
      <c r="P702" s="71"/>
      <c r="Q702" s="72">
        <f ca="1">IFERROR(SUM(Q690:Q701),"")</f>
        <v>3.6805555555555473E-2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168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705.6</v>
      </c>
      <c r="L703" s="75"/>
      <c r="M703" s="75"/>
      <c r="N703" s="75"/>
      <c r="O703" s="75"/>
      <c r="P703" s="75"/>
      <c r="Q703" s="76">
        <f ca="1">IFERROR(Q689+Q702,"")</f>
        <v>0.12083333333333318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698" sqref="G698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/>
      <c r="Q692" s="65">
        <f t="shared" ca="1" si="184"/>
        <v>3.4474537023925222E-3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134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562.80000000000007</v>
      </c>
      <c r="L702" s="71"/>
      <c r="M702" s="71"/>
      <c r="N702" s="71"/>
      <c r="O702" s="133"/>
      <c r="P702" s="133"/>
      <c r="Q702" s="72">
        <f ca="1">IFERROR(SUM(Q690:Q701),"")</f>
        <v>0.10969745370239248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1192.8</v>
      </c>
      <c r="L703" s="75"/>
      <c r="M703" s="75"/>
      <c r="N703" s="75"/>
      <c r="O703" s="134"/>
      <c r="P703" s="134"/>
      <c r="Q703" s="76">
        <f ca="1">IFERROR(Q689+Q702,"")</f>
        <v>0.2867807870357259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2026-08-27T07:49:14Z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