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94" documentId="13_ncr:1_{9DFDFEE8-78F7-4C04-B87C-99924EE6CC37}" xr6:coauthVersionLast="47" xr6:coauthVersionMax="47" xr10:uidLastSave="{538D9F5C-257F-4146-83BF-155C874222D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<sst xmlns="http://schemas.openxmlformats.org/spreadsheetml/2006/main" count="125383" uniqueCount="47204">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</sst>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60" sqref="F2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31</v>
      </c>
      <c r="G270" s="2">
        <f>SUM(G258:G269)</f>
        <v>155</v>
      </c>
      <c r="H270" s="87"/>
      <c r="I270" s="87"/>
      <c r="J270" s="87"/>
      <c r="K270" s="87"/>
      <c r="L270" s="87"/>
      <c r="M270" s="88">
        <f ca="1">IFERROR(SUM(M258:M269),"")</f>
        <v>3.3333333333333326E-2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394</v>
      </c>
      <c r="G271" s="1">
        <f>G257+G270</f>
        <v>1970</v>
      </c>
      <c r="H271" s="91"/>
      <c r="I271" s="91"/>
      <c r="J271" s="91"/>
      <c r="K271" s="91"/>
      <c r="L271" s="91"/>
      <c r="M271" s="92">
        <f ca="1">IFERROR(M257+M270,"")</f>
        <v>3.3333333333333326E-2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0" sqref="G2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21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88.2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224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940.80000000000007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60" sqref="G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57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0" activePane="bottomLeft" state="frozen"/>
      <selection pane="bottomLeft" activeCell="O260" sqref="O2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/>
      <c r="M259" s="76"/>
      <c r="N259" s="76"/>
      <c r="O259" s="80">
        <v>0.89652777777777781</v>
      </c>
      <c r="P259" s="80"/>
      <c r="Q259" s="81">
        <f t="shared" ca="1" si="78"/>
        <v>6.6238426370546222E-4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46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193.20000000000002</v>
      </c>
      <c r="L270" s="87"/>
      <c r="M270" s="87"/>
      <c r="N270" s="87"/>
      <c r="O270" s="154"/>
      <c r="P270" s="154"/>
      <c r="Q270" s="88">
        <f ca="1">IFERROR(SUM(Q258:Q269),"")</f>
        <v>2.0801273152594391E-2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974.4000000000002</v>
      </c>
      <c r="L271" s="91"/>
      <c r="M271" s="91"/>
      <c r="N271" s="91"/>
      <c r="O271" s="155"/>
      <c r="P271" s="155"/>
      <c r="Q271" s="92">
        <f ca="1">IFERROR(Q257+Q270,"")</f>
        <v>0.12010682870814998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2026-09-11T01:32:01Z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