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89" documentId="13_ncr:1_{9DFDFEE8-78F7-4C04-B87C-99924EE6CC37}" xr6:coauthVersionLast="47" xr6:coauthVersionMax="47" xr10:uidLastSave="{75321F87-4DEB-4717-AC7D-075C71FC3767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<sst xmlns="http://schemas.openxmlformats.org/spreadsheetml/2006/main" count="96030" uniqueCount="32745">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</sst>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I832" sqref="I831:I8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0.53464861110842321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0.67839861110842326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0.75409305555286776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/>
      <c r="K825" s="80">
        <v>9.930555555555555E-2</v>
      </c>
      <c r="L825" s="80"/>
      <c r="M825" s="81">
        <f t="shared" ref="M825:M836" ca="1" si="178">IFERROR(IF(K825="","",IF(L825="",MOD(NOW()-K825,1),IF(L825&gt;=K825,L825-K825,L825+1-K825))),"")</f>
        <v>6.798194444127148E-2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164</v>
      </c>
      <c r="G837" s="2">
        <f>SUM(G825:G836)</f>
        <v>820</v>
      </c>
      <c r="H837" s="87"/>
      <c r="I837" s="87"/>
      <c r="J837" s="87"/>
      <c r="K837" s="87"/>
      <c r="L837" s="87"/>
      <c r="M837" s="88">
        <f ca="1">IFERROR(SUM(M825:M836),"")</f>
        <v>6.798194444127148E-2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537</v>
      </c>
      <c r="G838" s="1">
        <f>G824+G837</f>
        <v>2685</v>
      </c>
      <c r="H838" s="91"/>
      <c r="I838" s="91"/>
      <c r="J838" s="91"/>
      <c r="K838" s="91"/>
      <c r="L838" s="91"/>
      <c r="M838" s="92">
        <f ca="1">IFERROR(M824+M837,"")</f>
        <v>0.11381527777460482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4" sqref="G8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4.5759722219372634E-2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0.18464861110826036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0.26937083333048317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2.9093055556586478E-2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0.13673194444547521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0.24020416666769728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/>
      <c r="Q829" s="81">
        <f t="shared" ca="1" si="245"/>
        <v>3.1870833336142823E-2</v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9.4370833336142823E-2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0.30409305555836513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06" activePane="bottomLeft" state="frozen"/>
      <selection pane="bottomLeft" activeCell="G834" sqref="G8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/>
      <c r="Q828" s="86">
        <f t="shared" ca="1" si="242"/>
        <v>3.1870833336142823E-2</v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7.9787500002809431E-2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0.22006527778058715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4" sqref="G83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2026-09-01T08:01:12Z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