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15" documentId="13_ncr:1_{A6DBCFB4-28D9-4249-9038-216934055CA6}" xr6:coauthVersionLast="47" xr6:coauthVersionMax="47" xr10:uidLastSave="{43555EE5-9890-4F86-9BC0-6E6C3642B8A7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F696" i="4"/>
  <c r="Q695" i="4"/>
  <c r="K695" i="4"/>
  <c r="I695" i="4"/>
  <c r="H695" i="4"/>
  <c r="J695" i="4" s="1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91" i="6" l="1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702" i="6" l="1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<sst xmlns="http://schemas.openxmlformats.org/spreadsheetml/2006/main" count="80266" uniqueCount="27492">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</sst>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74" activePane="bottomLeft" state="frozen"/>
      <selection pane="bottomLeft" activeCell="F700" sqref="F700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/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379</v>
      </c>
      <c r="G702" s="2">
        <f>SUM(G690:G701)</f>
        <v>1895</v>
      </c>
      <c r="H702" s="71"/>
      <c r="I702" s="71"/>
      <c r="J702" s="71"/>
      <c r="K702" s="71"/>
      <c r="L702" s="71"/>
      <c r="M702" s="72">
        <f ca="1">IFERROR(SUM(M690:M701),"")</f>
        <v>6.3888888888888884E-2</v>
      </c>
      <c r="N702" s="2" t="s">
        <v>261</v>
      </c>
      <c r="O702" s="73"/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675</v>
      </c>
      <c r="G703" s="1">
        <f>G689+G702</f>
        <v>3375</v>
      </c>
      <c r="H703" s="75"/>
      <c r="I703" s="75"/>
      <c r="J703" s="75"/>
      <c r="K703" s="75"/>
      <c r="L703" s="75"/>
      <c r="M703" s="76">
        <f ca="1">IFERROR(M689+M702,"")</f>
        <v>0.16736111111111118</v>
      </c>
      <c r="N703" s="1" t="s">
        <v>264</v>
      </c>
      <c r="O703" s="81">
        <f>IFERROR(O689+O702,"")</f>
        <v>2019410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G700" sqref="G700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0.10402523147786269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0.24291412036675042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0.32763634258897323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27490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14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8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82"/>
        <v>0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11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82"/>
        <v>0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108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453.6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257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1079.4000000000001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675" activePane="bottomLeft" state="frozen"/>
      <selection pane="bottomLeft" activeCell="R694" sqref="R694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79"/>
        <v>0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79"/>
        <v>0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/>
      <c r="Q693" s="70">
        <f t="shared" ca="1" si="181"/>
        <v>2.9719675927481148E-2</v>
      </c>
      <c r="R693" s="62" t="s">
        <v>27491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79"/>
        <v>0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79"/>
        <v>0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79"/>
        <v>0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10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79"/>
        <v>0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79"/>
        <v>0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>
        <v>6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79"/>
        <v>0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98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411.59999999999997</v>
      </c>
      <c r="L702" s="71"/>
      <c r="M702" s="71"/>
      <c r="N702" s="71"/>
      <c r="O702" s="71"/>
      <c r="P702" s="71"/>
      <c r="Q702" s="72">
        <f ca="1">IFERROR(SUM(Q690:Q701),"")</f>
        <v>6.6525231483036629E-2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185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777</v>
      </c>
      <c r="L703" s="75"/>
      <c r="M703" s="75"/>
      <c r="N703" s="75"/>
      <c r="O703" s="75"/>
      <c r="P703" s="75"/>
      <c r="Q703" s="76">
        <f ca="1">IFERROR(Q689+Q702,"")</f>
        <v>0.15055300926081433</v>
      </c>
      <c r="R703" s="1" t="s">
        <v>264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72" activePane="bottomLeft" state="frozen"/>
      <selection pane="bottomLeft" activeCell="G700" sqref="G700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71.400000000000006</v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50.400000000000006</v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23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23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21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82"/>
        <v>0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12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82"/>
        <v>0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167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701.40000000000009</v>
      </c>
      <c r="L702" s="71"/>
      <c r="M702" s="71"/>
      <c r="N702" s="71"/>
      <c r="O702" s="133"/>
      <c r="P702" s="133"/>
      <c r="Q702" s="72">
        <f ca="1">IFERROR(SUM(Q690:Q701),"")</f>
        <v>0.1243055555555555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317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1331.4</v>
      </c>
      <c r="L703" s="75"/>
      <c r="M703" s="75"/>
      <c r="N703" s="75"/>
      <c r="O703" s="134"/>
      <c r="P703" s="134"/>
      <c r="Q703" s="76">
        <f ca="1">IFERROR(Q689+Q702,"")</f>
        <v>0.30138888888888893</v>
      </c>
      <c r="R703" s="1" t="s">
        <v>264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2026-08-27T09:24:53Z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