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6" documentId="13_ncr:1_{9DFDFEE8-78F7-4C04-B87C-99924EE6CC37}" xr6:coauthVersionLast="47" xr6:coauthVersionMax="47" xr10:uidLastSave="{0CF66F20-FC07-4278-AC79-10BF667C1CBD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<sst xmlns="http://schemas.openxmlformats.org/spreadsheetml/2006/main" count="87495" uniqueCount="29973">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</sst>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0" activePane="bottomLeft" state="frozen"/>
      <selection pane="bottomLeft" activeCell="F750" sqref="F75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/>
      <c r="M745" s="86">
        <f t="shared" ca="1" si="161"/>
        <v>1.6340509260771796E-2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156</v>
      </c>
      <c r="G756" s="2">
        <f>SUM(G744:G755)</f>
        <v>780</v>
      </c>
      <c r="H756" s="87"/>
      <c r="I756" s="87"/>
      <c r="J756" s="87"/>
      <c r="K756" s="87"/>
      <c r="L756" s="87"/>
      <c r="M756" s="88">
        <f ca="1">IFERROR(SUM(M744:M755),"")</f>
        <v>7.9534953705216238E-2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524</v>
      </c>
      <c r="G757" s="1">
        <f>G743+G756</f>
        <v>2620</v>
      </c>
      <c r="H757" s="91"/>
      <c r="I757" s="91"/>
      <c r="J757" s="91"/>
      <c r="K757" s="91"/>
      <c r="L757" s="91"/>
      <c r="M757" s="92">
        <f ca="1">IFERROR(M743+M756,"")</f>
        <v>0.1552293981496608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50" sqref="G75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0.95731273147976026</v>
      </c>
      <c r="R53" s="95" t="s">
        <v>328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1.096201620368648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1.1809238425908708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/>
      <c r="Q746" s="81">
        <f t="shared" ca="1" si="222"/>
        <v>8.0071759293787181E-3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96.600000000000009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37.800000000000004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83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348.60000000000008</v>
      </c>
      <c r="L756" s="87"/>
      <c r="M756" s="87"/>
      <c r="N756" s="87"/>
      <c r="O756" s="87"/>
      <c r="P756" s="87"/>
      <c r="Q756" s="88">
        <f ca="1">IFERROR(SUM(Q744:Q755),"")</f>
        <v>6.9812731484934165E-2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273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1146.6000000000001</v>
      </c>
      <c r="L757" s="91"/>
      <c r="M757" s="91"/>
      <c r="N757" s="91"/>
      <c r="O757" s="91"/>
      <c r="P757" s="91"/>
      <c r="Q757" s="92">
        <f ca="1">IFERROR(Q743+Q756,"")</f>
        <v>0.17328495370715624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18" activePane="bottomLeft" state="frozen"/>
      <selection pane="bottomLeft" activeCell="G750" sqref="G75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/>
      <c r="Q745" s="86">
        <f t="shared" ca="1" si="219"/>
        <v>3.6828703741775826E-4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64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268.8</v>
      </c>
      <c r="L756" s="87"/>
      <c r="M756" s="87"/>
      <c r="N756" s="87"/>
      <c r="O756" s="87"/>
      <c r="P756" s="87"/>
      <c r="Q756" s="88">
        <f ca="1">IFERROR(SUM(Q744:Q755),"")</f>
        <v>1.3562731481862197E-2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134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562.79999999999995</v>
      </c>
      <c r="L757" s="91"/>
      <c r="M757" s="91"/>
      <c r="N757" s="91"/>
      <c r="O757" s="91"/>
      <c r="P757" s="91"/>
      <c r="Q757" s="92">
        <f ca="1">IFERROR(Q743+Q756,"")</f>
        <v>9.4812731481862131E-2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50" sqref="G75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96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403.2</v>
      </c>
      <c r="L756" s="87"/>
      <c r="M756" s="87"/>
      <c r="N756" s="87"/>
      <c r="O756" s="155"/>
      <c r="P756" s="155"/>
      <c r="Q756" s="88">
        <f ca="1">IFERROR(SUM(Q744:Q755),"")</f>
        <v>5.3472222222222275E-2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269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1129.8</v>
      </c>
      <c r="L757" s="91"/>
      <c r="M757" s="91"/>
      <c r="N757" s="91"/>
      <c r="O757" s="156"/>
      <c r="P757" s="156"/>
      <c r="Q757" s="92">
        <f ca="1">IFERROR(Q743+Q756,"")</f>
        <v>0.12638888888888841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2026-08-29T05:53:48Z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