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31" documentId="13_ncr:1_{9DFDFEE8-78F7-4C04-B87C-99924EE6CC37}" xr6:coauthVersionLast="47" xr6:coauthVersionMax="47" xr10:uidLastSave="{CBD2893F-F5FC-4057-B5CD-556FE44148E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<sst xmlns="http://schemas.openxmlformats.org/spreadsheetml/2006/main" count="118747" uniqueCount="44877">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</sst>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D207" sqref="D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286</v>
      </c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23</v>
      </c>
      <c r="G216" s="2">
        <f>SUM(G204:G215)</f>
        <v>96.600000000000009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282</v>
      </c>
      <c r="G217" s="1">
        <f>G203+G216</f>
        <v>1184.3999999999999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5" sqref="G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>
        <v>7</v>
      </c>
      <c r="H204" s="120">
        <f>IFERROR(IF($G204="","",$G204*$S$216/$G$216/Cadastro!$E$33),"")</f>
        <v>0</v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195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D205" sqref="D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387.20000000000005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5" sqref="G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21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2026-09-09T00:17:49Z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