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37" documentId="13_ncr:1_{9DFDFEE8-78F7-4C04-B87C-99924EE6CC37}" xr6:coauthVersionLast="47" xr6:coauthVersionMax="47" xr10:uidLastSave="{A4A80CAE-92B3-4517-A5B5-5173B4861A0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<sst xmlns="http://schemas.openxmlformats.org/spreadsheetml/2006/main" count="189056" uniqueCount="69206">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</sst>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2" activePane="bottomLeft" state="frozen"/>
      <selection pane="bottomLeft" activeCell="K745" sqref="K7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>
        <v>0.98750000000000004</v>
      </c>
      <c r="L744" s="80"/>
      <c r="M744" s="81">
        <f t="shared" ref="M744:M755" ca="1" si="169">IFERROR(IF(K744="","",IF(L744="",MOD(NOW()-K744,1),IF(L744&gt;=K744,L744-K744,L744+1-K744))),"")</f>
        <v>7.4215277782059275E-3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7.4215277782059275E-3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0.17617152777820594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N746" sqref="N7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/>
      <c r="Q746" s="81">
        <f t="shared" ca="1" si="223"/>
        <v>8.8104166716220789E-3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193.20000000000002</v>
      </c>
      <c r="L756" s="87"/>
      <c r="M756" s="87"/>
      <c r="N756" s="87"/>
      <c r="O756" s="87"/>
      <c r="P756" s="87"/>
      <c r="Q756" s="88">
        <f ca="1">IFERROR(SUM(Q744:Q755),"")</f>
        <v>4.8393750004955383E-2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189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793.8</v>
      </c>
      <c r="L757" s="91"/>
      <c r="M757" s="91"/>
      <c r="N757" s="91"/>
      <c r="O757" s="91"/>
      <c r="P757" s="91"/>
      <c r="Q757" s="92">
        <f ca="1">IFERROR(Q743+Q756,"")</f>
        <v>0.14561597222717754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P745" sqref="P7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35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147</v>
      </c>
      <c r="L756" s="87"/>
      <c r="M756" s="87"/>
      <c r="N756" s="87"/>
      <c r="O756" s="87"/>
      <c r="P756" s="87"/>
      <c r="Q756" s="88">
        <f ca="1">IFERROR(SUM(Q744:Q755),"")</f>
        <v>5.4861111111111138E-2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123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0.13263888888888897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4" activePane="bottomLeft" state="frozen"/>
      <selection pane="bottomLeft" activeCell="R748" sqref="R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/>
      <c r="Q747" s="86">
        <f t="shared" ca="1" si="223"/>
        <v>6.7270833387738094E-3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66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3.3810416672107158E-2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250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0.11019930556099616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2026-09-29T03:54:28Z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