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37" documentId="13_ncr:1_{9DFDFEE8-78F7-4C04-B87C-99924EE6CC37}" xr6:coauthVersionLast="47" xr6:coauthVersionMax="47" xr10:uidLastSave="{B8A436EC-34DB-4090-95D8-7628BBAA2B7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<sst xmlns="http://schemas.openxmlformats.org/spreadsheetml/2006/main" count="105702" uniqueCount="40290">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</sst>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6" activePane="bottomLeft" state="frozen"/>
      <selection pane="bottomLeft" activeCell="F114" sqref="F1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42</v>
      </c>
      <c r="G122" s="2">
        <f>SUM(G110:G121)</f>
        <v>176.4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42</v>
      </c>
      <c r="G136" s="1">
        <f>G122+G135</f>
        <v>176.4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0" activePane="bottomLeft" state="frozen"/>
      <selection pane="bottomLeft" activeCell="G114" sqref="G1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5.3663541671994608E-2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9.9496875005327945E-2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9.9496875005327945E-2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1" activePane="bottomLeft" state="frozen"/>
      <selection pane="bottomLeft" activeCell="N107" sqref="N1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7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29.400000000000002</v>
      </c>
      <c r="L122" s="87"/>
      <c r="M122" s="87"/>
      <c r="N122" s="87"/>
      <c r="O122" s="87"/>
      <c r="P122" s="87"/>
      <c r="Q122" s="88">
        <f ca="1">IFERROR(SUM(Q110:Q121),"")</f>
        <v>0.10694444444444445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7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29.400000000000002</v>
      </c>
      <c r="L136" s="91"/>
      <c r="M136" s="91"/>
      <c r="N136" s="91"/>
      <c r="O136" s="91"/>
      <c r="P136" s="91"/>
      <c r="Q136" s="92">
        <f ca="1">IFERROR(Q122+Q135,"")</f>
        <v>0.10694444444444445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6" activePane="bottomLeft" state="frozen"/>
      <selection pane="bottomLeft" activeCell="D116" sqref="D1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 t="s">
        <v>29</v>
      </c>
      <c r="M114" s="76"/>
      <c r="N114" s="76" t="s">
        <v>229</v>
      </c>
      <c r="O114" s="80">
        <v>0.40763888888888888</v>
      </c>
      <c r="P114" s="80"/>
      <c r="Q114" s="81">
        <f t="shared" ca="1" si="34"/>
        <v>5.3663541671994608E-2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50.400000000000006</v>
      </c>
      <c r="L122" s="87"/>
      <c r="M122" s="87"/>
      <c r="N122" s="87"/>
      <c r="O122" s="154"/>
      <c r="P122" s="154"/>
      <c r="Q122" s="88">
        <f ca="1">IFERROR(SUM(Q110:Q121),"")</f>
        <v>9.1857986116438972E-2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50.400000000000006</v>
      </c>
      <c r="L136" s="91"/>
      <c r="M136" s="91"/>
      <c r="N136" s="91"/>
      <c r="O136" s="155"/>
      <c r="P136" s="155"/>
      <c r="Q136" s="92">
        <f ca="1">IFERROR(Q122+Q135,"")</f>
        <v>9.1857986116438972E-2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2026-09-05T15:06:13Z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