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77" documentId="13_ncr:1_{9DFDFEE8-78F7-4C04-B87C-99924EE6CC37}" xr6:coauthVersionLast="47" xr6:coauthVersionMax="47" xr10:uidLastSave="{09265738-386D-45B2-A15D-380FEE98F52D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<sst xmlns="http://schemas.openxmlformats.org/spreadsheetml/2006/main" count="118674" uniqueCount="44877">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</sst>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1" sqref="F2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/>
      <c r="M196" s="81">
        <f t="shared" ca="1" si="44"/>
        <v>5.9062037034891546E-2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251</v>
      </c>
      <c r="G203" s="2">
        <f>SUM(G191:G202)</f>
        <v>1054.2</v>
      </c>
      <c r="H203" s="87"/>
      <c r="I203" s="87"/>
      <c r="J203" s="87"/>
      <c r="K203" s="87"/>
      <c r="L203" s="87"/>
      <c r="M203" s="88">
        <f ca="1">IFERROR(SUM(M191:M202),"")</f>
        <v>0.1569787037015582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251</v>
      </c>
      <c r="G217" s="1">
        <f>G203+G216</f>
        <v>1054.2</v>
      </c>
      <c r="H217" s="91"/>
      <c r="I217" s="91"/>
      <c r="J217" s="91"/>
      <c r="K217" s="91"/>
      <c r="L217" s="91"/>
      <c r="M217" s="92">
        <f ca="1">IFERROR(M203+M216,"")</f>
        <v>0.1569787037015582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202" sqref="G20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7"/>
        <v>0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14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7"/>
        <v>0</v>
      </c>
      <c r="K201" s="84">
        <f t="shared" si="58"/>
        <v>58.800000000000004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177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760.19999999999993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177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760.19999999999993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202" sqref="G20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68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295.20000000000005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68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295.20000000000005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G202" sqref="G20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0.47642314814584097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0.59517314814584099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0.93614537036806333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147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631.79999999999995</v>
      </c>
      <c r="L203" s="87"/>
      <c r="M203" s="87"/>
      <c r="N203" s="87"/>
      <c r="O203" s="154"/>
      <c r="P203" s="154"/>
      <c r="Q203" s="88">
        <f ca="1">IFERROR(SUM(Q191:Q202),"")</f>
        <v>0.16111111111111093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147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631.79999999999995</v>
      </c>
      <c r="L217" s="91"/>
      <c r="M217" s="91"/>
      <c r="N217" s="91"/>
      <c r="O217" s="155"/>
      <c r="P217" s="155"/>
      <c r="Q217" s="92">
        <f ca="1">IFERROR(Q203+Q216,"")</f>
        <v>0.16111111111111093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2026-09-08T22:09:19Z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