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39" documentId="13_ncr:1_{9DFDFEE8-78F7-4C04-B87C-99924EE6CC37}" xr6:coauthVersionLast="47" xr6:coauthVersionMax="47" xr10:uidLastSave="{15C6392A-84BF-4EA3-ACE1-3C1C8A518B8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<sst xmlns="http://schemas.openxmlformats.org/spreadsheetml/2006/main" count="122239" uniqueCount="46075">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</sst>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9" sqref="F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85</v>
      </c>
      <c r="G243" s="2">
        <f>SUM(G231:G242)</f>
        <v>357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356</v>
      </c>
      <c r="G244" s="1">
        <f>G230+G243</f>
        <v>1712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0" sqref="G2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360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195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876.6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0" sqref="G2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3.2452199069666676E-2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0.18592442129188902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864.6</v>
      </c>
      <c r="L244" s="91"/>
      <c r="M244" s="91"/>
      <c r="N244" s="91"/>
      <c r="O244" s="91"/>
      <c r="P244" s="91"/>
      <c r="Q244" s="92">
        <f ca="1">IFERROR(Q230+Q243,"")</f>
        <v>0.20259108795855574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E242" sqref="E2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3.2452199069666676E-2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385</v>
      </c>
      <c r="L243" s="87"/>
      <c r="M243" s="87"/>
      <c r="N243" s="87"/>
      <c r="O243" s="154"/>
      <c r="P243" s="154"/>
      <c r="Q243" s="88">
        <f ca="1">IFERROR(SUM(Q231:Q242),"")</f>
        <v>0.15536886573633346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306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1346.8000000000002</v>
      </c>
      <c r="L244" s="91"/>
      <c r="M244" s="91"/>
      <c r="N244" s="91"/>
      <c r="O244" s="155"/>
      <c r="P244" s="155"/>
      <c r="Q244" s="92">
        <f ca="1">IFERROR(Q230+Q243,"")</f>
        <v>0.20328553240300012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2026-09-10T08:07:17Z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