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63" documentId="13_ncr:1_{9DFDFEE8-78F7-4C04-B87C-99924EE6CC37}" xr6:coauthVersionLast="47" xr6:coauthVersionMax="47" xr10:uidLastSave="{6B04697A-B87F-4952-A873-C32D6B93C4E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<sst xmlns="http://schemas.openxmlformats.org/spreadsheetml/2006/main" count="129626" uniqueCount="48636">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</sst>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4.0831712962244637E-2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4.0831712962244637E-2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4.0831712962244637E-2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M305" sqref="M3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/>
      <c r="H300" s="120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7" activePane="bottomLeft" state="frozen"/>
      <selection pane="bottomLeft" activeCell="G300" sqref="G3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7">IFERROR(IF($H299="","",$H299*$F299*$I299),"")</f>
        <v/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L306" sqref="L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119" t="s">
        <v>288</v>
      </c>
      <c r="F299" s="120">
        <f>IFERROR(IF($D299="","",VLOOKUP($D299,Cadastro!$C$4:$E$20,3,FALSE())),"")</f>
        <v>0.35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/>
      <c r="E300" s="119" t="s">
        <v>288</v>
      </c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43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180.6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43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180.6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2026-09-12T12:29:06Z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