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" documentId="13_ncr:1_{9DFDFEE8-78F7-4C04-B87C-99924EE6CC37}" xr6:coauthVersionLast="47" xr6:coauthVersionMax="47" xr10:uidLastSave="{7C52940F-6390-4E83-B6BF-84E1A31C7D76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0" i="1" l="1"/>
  <c r="H30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31" i="7" l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163" i="5" s="1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Q649" i="5" s="1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M55" i="4" l="1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J30" i="1"/>
  <c r="H28" i="1"/>
  <c r="J28" i="1" s="1"/>
  <c r="H33" i="1"/>
  <c r="J33" i="1" s="1"/>
  <c r="H31" i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31" i="1" l="1"/>
  <c r="H35" i="1"/>
  <c r="J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<sst xmlns="http://schemas.openxmlformats.org/spreadsheetml/2006/main" count="84217" uniqueCount="28825">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</sst>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7" activePane="bottomLeft" state="frozen"/>
      <selection activeCell="B1" sqref="B1"/>
      <selection pane="bottomLeft" activeCell="J25" sqref="J2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7" width="18.664062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2" width="15.88671875" customWidth="1"/>
  </cols>
  <sheetData>
    <row r="1" spans="1:12" ht="31.5" customHeight="1" x14ac:dyDescent="0.3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 x14ac:dyDescent="0.3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 x14ac:dyDescent="0.3">
      <c r="M2" s="17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4"/>
      <c r="N61" s="40"/>
      <c r="O61" s="40"/>
      <c r="P61" s="40" t="s">
        <v>228</v>
      </c>
      <c r="Q61" s="40"/>
      <c r="R61" s="40"/>
    </row>
    <row r="62" spans="1:18" ht="15" customHeight="1" x14ac:dyDescent="0.3">
      <c r="M62" s="174"/>
      <c r="N62" s="37"/>
      <c r="O62" s="37"/>
      <c r="P62" s="37" t="s">
        <v>229</v>
      </c>
      <c r="Q62" s="37"/>
      <c r="R62" s="37"/>
    </row>
    <row r="63" spans="1:18" ht="15" customHeight="1" x14ac:dyDescent="0.3">
      <c r="M63" s="174"/>
      <c r="N63" s="40"/>
      <c r="O63" s="40"/>
      <c r="P63" s="40" t="s">
        <v>230</v>
      </c>
      <c r="Q63" s="40"/>
      <c r="R63" s="40"/>
    </row>
    <row r="64" spans="1:18" ht="15" customHeight="1" x14ac:dyDescent="0.3">
      <c r="M64" s="174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4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4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4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4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4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4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4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4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4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4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4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3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3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3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3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3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3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2" sqref="F732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3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3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3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3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3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3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3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3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3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3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3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3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3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3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3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3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3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3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3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3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3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3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3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3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3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3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3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3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3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3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3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3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3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3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3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3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3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3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3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3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3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3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3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3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3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3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3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3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3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3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3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3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3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3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3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3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3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3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3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3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3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3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3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3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3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3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3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3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3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3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3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3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3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3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3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3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3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3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3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3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3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3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3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3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3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3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3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3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3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3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3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3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3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3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3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3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3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3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3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3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3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3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3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3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3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3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3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3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3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3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3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3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3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3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3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3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3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3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3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3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3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3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3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3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3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3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3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3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3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3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3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3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3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3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3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3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3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3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3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3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3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3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3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3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3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3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3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3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3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3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3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3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3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3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3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3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3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3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3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3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3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3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3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3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3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3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3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3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3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3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3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3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3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3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3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3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3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3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3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3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3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3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3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3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3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3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3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3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3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3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3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3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3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3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3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3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3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3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3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3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3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3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3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3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3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3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3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3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3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3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3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3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3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3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3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3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3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3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3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3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3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3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3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3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3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3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3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3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3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3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3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3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3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3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3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3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3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3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3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3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3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3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3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3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3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3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3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3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3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3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3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3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3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3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3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3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3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3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3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3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3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3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3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3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3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3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3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3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3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3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3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3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3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3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3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3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3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3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3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3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3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3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3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3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3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3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3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3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3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3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3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3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3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3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3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3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3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3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3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3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3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3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3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3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3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3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3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3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3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3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3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3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3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3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3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3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3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3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3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3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3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3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3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3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3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3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3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3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3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3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3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3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3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3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3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3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3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3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3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3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3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3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3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3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3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3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3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3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3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3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3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3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3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3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3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3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3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3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3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3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3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3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3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3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3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3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3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3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3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3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3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3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3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3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3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3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3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3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3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3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3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3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3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3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3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3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3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3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3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3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3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3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3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3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3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3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3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3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3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3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3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3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3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3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3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3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3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3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3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3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3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3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3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3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3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3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3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3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3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3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3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3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3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3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3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3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3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3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3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3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3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3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3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3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3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3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3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3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3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3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3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3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3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3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3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3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3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3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3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3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3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3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3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3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3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3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3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3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3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3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3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3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3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3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3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3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3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3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3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3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3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3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3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3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3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3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3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3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3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3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3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3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3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3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3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3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3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3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3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3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3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3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3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3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3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3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3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3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3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 x14ac:dyDescent="0.3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 x14ac:dyDescent="0.3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 x14ac:dyDescent="0.3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3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3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 x14ac:dyDescent="0.3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3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3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3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3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3">
      <c r="A743" s="177" t="s">
        <v>265</v>
      </c>
      <c r="B743" s="177"/>
      <c r="C743" s="177"/>
      <c r="D743" s="177"/>
      <c r="E743" s="177"/>
      <c r="F743" s="2">
        <f>SUM(F731:F742)</f>
        <v>134</v>
      </c>
      <c r="G743" s="2">
        <f>SUM(G731:G742)</f>
        <v>670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 x14ac:dyDescent="0.3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 x14ac:dyDescent="0.3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 x14ac:dyDescent="0.3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3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3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3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3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3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3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3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3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3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 x14ac:dyDescent="0.3">
      <c r="A757" s="178" t="s">
        <v>254</v>
      </c>
      <c r="B757" s="178"/>
      <c r="C757" s="178"/>
      <c r="D757" s="178"/>
      <c r="E757" s="178"/>
      <c r="F757" s="1">
        <f>F743+F756</f>
        <v>134</v>
      </c>
      <c r="G757" s="1">
        <f>G743+G756</f>
        <v>670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 x14ac:dyDescent="0.3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3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3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3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3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3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3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3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3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3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3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3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3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3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3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3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3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3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3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3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3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3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3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3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3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3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3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3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3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3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3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3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3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3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3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3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3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3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3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3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3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3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3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3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3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3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3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3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3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3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3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3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3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3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3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3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3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3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3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3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3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3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3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3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3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3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3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3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3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3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3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3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3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3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3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P732" sqref="P732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3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3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3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0.29970185185084119</v>
      </c>
      <c r="R53" s="95" t="s">
        <v>327</v>
      </c>
      <c r="S53" s="82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0.43859074073972892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0.52331296296195173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3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3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3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3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3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3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3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 x14ac:dyDescent="0.3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3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3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3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4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3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3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3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3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3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3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 x14ac:dyDescent="0.3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3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3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3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4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4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4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4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4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4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4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3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 x14ac:dyDescent="0.3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3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 x14ac:dyDescent="0.3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 x14ac:dyDescent="0.3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3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 x14ac:dyDescent="0.3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 x14ac:dyDescent="0.3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3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3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3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3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3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3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3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3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3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3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3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3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 x14ac:dyDescent="0.3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 x14ac:dyDescent="0.3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3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3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3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3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 x14ac:dyDescent="0.3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3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3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3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3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3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3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3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3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3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3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3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3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 x14ac:dyDescent="0.3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3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3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3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3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3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3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3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3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3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3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 x14ac:dyDescent="0.3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3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3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3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3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3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3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3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3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3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3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 x14ac:dyDescent="0.3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3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3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3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3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3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3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3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3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3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3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3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3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3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 x14ac:dyDescent="0.3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3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3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3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3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3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3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3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 x14ac:dyDescent="0.3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3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3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3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3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3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3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3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3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3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3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 x14ac:dyDescent="0.3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3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3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3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 x14ac:dyDescent="0.3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3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3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3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3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3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3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3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3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3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3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3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3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3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3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3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3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3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3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 x14ac:dyDescent="0.3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3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 x14ac:dyDescent="0.3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3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3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3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3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3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3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3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3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3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3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3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3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3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3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3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3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3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3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3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3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3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3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3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3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3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3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3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3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3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3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 x14ac:dyDescent="0.3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 x14ac:dyDescent="0.3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 x14ac:dyDescent="0.3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 x14ac:dyDescent="0.3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3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3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3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3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3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3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48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201.60000000000002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 x14ac:dyDescent="0.3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 x14ac:dyDescent="0.3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 x14ac:dyDescent="0.3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 x14ac:dyDescent="0.3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 x14ac:dyDescent="0.3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3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3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3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3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3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48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201.60000000000002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3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3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3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3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3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3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3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3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3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3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3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3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3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3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3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3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3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3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3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3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3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3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3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3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3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3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3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3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3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3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3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3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3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3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3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3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3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3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3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3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3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3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3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3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3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3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3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3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3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3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3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3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3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3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3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3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3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3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3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3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activeCell="B1" sqref="B1"/>
      <selection pane="bottomLeft" activeCell="P732" sqref="P732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3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3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3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3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3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3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3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3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3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 x14ac:dyDescent="0.3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 x14ac:dyDescent="0.3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3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 x14ac:dyDescent="0.3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3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3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3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3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 x14ac:dyDescent="0.3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3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3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3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3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3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3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3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3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3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3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 x14ac:dyDescent="0.3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 x14ac:dyDescent="0.3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3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3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3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3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3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 x14ac:dyDescent="0.3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 x14ac:dyDescent="0.3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3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3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3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3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3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3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 x14ac:dyDescent="0.3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3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 x14ac:dyDescent="0.3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3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3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 x14ac:dyDescent="0.3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3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3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3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 x14ac:dyDescent="0.3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3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3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 x14ac:dyDescent="0.3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3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3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3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 x14ac:dyDescent="0.3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 x14ac:dyDescent="0.3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3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3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3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 x14ac:dyDescent="0.3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3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3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3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3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 x14ac:dyDescent="0.3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3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3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3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3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 x14ac:dyDescent="0.3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3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 x14ac:dyDescent="0.3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 x14ac:dyDescent="0.3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3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3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3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3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3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3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3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 x14ac:dyDescent="0.3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3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3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3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3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 x14ac:dyDescent="0.3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 x14ac:dyDescent="0.3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 x14ac:dyDescent="0.3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3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3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3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3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3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 x14ac:dyDescent="0.3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3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3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3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3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3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 x14ac:dyDescent="0.3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3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 x14ac:dyDescent="0.3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3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 x14ac:dyDescent="0.3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 x14ac:dyDescent="0.3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 x14ac:dyDescent="0.3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 x14ac:dyDescent="0.3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3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3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3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3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3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 x14ac:dyDescent="0.3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3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3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3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3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3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3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3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 x14ac:dyDescent="0.3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3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 x14ac:dyDescent="0.3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3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3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3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3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3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3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3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 x14ac:dyDescent="0.3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 x14ac:dyDescent="0.3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 x14ac:dyDescent="0.3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3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 x14ac:dyDescent="0.3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3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3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3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3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3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3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3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3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 x14ac:dyDescent="0.3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 x14ac:dyDescent="0.3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22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92.4</v>
      </c>
      <c r="L743" s="87"/>
      <c r="M743" s="87"/>
      <c r="N743" s="87"/>
      <c r="O743" s="87"/>
      <c r="P743" s="87"/>
      <c r="Q743" s="88">
        <f ca="1">IFERROR(SUM(Q731:Q742),"")</f>
        <v>5.5555555555555358E-3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22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92.4</v>
      </c>
      <c r="L757" s="91"/>
      <c r="M757" s="91"/>
      <c r="N757" s="91"/>
      <c r="O757" s="91"/>
      <c r="P757" s="91"/>
      <c r="Q757" s="92">
        <f ca="1">IFERROR(Q743+Q756,"")</f>
        <v>5.5555555555555358E-3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3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3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3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3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3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3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3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3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3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3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3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3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3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3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3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3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3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3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3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3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3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3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3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3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3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3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3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3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3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3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3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3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3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3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3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3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3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3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3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3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2" sqref="G732"/>
    </sheetView>
  </sheetViews>
  <sheetFormatPr defaultColWidth="8.5546875" defaultRowHeight="14.4" x14ac:dyDescent="0.3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8671875" style="152" hidden="1" customWidth="1"/>
    <col min="7" max="7" width="13" style="152" customWidth="1"/>
    <col min="8" max="8" width="15.88671875" style="152" hidden="1" customWidth="1"/>
    <col min="9" max="10" width="13.88671875" style="152" hidden="1" customWidth="1"/>
    <col min="11" max="11" width="14" style="152" customWidth="1"/>
    <col min="12" max="12" width="36" style="152" customWidth="1"/>
    <col min="13" max="13" width="25.109375" style="152" customWidth="1"/>
    <col min="14" max="14" width="42.109375" style="152" customWidth="1"/>
    <col min="15" max="15" width="18.44140625" style="152" customWidth="1"/>
    <col min="16" max="16" width="14" style="153" customWidth="1"/>
    <col min="17" max="17" width="14" style="152" customWidth="1"/>
    <col min="18" max="18" width="64.88671875" style="152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3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3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3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3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3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3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3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3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3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3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3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3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3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3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 x14ac:dyDescent="0.3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3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3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3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3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 x14ac:dyDescent="0.3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3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3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3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3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3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3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3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3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3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3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3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3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3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3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3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3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3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3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3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3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3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3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3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3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3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3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3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3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3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3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3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3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3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3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3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3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3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3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3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3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3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3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3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3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3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3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 x14ac:dyDescent="0.3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3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3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3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 x14ac:dyDescent="0.3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3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3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3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3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3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3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3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3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3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3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3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3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3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3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3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3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3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3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3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3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3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3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3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3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3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3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3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3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3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 x14ac:dyDescent="0.3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 x14ac:dyDescent="0.3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3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3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3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 x14ac:dyDescent="0.3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 x14ac:dyDescent="0.3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 x14ac:dyDescent="0.3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3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 x14ac:dyDescent="0.3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 x14ac:dyDescent="0.3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3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3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3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3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3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3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 x14ac:dyDescent="0.3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 x14ac:dyDescent="0.3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3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 x14ac:dyDescent="0.3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 x14ac:dyDescent="0.3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3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3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3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3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3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3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3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3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3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 x14ac:dyDescent="0.3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3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3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3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3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3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3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3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3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3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3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3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 x14ac:dyDescent="0.3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 x14ac:dyDescent="0.3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3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 x14ac:dyDescent="0.3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3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3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3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3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3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3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3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3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 x14ac:dyDescent="0.3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3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3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3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3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3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3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3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3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3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3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3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3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3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3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3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3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3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3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3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3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3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3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3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3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3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3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 x14ac:dyDescent="0.3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 x14ac:dyDescent="0.3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3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3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3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3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3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3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3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3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 x14ac:dyDescent="0.3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3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3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3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3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 x14ac:dyDescent="0.3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3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3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3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3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3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3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 x14ac:dyDescent="0.3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 x14ac:dyDescent="0.3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 x14ac:dyDescent="0.3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3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3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3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3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3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3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3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3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3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3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3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3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3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3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3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3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3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3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3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3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3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3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 x14ac:dyDescent="0.3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3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3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3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 x14ac:dyDescent="0.3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 x14ac:dyDescent="0.3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 x14ac:dyDescent="0.3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 x14ac:dyDescent="0.3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3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3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3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3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3">
      <c r="A743" s="168" t="s">
        <v>265</v>
      </c>
      <c r="B743" s="168"/>
      <c r="C743" s="168"/>
      <c r="D743" s="168"/>
      <c r="E743" s="168"/>
      <c r="F743" s="114"/>
      <c r="G743" s="115">
        <f>SUM(G731:G742)</f>
        <v>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218.4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 x14ac:dyDescent="0.3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 x14ac:dyDescent="0.3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 x14ac:dyDescent="0.3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 x14ac:dyDescent="0.3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 x14ac:dyDescent="0.3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 x14ac:dyDescent="0.3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 x14ac:dyDescent="0.3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 x14ac:dyDescent="0.3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 x14ac:dyDescent="0.3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3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3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3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3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 x14ac:dyDescent="0.3">
      <c r="A757" s="169" t="s">
        <v>254</v>
      </c>
      <c r="B757" s="169"/>
      <c r="C757" s="169"/>
      <c r="D757" s="169"/>
      <c r="E757" s="169"/>
      <c r="F757" s="127"/>
      <c r="G757" s="128">
        <f>G743+G756</f>
        <v>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218.4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 x14ac:dyDescent="0.3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 x14ac:dyDescent="0.3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3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3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3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3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3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3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3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3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3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3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3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 x14ac:dyDescent="0.3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3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3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3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3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3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3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3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3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3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3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3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3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3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3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3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3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3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3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3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3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3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3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3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3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3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3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3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3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3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3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3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3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3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3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3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3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3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3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3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3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3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3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3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3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3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3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3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3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3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3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3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3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3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3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3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3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3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3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3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3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3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3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2" customWidth="1"/>
    <col min="2" max="10" width="48.33203125" style="152"/>
    <col min="11" max="11" width="33.6640625" style="152" customWidth="1"/>
    <col min="12" max="12" width="48.33203125" style="152"/>
    <col min="13" max="13" width="27.44140625" style="152" customWidth="1"/>
    <col min="14" max="14" width="31.6640625" style="152" customWidth="1"/>
    <col min="15" max="15" width="25.6640625" style="152" customWidth="1"/>
    <col min="16" max="16" width="28.109375" style="152" customWidth="1"/>
    <col min="17" max="17" width="29.88671875" style="152" customWidth="1"/>
    <col min="18" max="18" width="28" style="152" customWidth="1"/>
    <col min="19" max="19" width="22.109375" style="152" customWidth="1"/>
    <col min="20" max="16384" width="48.33203125" style="152"/>
  </cols>
  <sheetData>
    <row r="1" spans="1:19" x14ac:dyDescent="0.3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 x14ac:dyDescent="0.3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 x14ac:dyDescent="0.3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 x14ac:dyDescent="0.3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 x14ac:dyDescent="0.3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 x14ac:dyDescent="0.3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 x14ac:dyDescent="0.3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 x14ac:dyDescent="0.3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 x14ac:dyDescent="0.3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 x14ac:dyDescent="0.3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 x14ac:dyDescent="0.3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 x14ac:dyDescent="0.3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 x14ac:dyDescent="0.3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 x14ac:dyDescent="0.3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 x14ac:dyDescent="0.3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 x14ac:dyDescent="0.3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 x14ac:dyDescent="0.3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 x14ac:dyDescent="0.3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 x14ac:dyDescent="0.3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 x14ac:dyDescent="0.3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 x14ac:dyDescent="0.3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 x14ac:dyDescent="0.3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 x14ac:dyDescent="0.3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 x14ac:dyDescent="0.3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 x14ac:dyDescent="0.3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 x14ac:dyDescent="0.3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 x14ac:dyDescent="0.3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 x14ac:dyDescent="0.3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 x14ac:dyDescent="0.3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 x14ac:dyDescent="0.3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 x14ac:dyDescent="0.3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 x14ac:dyDescent="0.3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 x14ac:dyDescent="0.3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 x14ac:dyDescent="0.3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 x14ac:dyDescent="0.3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 x14ac:dyDescent="0.3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 x14ac:dyDescent="0.3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3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 x14ac:dyDescent="0.3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 x14ac:dyDescent="0.3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 x14ac:dyDescent="0.3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 x14ac:dyDescent="0.3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 x14ac:dyDescent="0.3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 x14ac:dyDescent="0.3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 x14ac:dyDescent="0.3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 x14ac:dyDescent="0.3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 x14ac:dyDescent="0.3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 x14ac:dyDescent="0.3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 x14ac:dyDescent="0.3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 x14ac:dyDescent="0.3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 x14ac:dyDescent="0.3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 x14ac:dyDescent="0.3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 x14ac:dyDescent="0.3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 x14ac:dyDescent="0.3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3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 x14ac:dyDescent="0.3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 x14ac:dyDescent="0.3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 x14ac:dyDescent="0.3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 x14ac:dyDescent="0.3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 x14ac:dyDescent="0.3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 x14ac:dyDescent="0.3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 x14ac:dyDescent="0.3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 x14ac:dyDescent="0.3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 x14ac:dyDescent="0.3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 x14ac:dyDescent="0.3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 x14ac:dyDescent="0.3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 x14ac:dyDescent="0.3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 x14ac:dyDescent="0.3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 x14ac:dyDescent="0.3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 x14ac:dyDescent="0.3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 x14ac:dyDescent="0.3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 x14ac:dyDescent="0.3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 x14ac:dyDescent="0.3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 x14ac:dyDescent="0.3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 x14ac:dyDescent="0.3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 x14ac:dyDescent="0.3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 x14ac:dyDescent="0.3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 x14ac:dyDescent="0.3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 x14ac:dyDescent="0.3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 x14ac:dyDescent="0.3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 x14ac:dyDescent="0.3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 x14ac:dyDescent="0.3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 x14ac:dyDescent="0.3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 x14ac:dyDescent="0.3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 x14ac:dyDescent="0.3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 x14ac:dyDescent="0.3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 x14ac:dyDescent="0.3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 x14ac:dyDescent="0.3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 x14ac:dyDescent="0.3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 x14ac:dyDescent="0.3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 x14ac:dyDescent="0.3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 x14ac:dyDescent="0.3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 x14ac:dyDescent="0.3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 x14ac:dyDescent="0.3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 x14ac:dyDescent="0.3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3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3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3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 x14ac:dyDescent="0.3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3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3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 x14ac:dyDescent="0.3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3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3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 x14ac:dyDescent="0.3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3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 x14ac:dyDescent="0.3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3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 x14ac:dyDescent="0.3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3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 x14ac:dyDescent="0.3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3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 x14ac:dyDescent="0.3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3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3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 x14ac:dyDescent="0.3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 x14ac:dyDescent="0.3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3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 x14ac:dyDescent="0.3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3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3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3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 x14ac:dyDescent="0.3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 x14ac:dyDescent="0.3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3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3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 x14ac:dyDescent="0.3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3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3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 x14ac:dyDescent="0.3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3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3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 x14ac:dyDescent="0.3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3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3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 x14ac:dyDescent="0.3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3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3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3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3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3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3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3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 x14ac:dyDescent="0.3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3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3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 x14ac:dyDescent="0.3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3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 x14ac:dyDescent="0.3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3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 x14ac:dyDescent="0.3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3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3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 x14ac:dyDescent="0.3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 x14ac:dyDescent="0.3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3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 x14ac:dyDescent="0.3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3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 x14ac:dyDescent="0.3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3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 x14ac:dyDescent="0.3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3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 x14ac:dyDescent="0.3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3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 x14ac:dyDescent="0.3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3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3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 x14ac:dyDescent="0.3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3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3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 x14ac:dyDescent="0.3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3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3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3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3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3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3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3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3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3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3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3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3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3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3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3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3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3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3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3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3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3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3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3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3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3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3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3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3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3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3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3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3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3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3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3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3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3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3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3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3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3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3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3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3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3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3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3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3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3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3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3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3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3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3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3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3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3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3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3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3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3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3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3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3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3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3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3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3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3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3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3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3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3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3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3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3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3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3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3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3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3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3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3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3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3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 x14ac:dyDescent="0.3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3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3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3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3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 x14ac:dyDescent="0.3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3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3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3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3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3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3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3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3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3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 x14ac:dyDescent="0.3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 x14ac:dyDescent="0.3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3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3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3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3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 x14ac:dyDescent="0.3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3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3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3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3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3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3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3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3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3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3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3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3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3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 x14ac:dyDescent="0.3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3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 x14ac:dyDescent="0.3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 x14ac:dyDescent="0.3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 x14ac:dyDescent="0.3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 x14ac:dyDescent="0.3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 x14ac:dyDescent="0.3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 x14ac:dyDescent="0.3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 x14ac:dyDescent="0.3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 x14ac:dyDescent="0.3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3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 x14ac:dyDescent="0.3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 x14ac:dyDescent="0.3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 x14ac:dyDescent="0.3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 x14ac:dyDescent="0.3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 x14ac:dyDescent="0.3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 x14ac:dyDescent="0.3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 x14ac:dyDescent="0.3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3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 x14ac:dyDescent="0.3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 x14ac:dyDescent="0.3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 x14ac:dyDescent="0.3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 x14ac:dyDescent="0.3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 x14ac:dyDescent="0.3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 x14ac:dyDescent="0.3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3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 x14ac:dyDescent="0.3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 x14ac:dyDescent="0.3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 x14ac:dyDescent="0.3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3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 x14ac:dyDescent="0.3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3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 x14ac:dyDescent="0.3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 x14ac:dyDescent="0.3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 x14ac:dyDescent="0.3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 x14ac:dyDescent="0.3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 x14ac:dyDescent="0.3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 x14ac:dyDescent="0.3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 x14ac:dyDescent="0.3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 x14ac:dyDescent="0.3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 x14ac:dyDescent="0.3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 x14ac:dyDescent="0.3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 x14ac:dyDescent="0.3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 x14ac:dyDescent="0.3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 x14ac:dyDescent="0.3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 x14ac:dyDescent="0.3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3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 x14ac:dyDescent="0.3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 x14ac:dyDescent="0.3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 x14ac:dyDescent="0.3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3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 x14ac:dyDescent="0.3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 x14ac:dyDescent="0.3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 x14ac:dyDescent="0.3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3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 x14ac:dyDescent="0.3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 x14ac:dyDescent="0.3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 x14ac:dyDescent="0.3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3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 x14ac:dyDescent="0.3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 x14ac:dyDescent="0.3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 x14ac:dyDescent="0.3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 x14ac:dyDescent="0.3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 x14ac:dyDescent="0.3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3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 x14ac:dyDescent="0.3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 x14ac:dyDescent="0.3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3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 x14ac:dyDescent="0.3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3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 x14ac:dyDescent="0.3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3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 x14ac:dyDescent="0.3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 x14ac:dyDescent="0.3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3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 x14ac:dyDescent="0.3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3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 x14ac:dyDescent="0.3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 x14ac:dyDescent="0.3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3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 x14ac:dyDescent="0.3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 x14ac:dyDescent="0.3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 x14ac:dyDescent="0.3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3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 x14ac:dyDescent="0.3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 x14ac:dyDescent="0.3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 x14ac:dyDescent="0.3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3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 x14ac:dyDescent="0.3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 x14ac:dyDescent="0.3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 x14ac:dyDescent="0.3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 x14ac:dyDescent="0.3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 x14ac:dyDescent="0.3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3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 x14ac:dyDescent="0.3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 x14ac:dyDescent="0.3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3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 x14ac:dyDescent="0.3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 x14ac:dyDescent="0.3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3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 x14ac:dyDescent="0.3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 x14ac:dyDescent="0.3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3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 x14ac:dyDescent="0.3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 x14ac:dyDescent="0.3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 x14ac:dyDescent="0.3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 x14ac:dyDescent="0.3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 x14ac:dyDescent="0.3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 x14ac:dyDescent="0.3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 x14ac:dyDescent="0.3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3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 x14ac:dyDescent="0.3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 x14ac:dyDescent="0.3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3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 x14ac:dyDescent="0.3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 x14ac:dyDescent="0.3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3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 x14ac:dyDescent="0.3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 x14ac:dyDescent="0.3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 x14ac:dyDescent="0.3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3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 x14ac:dyDescent="0.3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 x14ac:dyDescent="0.3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 x14ac:dyDescent="0.3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3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 x14ac:dyDescent="0.3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3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3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3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 x14ac:dyDescent="0.3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 x14ac:dyDescent="0.3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3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3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 x14ac:dyDescent="0.3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3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 x14ac:dyDescent="0.3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 x14ac:dyDescent="0.3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3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3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3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 x14ac:dyDescent="0.3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 x14ac:dyDescent="0.3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3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3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 x14ac:dyDescent="0.3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3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 x14ac:dyDescent="0.3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 x14ac:dyDescent="0.3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3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3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 x14ac:dyDescent="0.3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3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 x14ac:dyDescent="0.3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3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3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3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 x14ac:dyDescent="0.3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3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3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3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3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3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 x14ac:dyDescent="0.3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3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3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3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 x14ac:dyDescent="0.3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3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3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3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 x14ac:dyDescent="0.3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3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3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 x14ac:dyDescent="0.3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3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3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3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 x14ac:dyDescent="0.3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3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3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3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3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 x14ac:dyDescent="0.3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3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 x14ac:dyDescent="0.3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3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3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3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 x14ac:dyDescent="0.3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3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3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3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 x14ac:dyDescent="0.3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3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3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 x14ac:dyDescent="0.3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3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3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 x14ac:dyDescent="0.3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3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3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3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 x14ac:dyDescent="0.3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3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3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 x14ac:dyDescent="0.3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3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3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 x14ac:dyDescent="0.3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3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3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3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 x14ac:dyDescent="0.3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3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3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 x14ac:dyDescent="0.3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3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3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 x14ac:dyDescent="0.3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3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3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3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3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3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3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 x14ac:dyDescent="0.3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 x14ac:dyDescent="0.3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3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3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3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3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3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3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3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3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3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3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3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3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3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3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3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3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3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3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3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3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3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3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3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3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3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3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3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3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 x14ac:dyDescent="0.3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3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3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 x14ac:dyDescent="0.3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3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3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3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3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3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3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3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 x14ac:dyDescent="0.3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3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3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3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 x14ac:dyDescent="0.3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3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 x14ac:dyDescent="0.3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3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3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 x14ac:dyDescent="0.3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3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3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 x14ac:dyDescent="0.3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3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3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3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3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3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3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3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3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3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3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3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3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3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3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3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3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3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3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3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3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3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3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3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3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3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3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3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3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3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3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3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3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3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3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3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3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3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3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3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3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3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3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3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3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3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3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3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3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3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3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3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3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3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3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3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3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3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3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3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3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3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3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3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3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3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3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3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3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3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3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3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3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 x14ac:dyDescent="0.3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3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3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3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3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3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3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3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3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3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3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3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3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3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3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3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3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3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3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3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3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3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3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3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3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3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3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3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3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3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3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3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3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3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3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3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3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3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3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3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3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3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3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3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3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3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 x14ac:dyDescent="0.3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3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3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 x14ac:dyDescent="0.3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3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3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 x14ac:dyDescent="0.3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3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3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 x14ac:dyDescent="0.3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3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3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3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3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3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 x14ac:dyDescent="0.3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 x14ac:dyDescent="0.3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3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3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3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 x14ac:dyDescent="0.3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3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3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3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3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 x14ac:dyDescent="0.3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3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3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3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3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3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3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3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3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3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3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3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3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3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3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3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 x14ac:dyDescent="0.3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3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 x14ac:dyDescent="0.3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3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 x14ac:dyDescent="0.3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3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3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3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3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 x14ac:dyDescent="0.3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3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 x14ac:dyDescent="0.3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 x14ac:dyDescent="0.3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3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3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3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3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3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3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3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3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3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3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3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3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3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3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3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 x14ac:dyDescent="0.3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3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3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3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3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3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3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3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3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3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 x14ac:dyDescent="0.3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3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3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3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3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3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 x14ac:dyDescent="0.3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3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3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 x14ac:dyDescent="0.3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 x14ac:dyDescent="0.3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3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3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 x14ac:dyDescent="0.3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3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3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3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3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3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3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3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3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3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3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3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3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3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3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3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3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 x14ac:dyDescent="0.3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 x14ac:dyDescent="0.3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3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 x14ac:dyDescent="0.3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3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3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3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 x14ac:dyDescent="0.3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3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3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 x14ac:dyDescent="0.3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 x14ac:dyDescent="0.3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3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3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3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3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3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 x14ac:dyDescent="0.3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 x14ac:dyDescent="0.3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3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3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 x14ac:dyDescent="0.3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3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 x14ac:dyDescent="0.3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 x14ac:dyDescent="0.3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3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 x14ac:dyDescent="0.3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 x14ac:dyDescent="0.3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3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3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 x14ac:dyDescent="0.3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 x14ac:dyDescent="0.3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3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 x14ac:dyDescent="0.3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 x14ac:dyDescent="0.3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 x14ac:dyDescent="0.3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 x14ac:dyDescent="0.3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3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 x14ac:dyDescent="0.3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3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3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 x14ac:dyDescent="0.3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3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 x14ac:dyDescent="0.3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 x14ac:dyDescent="0.3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 x14ac:dyDescent="0.3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3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 x14ac:dyDescent="0.3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 x14ac:dyDescent="0.3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 x14ac:dyDescent="0.3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3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3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3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 x14ac:dyDescent="0.3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3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 x14ac:dyDescent="0.3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3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3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3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3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 x14ac:dyDescent="0.3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3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3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3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 x14ac:dyDescent="0.3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3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3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 x14ac:dyDescent="0.3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3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 x14ac:dyDescent="0.3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3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3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 x14ac:dyDescent="0.3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3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 x14ac:dyDescent="0.3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 x14ac:dyDescent="0.3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 x14ac:dyDescent="0.3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 x14ac:dyDescent="0.3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 x14ac:dyDescent="0.3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 x14ac:dyDescent="0.3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 x14ac:dyDescent="0.3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 x14ac:dyDescent="0.3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3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3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 x14ac:dyDescent="0.3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3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3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3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3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3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3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3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3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3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3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3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3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3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3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3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3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3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3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3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3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3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3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3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3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3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3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3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3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3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3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3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3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3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3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3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3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3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3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3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3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3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3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3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3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3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3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3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3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3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3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3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3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3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3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3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3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3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3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3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3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3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3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3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3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3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3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3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3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3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3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3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3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3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3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3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3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3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3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3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3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3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3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3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3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3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3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3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3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3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 x14ac:dyDescent="0.3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 x14ac:dyDescent="0.3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 x14ac:dyDescent="0.3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3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3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3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3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3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3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3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3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3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3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3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 x14ac:dyDescent="0.3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3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 x14ac:dyDescent="0.3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3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3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3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 x14ac:dyDescent="0.3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 x14ac:dyDescent="0.3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3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3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3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3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 x14ac:dyDescent="0.3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3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3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3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3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 x14ac:dyDescent="0.3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3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3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3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 x14ac:dyDescent="0.3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3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3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3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3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3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3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3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 x14ac:dyDescent="0.3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3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3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 x14ac:dyDescent="0.3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3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3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 x14ac:dyDescent="0.3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 x14ac:dyDescent="0.3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3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 x14ac:dyDescent="0.3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3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3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3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 x14ac:dyDescent="0.3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3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3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3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 x14ac:dyDescent="0.3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 x14ac:dyDescent="0.3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3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 x14ac:dyDescent="0.3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3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3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3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3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3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 x14ac:dyDescent="0.3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 x14ac:dyDescent="0.3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3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3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 x14ac:dyDescent="0.3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 x14ac:dyDescent="0.3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3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 x14ac:dyDescent="0.3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3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 x14ac:dyDescent="0.3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3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3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3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3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3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3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3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 x14ac:dyDescent="0.3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3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3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 x14ac:dyDescent="0.3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3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3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 x14ac:dyDescent="0.3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3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3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 x14ac:dyDescent="0.3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 x14ac:dyDescent="0.3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3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 x14ac:dyDescent="0.3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 x14ac:dyDescent="0.3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3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3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3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3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3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 x14ac:dyDescent="0.3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3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3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3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 x14ac:dyDescent="0.3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3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3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3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3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 x14ac:dyDescent="0.3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3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3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3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 x14ac:dyDescent="0.3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3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 x14ac:dyDescent="0.3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 x14ac:dyDescent="0.3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3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3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 x14ac:dyDescent="0.3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3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3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 x14ac:dyDescent="0.3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 x14ac:dyDescent="0.3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3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3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3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 x14ac:dyDescent="0.3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3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3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3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 x14ac:dyDescent="0.3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3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3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3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3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 x14ac:dyDescent="0.3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3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3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3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3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3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3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3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3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3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3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 x14ac:dyDescent="0.3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3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3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3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3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 x14ac:dyDescent="0.3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3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3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3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3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 x14ac:dyDescent="0.3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3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3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3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3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3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3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3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3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3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 x14ac:dyDescent="0.3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3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3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3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 x14ac:dyDescent="0.3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3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3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 x14ac:dyDescent="0.3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3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3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3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3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3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3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3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3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3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3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3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3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3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3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3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3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3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3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3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3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3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3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3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3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3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3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3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3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3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3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3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3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3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3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3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3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3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3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3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3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3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3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3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3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3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3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 x14ac:dyDescent="0.3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3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3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3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3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3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3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3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3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3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3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3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3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3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3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3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3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3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3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3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3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3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3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3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3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3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3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3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3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3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3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3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3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3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3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3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3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3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3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3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3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3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3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3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3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3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3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3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3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3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3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3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3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3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3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3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3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3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3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3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3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3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3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3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3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3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3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3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3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3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3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3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3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3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3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3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3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3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3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3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3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3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3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3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3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3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3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3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3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3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3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3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3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3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3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3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3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3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3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3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3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3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3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3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3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3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3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3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3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3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3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3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3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3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3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3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3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3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3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3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3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3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3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3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3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3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3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3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3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3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3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3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3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3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3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3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3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3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3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3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3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3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3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3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3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3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3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3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3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3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3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3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3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3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3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3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3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3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3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3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3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3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3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 x14ac:dyDescent="0.3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3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3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3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3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 x14ac:dyDescent="0.3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3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3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3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3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3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3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3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3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3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3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3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3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3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3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3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3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3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3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3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3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3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3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3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3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3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3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3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3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3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3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3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3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3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3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3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3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3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3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3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3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3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3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3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3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3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3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3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3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3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 x14ac:dyDescent="0.3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3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3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3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3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3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3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3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3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3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3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3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3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3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3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3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3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3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3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3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3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3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3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3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3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3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3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3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3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3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3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3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3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3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3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3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3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3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3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3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3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3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3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3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3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3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3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3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3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3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3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3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3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3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3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3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3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3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3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3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3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3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3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3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3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3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3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3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3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3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3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3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3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3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3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3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3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3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3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3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3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3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3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3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3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3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3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3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3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3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3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 x14ac:dyDescent="0.3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3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3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3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3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3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3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3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3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3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 x14ac:dyDescent="0.3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3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 x14ac:dyDescent="0.3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3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3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3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 x14ac:dyDescent="0.3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3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3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3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 x14ac:dyDescent="0.3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3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3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3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3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3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3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3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 x14ac:dyDescent="0.3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3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3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3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3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3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 x14ac:dyDescent="0.3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3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3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3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3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3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 x14ac:dyDescent="0.3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3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3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3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3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3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3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3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3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3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3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3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3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3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3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3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3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3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3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3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3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3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3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3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3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3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3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3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3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3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3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3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3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3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3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3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3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3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3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3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3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3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3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3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3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3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3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3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3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3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3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3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3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3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3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3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3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3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3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3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3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3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3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3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3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3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3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3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3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3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3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3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3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3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3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3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3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3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3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3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3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3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3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3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3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3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3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3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3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3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3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3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3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3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3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3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3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3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3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3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3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3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3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3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3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3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3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3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3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3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3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3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3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3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3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3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3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3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3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3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3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3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3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3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3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3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3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3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3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3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3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3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3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3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3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3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3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3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3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3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3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3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3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3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3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3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3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3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3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3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3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3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3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3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3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3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 x14ac:dyDescent="0.3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3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 x14ac:dyDescent="0.3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 x14ac:dyDescent="0.3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3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 x14ac:dyDescent="0.3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3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3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3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 x14ac:dyDescent="0.3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 x14ac:dyDescent="0.3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 x14ac:dyDescent="0.3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3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3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 x14ac:dyDescent="0.3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3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 x14ac:dyDescent="0.3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3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 x14ac:dyDescent="0.3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3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3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 x14ac:dyDescent="0.3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 x14ac:dyDescent="0.3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3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3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3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 x14ac:dyDescent="0.3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 x14ac:dyDescent="0.3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3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 x14ac:dyDescent="0.3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3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3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 x14ac:dyDescent="0.3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3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 x14ac:dyDescent="0.3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3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3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3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 x14ac:dyDescent="0.3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3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 x14ac:dyDescent="0.3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 x14ac:dyDescent="0.3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3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3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 x14ac:dyDescent="0.3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3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3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3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 x14ac:dyDescent="0.3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3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 x14ac:dyDescent="0.3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3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 x14ac:dyDescent="0.3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3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3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3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 x14ac:dyDescent="0.3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3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 x14ac:dyDescent="0.3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3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 x14ac:dyDescent="0.3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 x14ac:dyDescent="0.3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3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3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3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3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 x14ac:dyDescent="0.3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3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3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 x14ac:dyDescent="0.3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 x14ac:dyDescent="0.3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3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3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 x14ac:dyDescent="0.3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3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3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3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 x14ac:dyDescent="0.3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3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3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 x14ac:dyDescent="0.3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3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 x14ac:dyDescent="0.3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 x14ac:dyDescent="0.3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3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3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 x14ac:dyDescent="0.3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3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3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 x14ac:dyDescent="0.3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3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 x14ac:dyDescent="0.3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3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 x14ac:dyDescent="0.3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3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3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 x14ac:dyDescent="0.3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3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3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3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3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 x14ac:dyDescent="0.3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3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 x14ac:dyDescent="0.3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3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3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3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 x14ac:dyDescent="0.3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 x14ac:dyDescent="0.3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3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3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3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 x14ac:dyDescent="0.3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3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 x14ac:dyDescent="0.3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3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 x14ac:dyDescent="0.3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3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 x14ac:dyDescent="0.3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3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3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 x14ac:dyDescent="0.3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3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 x14ac:dyDescent="0.3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3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 x14ac:dyDescent="0.3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3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 x14ac:dyDescent="0.3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3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 x14ac:dyDescent="0.3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3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 x14ac:dyDescent="0.3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3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3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 x14ac:dyDescent="0.3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3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3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3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 x14ac:dyDescent="0.3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 x14ac:dyDescent="0.3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3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 x14ac:dyDescent="0.3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3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3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 x14ac:dyDescent="0.3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3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3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 x14ac:dyDescent="0.3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3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3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 x14ac:dyDescent="0.3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3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3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 x14ac:dyDescent="0.3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3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3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 x14ac:dyDescent="0.3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3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 x14ac:dyDescent="0.3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3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3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 x14ac:dyDescent="0.3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 x14ac:dyDescent="0.3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 x14ac:dyDescent="0.3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3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3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 x14ac:dyDescent="0.3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3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3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3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3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3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3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3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 x14ac:dyDescent="0.3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3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3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3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3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 x14ac:dyDescent="0.3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 x14ac:dyDescent="0.3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 x14ac:dyDescent="0.3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 x14ac:dyDescent="0.3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3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3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 x14ac:dyDescent="0.3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3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3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3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3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 x14ac:dyDescent="0.3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3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 x14ac:dyDescent="0.3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3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3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 x14ac:dyDescent="0.3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3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3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 x14ac:dyDescent="0.3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3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 x14ac:dyDescent="0.3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3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3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3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3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3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 x14ac:dyDescent="0.3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3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 x14ac:dyDescent="0.3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3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 x14ac:dyDescent="0.3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3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3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 x14ac:dyDescent="0.3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3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3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 x14ac:dyDescent="0.3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3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 x14ac:dyDescent="0.3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3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 x14ac:dyDescent="0.3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3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 x14ac:dyDescent="0.3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3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 x14ac:dyDescent="0.3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3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 x14ac:dyDescent="0.3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3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3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 x14ac:dyDescent="0.3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3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 x14ac:dyDescent="0.3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3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3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 x14ac:dyDescent="0.3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3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3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 x14ac:dyDescent="0.3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 x14ac:dyDescent="0.3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3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3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 x14ac:dyDescent="0.3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3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 x14ac:dyDescent="0.3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 x14ac:dyDescent="0.3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3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3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3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3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3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3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3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3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3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3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3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3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3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3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3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3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3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3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3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3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3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3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3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3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3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3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3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3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3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3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3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3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3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3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3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3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3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3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3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3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3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3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3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3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3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3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3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3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3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3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3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3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3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3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3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3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3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3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3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3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3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3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3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3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3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3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3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3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3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3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3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3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3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3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3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3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3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3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3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3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3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3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3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3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3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3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3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3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3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3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3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3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3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3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3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3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3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3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3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3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3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3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 x14ac:dyDescent="0.3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3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3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 x14ac:dyDescent="0.3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3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 x14ac:dyDescent="0.3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3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3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 x14ac:dyDescent="0.3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3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 x14ac:dyDescent="0.3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 x14ac:dyDescent="0.3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3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3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3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3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 x14ac:dyDescent="0.3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3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3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 x14ac:dyDescent="0.3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3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 x14ac:dyDescent="0.3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3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3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 x14ac:dyDescent="0.3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3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3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3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 x14ac:dyDescent="0.3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3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 x14ac:dyDescent="0.3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3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 x14ac:dyDescent="0.3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3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 x14ac:dyDescent="0.3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3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 x14ac:dyDescent="0.3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3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3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3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3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 x14ac:dyDescent="0.3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 x14ac:dyDescent="0.3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3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 x14ac:dyDescent="0.3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 x14ac:dyDescent="0.3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3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 x14ac:dyDescent="0.3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3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3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3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 x14ac:dyDescent="0.3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 x14ac:dyDescent="0.3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3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 x14ac:dyDescent="0.3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 x14ac:dyDescent="0.3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3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 x14ac:dyDescent="0.3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3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 x14ac:dyDescent="0.3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3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 x14ac:dyDescent="0.3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 x14ac:dyDescent="0.3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3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3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3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3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 x14ac:dyDescent="0.3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 x14ac:dyDescent="0.3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3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3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 x14ac:dyDescent="0.3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3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3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3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 x14ac:dyDescent="0.3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 x14ac:dyDescent="0.3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 x14ac:dyDescent="0.3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3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3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 x14ac:dyDescent="0.3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3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3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3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 x14ac:dyDescent="0.3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 x14ac:dyDescent="0.3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3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 x14ac:dyDescent="0.3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3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 x14ac:dyDescent="0.3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3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3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 x14ac:dyDescent="0.3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3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3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 x14ac:dyDescent="0.3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3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 x14ac:dyDescent="0.3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3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 x14ac:dyDescent="0.3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3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3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3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 x14ac:dyDescent="0.3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3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 x14ac:dyDescent="0.3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3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3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3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 x14ac:dyDescent="0.3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 x14ac:dyDescent="0.3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3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3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3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3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 x14ac:dyDescent="0.3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3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3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3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 x14ac:dyDescent="0.3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3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3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 x14ac:dyDescent="0.3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3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 x14ac:dyDescent="0.3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3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3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 x14ac:dyDescent="0.3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3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 x14ac:dyDescent="0.3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 x14ac:dyDescent="0.3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3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3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 x14ac:dyDescent="0.3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3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 x14ac:dyDescent="0.3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3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 x14ac:dyDescent="0.3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3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3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 x14ac:dyDescent="0.3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3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 x14ac:dyDescent="0.3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3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3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 x14ac:dyDescent="0.3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3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3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 x14ac:dyDescent="0.3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3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 x14ac:dyDescent="0.3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3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3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 x14ac:dyDescent="0.3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3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 x14ac:dyDescent="0.3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3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 x14ac:dyDescent="0.3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 x14ac:dyDescent="0.3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3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 x14ac:dyDescent="0.3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3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3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3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 x14ac:dyDescent="0.3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3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 x14ac:dyDescent="0.3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3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 x14ac:dyDescent="0.3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3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 x14ac:dyDescent="0.3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 x14ac:dyDescent="0.3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3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3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 x14ac:dyDescent="0.3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3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3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 x14ac:dyDescent="0.3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3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3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3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3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3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3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 x14ac:dyDescent="0.3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3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3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 x14ac:dyDescent="0.3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 x14ac:dyDescent="0.3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3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3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3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3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3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 x14ac:dyDescent="0.3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3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 x14ac:dyDescent="0.3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3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3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3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3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 x14ac:dyDescent="0.3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3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3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3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3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3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3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3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3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 x14ac:dyDescent="0.3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3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3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3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 x14ac:dyDescent="0.3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3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3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3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3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3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 x14ac:dyDescent="0.3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3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3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 x14ac:dyDescent="0.3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3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3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3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 x14ac:dyDescent="0.3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 x14ac:dyDescent="0.3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3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3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 x14ac:dyDescent="0.3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3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3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3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 x14ac:dyDescent="0.3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3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3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3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3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3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 x14ac:dyDescent="0.3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 x14ac:dyDescent="0.3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3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3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3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 x14ac:dyDescent="0.3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3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 x14ac:dyDescent="0.3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3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3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3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 x14ac:dyDescent="0.3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 x14ac:dyDescent="0.3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3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3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 x14ac:dyDescent="0.3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 x14ac:dyDescent="0.3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 x14ac:dyDescent="0.3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3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 x14ac:dyDescent="0.3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 x14ac:dyDescent="0.3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3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 x14ac:dyDescent="0.3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3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3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3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3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3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3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3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 x14ac:dyDescent="0.3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3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 x14ac:dyDescent="0.3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3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3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 x14ac:dyDescent="0.3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3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 x14ac:dyDescent="0.3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3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 x14ac:dyDescent="0.3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3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 x14ac:dyDescent="0.3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3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3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3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3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 x14ac:dyDescent="0.3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 x14ac:dyDescent="0.3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3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3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 x14ac:dyDescent="0.3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 x14ac:dyDescent="0.3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 x14ac:dyDescent="0.3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3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 x14ac:dyDescent="0.3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3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 x14ac:dyDescent="0.3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 x14ac:dyDescent="0.3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3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 x14ac:dyDescent="0.3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 x14ac:dyDescent="0.3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3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 x14ac:dyDescent="0.3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 x14ac:dyDescent="0.3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3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 x14ac:dyDescent="0.3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 x14ac:dyDescent="0.3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3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 x14ac:dyDescent="0.3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 x14ac:dyDescent="0.3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3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 x14ac:dyDescent="0.3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 x14ac:dyDescent="0.3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3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 x14ac:dyDescent="0.3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 x14ac:dyDescent="0.3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 x14ac:dyDescent="0.3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3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3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 x14ac:dyDescent="0.3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 x14ac:dyDescent="0.3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3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 x14ac:dyDescent="0.3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 x14ac:dyDescent="0.3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3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 x14ac:dyDescent="0.3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 x14ac:dyDescent="0.3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3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 x14ac:dyDescent="0.3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 x14ac:dyDescent="0.3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3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 x14ac:dyDescent="0.3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3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 x14ac:dyDescent="0.3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3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 x14ac:dyDescent="0.3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3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 x14ac:dyDescent="0.3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 x14ac:dyDescent="0.3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3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3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 x14ac:dyDescent="0.3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 x14ac:dyDescent="0.3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3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 x14ac:dyDescent="0.3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3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 x14ac:dyDescent="0.3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 x14ac:dyDescent="0.3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 x14ac:dyDescent="0.3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3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 x14ac:dyDescent="0.3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 x14ac:dyDescent="0.3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 x14ac:dyDescent="0.3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3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 x14ac:dyDescent="0.3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3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 x14ac:dyDescent="0.3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3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3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 x14ac:dyDescent="0.3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 x14ac:dyDescent="0.3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3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3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 x14ac:dyDescent="0.3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3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3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 x14ac:dyDescent="0.3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3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3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 x14ac:dyDescent="0.3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3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 x14ac:dyDescent="0.3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3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 x14ac:dyDescent="0.3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3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3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3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 x14ac:dyDescent="0.3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3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3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3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 x14ac:dyDescent="0.3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3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 x14ac:dyDescent="0.3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3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3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 x14ac:dyDescent="0.3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3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 x14ac:dyDescent="0.3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3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 x14ac:dyDescent="0.3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 x14ac:dyDescent="0.3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 x14ac:dyDescent="0.3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 x14ac:dyDescent="0.3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 x14ac:dyDescent="0.3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 x14ac:dyDescent="0.3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 x14ac:dyDescent="0.3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 x14ac:dyDescent="0.3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 x14ac:dyDescent="0.3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 x14ac:dyDescent="0.3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 x14ac:dyDescent="0.3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3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 x14ac:dyDescent="0.3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3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 x14ac:dyDescent="0.3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3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3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3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 x14ac:dyDescent="0.3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3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3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 x14ac:dyDescent="0.3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3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 x14ac:dyDescent="0.3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3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3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 x14ac:dyDescent="0.3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3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 x14ac:dyDescent="0.3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3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 x14ac:dyDescent="0.3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3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3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 x14ac:dyDescent="0.3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 x14ac:dyDescent="0.3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3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3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 x14ac:dyDescent="0.3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3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 x14ac:dyDescent="0.3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3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 x14ac:dyDescent="0.3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 x14ac:dyDescent="0.3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3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 x14ac:dyDescent="0.3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3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3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 x14ac:dyDescent="0.3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3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3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3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 x14ac:dyDescent="0.3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 x14ac:dyDescent="0.3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3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3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 x14ac:dyDescent="0.3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3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3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3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 x14ac:dyDescent="0.3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 x14ac:dyDescent="0.3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3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3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 x14ac:dyDescent="0.3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3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3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 x14ac:dyDescent="0.3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3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3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3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 x14ac:dyDescent="0.3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3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 x14ac:dyDescent="0.3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3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 x14ac:dyDescent="0.3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3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3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 x14ac:dyDescent="0.3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3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3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3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3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3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 x14ac:dyDescent="0.3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3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3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 x14ac:dyDescent="0.3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3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3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3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 x14ac:dyDescent="0.3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3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 x14ac:dyDescent="0.3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3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 x14ac:dyDescent="0.3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3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3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 x14ac:dyDescent="0.3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3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3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 x14ac:dyDescent="0.3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3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3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3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 x14ac:dyDescent="0.3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3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 x14ac:dyDescent="0.3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 x14ac:dyDescent="0.3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3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 x14ac:dyDescent="0.3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 x14ac:dyDescent="0.3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 x14ac:dyDescent="0.3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3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3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 x14ac:dyDescent="0.3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3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 x14ac:dyDescent="0.3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 x14ac:dyDescent="0.3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 x14ac:dyDescent="0.3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3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 x14ac:dyDescent="0.3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3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 x14ac:dyDescent="0.3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3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 x14ac:dyDescent="0.3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 x14ac:dyDescent="0.3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3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 x14ac:dyDescent="0.3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3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 x14ac:dyDescent="0.3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3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 x14ac:dyDescent="0.3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3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 x14ac:dyDescent="0.3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3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 x14ac:dyDescent="0.3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3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 x14ac:dyDescent="0.3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3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 x14ac:dyDescent="0.3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3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 x14ac:dyDescent="0.3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3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 x14ac:dyDescent="0.3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3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 x14ac:dyDescent="0.3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 x14ac:dyDescent="0.3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 x14ac:dyDescent="0.3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3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 x14ac:dyDescent="0.3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3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3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 x14ac:dyDescent="0.3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 x14ac:dyDescent="0.3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 x14ac:dyDescent="0.3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3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3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 x14ac:dyDescent="0.3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3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 x14ac:dyDescent="0.3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 x14ac:dyDescent="0.3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 x14ac:dyDescent="0.3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3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 x14ac:dyDescent="0.3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3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 x14ac:dyDescent="0.3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 x14ac:dyDescent="0.3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3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 x14ac:dyDescent="0.3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 x14ac:dyDescent="0.3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 x14ac:dyDescent="0.3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 x14ac:dyDescent="0.3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3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 x14ac:dyDescent="0.3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 x14ac:dyDescent="0.3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3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 x14ac:dyDescent="0.3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3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 x14ac:dyDescent="0.3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 x14ac:dyDescent="0.3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3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 x14ac:dyDescent="0.3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 x14ac:dyDescent="0.3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 x14ac:dyDescent="0.3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 x14ac:dyDescent="0.3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 x14ac:dyDescent="0.3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3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 x14ac:dyDescent="0.3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 x14ac:dyDescent="0.3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 x14ac:dyDescent="0.3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3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 x14ac:dyDescent="0.3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 x14ac:dyDescent="0.3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 x14ac:dyDescent="0.3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3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 x14ac:dyDescent="0.3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 x14ac:dyDescent="0.3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3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 x14ac:dyDescent="0.3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 x14ac:dyDescent="0.3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3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 x14ac:dyDescent="0.3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 x14ac:dyDescent="0.3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 x14ac:dyDescent="0.3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 x14ac:dyDescent="0.3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 x14ac:dyDescent="0.3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 x14ac:dyDescent="0.3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 x14ac:dyDescent="0.3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 x14ac:dyDescent="0.3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 x14ac:dyDescent="0.3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3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 x14ac:dyDescent="0.3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 x14ac:dyDescent="0.3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3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3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 x14ac:dyDescent="0.3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3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 x14ac:dyDescent="0.3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 x14ac:dyDescent="0.3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3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 x14ac:dyDescent="0.3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 x14ac:dyDescent="0.3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3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3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3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3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3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3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3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3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3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3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3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3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3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3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3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3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3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3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3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3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3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3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 x14ac:dyDescent="0.3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3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3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 x14ac:dyDescent="0.3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3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3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3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3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3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3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 x14ac:dyDescent="0.3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3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3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 x14ac:dyDescent="0.3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3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3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3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3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3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3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3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3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3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3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3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3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3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3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3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3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3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3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3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3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3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3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3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3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3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3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3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3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3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3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3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3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3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3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3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3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3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3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3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3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3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3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3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3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 x14ac:dyDescent="0.3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 x14ac:dyDescent="0.3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3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3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 x14ac:dyDescent="0.3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3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3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3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 x14ac:dyDescent="0.3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 x14ac:dyDescent="0.3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3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3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 x14ac:dyDescent="0.3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 x14ac:dyDescent="0.3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3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3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 x14ac:dyDescent="0.3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 x14ac:dyDescent="0.3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3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3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 x14ac:dyDescent="0.3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3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 x14ac:dyDescent="0.3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3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 x14ac:dyDescent="0.3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3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3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 x14ac:dyDescent="0.3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3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 x14ac:dyDescent="0.3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3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3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 x14ac:dyDescent="0.3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3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3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 x14ac:dyDescent="0.3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3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3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3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 x14ac:dyDescent="0.3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 x14ac:dyDescent="0.3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3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3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 x14ac:dyDescent="0.3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3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 x14ac:dyDescent="0.3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3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3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 x14ac:dyDescent="0.3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 x14ac:dyDescent="0.3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3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3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3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 x14ac:dyDescent="0.3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3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 x14ac:dyDescent="0.3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3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3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 x14ac:dyDescent="0.3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3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3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 x14ac:dyDescent="0.3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3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 x14ac:dyDescent="0.3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3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3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 x14ac:dyDescent="0.3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3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 x14ac:dyDescent="0.3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3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 x14ac:dyDescent="0.3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3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 x14ac:dyDescent="0.3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3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 x14ac:dyDescent="0.3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3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3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 x14ac:dyDescent="0.3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3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3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 x14ac:dyDescent="0.3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 x14ac:dyDescent="0.3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3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3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3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 x14ac:dyDescent="0.3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 x14ac:dyDescent="0.3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3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 x14ac:dyDescent="0.3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 x14ac:dyDescent="0.3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3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 x14ac:dyDescent="0.3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3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 x14ac:dyDescent="0.3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 x14ac:dyDescent="0.3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3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 x14ac:dyDescent="0.3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 x14ac:dyDescent="0.3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3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3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3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3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3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3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3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3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3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3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3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3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3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3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3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3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3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3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3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3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3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3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3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3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3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3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3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3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3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3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3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3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3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3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3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3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3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3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3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3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3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3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3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3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3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3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3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3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3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3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3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3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3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3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3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3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3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 x14ac:dyDescent="0.3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3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 x14ac:dyDescent="0.3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3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3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 x14ac:dyDescent="0.3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3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3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3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3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3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3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3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3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3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3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3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3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3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3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3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3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3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3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 x14ac:dyDescent="0.3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3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 x14ac:dyDescent="0.3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3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3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3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3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3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3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3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3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3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3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3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3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3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3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3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3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3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3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3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3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3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3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3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3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3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3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3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3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3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3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 x14ac:dyDescent="0.3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3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 x14ac:dyDescent="0.3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 x14ac:dyDescent="0.3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 x14ac:dyDescent="0.3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 x14ac:dyDescent="0.3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 x14ac:dyDescent="0.3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3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 x14ac:dyDescent="0.3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 x14ac:dyDescent="0.3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3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 x14ac:dyDescent="0.3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3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3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3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 x14ac:dyDescent="0.3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3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3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3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 x14ac:dyDescent="0.3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3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3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3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 x14ac:dyDescent="0.3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3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 x14ac:dyDescent="0.3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3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3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 x14ac:dyDescent="0.3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3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3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 x14ac:dyDescent="0.3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3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3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3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3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3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3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3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3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3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3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3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3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 x14ac:dyDescent="0.3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3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3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 x14ac:dyDescent="0.3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 x14ac:dyDescent="0.3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3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 x14ac:dyDescent="0.3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 x14ac:dyDescent="0.3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3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 x14ac:dyDescent="0.3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3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 x14ac:dyDescent="0.3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 x14ac:dyDescent="0.3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3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 x14ac:dyDescent="0.3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3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 x14ac:dyDescent="0.3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3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 x14ac:dyDescent="0.3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 x14ac:dyDescent="0.3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3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 x14ac:dyDescent="0.3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 x14ac:dyDescent="0.3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 x14ac:dyDescent="0.3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 x14ac:dyDescent="0.3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 x14ac:dyDescent="0.3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3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3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 x14ac:dyDescent="0.3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3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 x14ac:dyDescent="0.3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 x14ac:dyDescent="0.3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3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 x14ac:dyDescent="0.3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3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 x14ac:dyDescent="0.3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 x14ac:dyDescent="0.3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3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 x14ac:dyDescent="0.3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 x14ac:dyDescent="0.3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3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 x14ac:dyDescent="0.3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3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 x14ac:dyDescent="0.3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 x14ac:dyDescent="0.3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3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 x14ac:dyDescent="0.3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3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 x14ac:dyDescent="0.3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3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 x14ac:dyDescent="0.3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3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 x14ac:dyDescent="0.3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3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 x14ac:dyDescent="0.3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3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 x14ac:dyDescent="0.3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 x14ac:dyDescent="0.3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3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 x14ac:dyDescent="0.3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3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 x14ac:dyDescent="0.3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 x14ac:dyDescent="0.3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3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 x14ac:dyDescent="0.3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3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 x14ac:dyDescent="0.3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3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 x14ac:dyDescent="0.3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3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 x14ac:dyDescent="0.3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3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 x14ac:dyDescent="0.3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 x14ac:dyDescent="0.3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3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 x14ac:dyDescent="0.3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 x14ac:dyDescent="0.3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 x14ac:dyDescent="0.3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3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3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 x14ac:dyDescent="0.3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3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 x14ac:dyDescent="0.3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3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 x14ac:dyDescent="0.3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3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 x14ac:dyDescent="0.3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3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3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 x14ac:dyDescent="0.3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 x14ac:dyDescent="0.3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3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 x14ac:dyDescent="0.3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3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3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 x14ac:dyDescent="0.3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 x14ac:dyDescent="0.3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 x14ac:dyDescent="0.3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 x14ac:dyDescent="0.3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 x14ac:dyDescent="0.3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 x14ac:dyDescent="0.3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3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 x14ac:dyDescent="0.3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3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 x14ac:dyDescent="0.3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3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 x14ac:dyDescent="0.3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 x14ac:dyDescent="0.3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3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 x14ac:dyDescent="0.3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3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 x14ac:dyDescent="0.3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3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3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3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3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 x14ac:dyDescent="0.3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3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 x14ac:dyDescent="0.3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3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 x14ac:dyDescent="0.3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 x14ac:dyDescent="0.3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3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3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 x14ac:dyDescent="0.3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 x14ac:dyDescent="0.3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3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3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 x14ac:dyDescent="0.3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3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 x14ac:dyDescent="0.3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3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3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 x14ac:dyDescent="0.3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3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3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 x14ac:dyDescent="0.3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 x14ac:dyDescent="0.3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3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 x14ac:dyDescent="0.3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3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 x14ac:dyDescent="0.3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3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 x14ac:dyDescent="0.3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3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 x14ac:dyDescent="0.3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3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3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 x14ac:dyDescent="0.3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 x14ac:dyDescent="0.3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3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3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3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 x14ac:dyDescent="0.3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 x14ac:dyDescent="0.3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3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3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 x14ac:dyDescent="0.3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 x14ac:dyDescent="0.3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3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3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 x14ac:dyDescent="0.3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 x14ac:dyDescent="0.3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3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 x14ac:dyDescent="0.3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3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3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 x14ac:dyDescent="0.3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3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 x14ac:dyDescent="0.3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 x14ac:dyDescent="0.3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3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3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3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 x14ac:dyDescent="0.3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3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 x14ac:dyDescent="0.3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3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3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 x14ac:dyDescent="0.3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3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 x14ac:dyDescent="0.3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 x14ac:dyDescent="0.3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3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3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3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 x14ac:dyDescent="0.3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 x14ac:dyDescent="0.3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3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 x14ac:dyDescent="0.3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 x14ac:dyDescent="0.3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3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3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3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 x14ac:dyDescent="0.3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 x14ac:dyDescent="0.3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3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3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 x14ac:dyDescent="0.3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3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3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 x14ac:dyDescent="0.3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 x14ac:dyDescent="0.3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3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3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 x14ac:dyDescent="0.3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3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3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 x14ac:dyDescent="0.3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3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 x14ac:dyDescent="0.3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3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3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 x14ac:dyDescent="0.3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3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 x14ac:dyDescent="0.3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 x14ac:dyDescent="0.3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 x14ac:dyDescent="0.3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3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3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 x14ac:dyDescent="0.3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 x14ac:dyDescent="0.3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 x14ac:dyDescent="0.3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3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3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 x14ac:dyDescent="0.3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3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 x14ac:dyDescent="0.3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3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3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3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 x14ac:dyDescent="0.3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3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 x14ac:dyDescent="0.3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3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 x14ac:dyDescent="0.3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3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3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 x14ac:dyDescent="0.3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3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3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3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 x14ac:dyDescent="0.3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3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3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 x14ac:dyDescent="0.3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3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 x14ac:dyDescent="0.3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3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3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3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3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 x14ac:dyDescent="0.3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 x14ac:dyDescent="0.3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3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 x14ac:dyDescent="0.3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3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3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3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3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 x14ac:dyDescent="0.3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3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3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 x14ac:dyDescent="0.3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3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3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3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3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 x14ac:dyDescent="0.3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3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3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3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 x14ac:dyDescent="0.3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3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 x14ac:dyDescent="0.3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3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3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3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 x14ac:dyDescent="0.3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3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 x14ac:dyDescent="0.3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3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3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3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3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3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 x14ac:dyDescent="0.3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3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3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3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 x14ac:dyDescent="0.3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3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 x14ac:dyDescent="0.3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3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3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 x14ac:dyDescent="0.3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 x14ac:dyDescent="0.3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3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 x14ac:dyDescent="0.3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3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 x14ac:dyDescent="0.3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3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 x14ac:dyDescent="0.3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3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 x14ac:dyDescent="0.3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 x14ac:dyDescent="0.3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3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3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3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3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3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3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3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 x14ac:dyDescent="0.3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3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 x14ac:dyDescent="0.3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3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3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 x14ac:dyDescent="0.3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3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 x14ac:dyDescent="0.3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3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3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3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 x14ac:dyDescent="0.3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3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3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 x14ac:dyDescent="0.3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3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3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 x14ac:dyDescent="0.3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3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 x14ac:dyDescent="0.3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3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 x14ac:dyDescent="0.3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 x14ac:dyDescent="0.3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3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3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 x14ac:dyDescent="0.3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3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3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 x14ac:dyDescent="0.3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 x14ac:dyDescent="0.3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3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 x14ac:dyDescent="0.3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 x14ac:dyDescent="0.3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 x14ac:dyDescent="0.3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3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3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 x14ac:dyDescent="0.3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 x14ac:dyDescent="0.3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3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3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 x14ac:dyDescent="0.3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 x14ac:dyDescent="0.3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3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3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3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 x14ac:dyDescent="0.3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3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3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3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 x14ac:dyDescent="0.3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3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3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3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 x14ac:dyDescent="0.3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3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3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3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3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3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3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3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3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3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 x14ac:dyDescent="0.3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3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3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 x14ac:dyDescent="0.3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3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3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3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3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3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3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3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3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 x14ac:dyDescent="0.3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3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 x14ac:dyDescent="0.3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3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3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3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3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3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3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3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 x14ac:dyDescent="0.3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3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3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3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3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 x14ac:dyDescent="0.3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3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3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3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 x14ac:dyDescent="0.3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 x14ac:dyDescent="0.3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3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3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3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 x14ac:dyDescent="0.3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3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3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3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3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3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 x14ac:dyDescent="0.3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3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3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3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3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 x14ac:dyDescent="0.3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3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3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3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 x14ac:dyDescent="0.3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3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3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3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3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3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 x14ac:dyDescent="0.3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3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3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3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3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 x14ac:dyDescent="0.3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3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3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3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 x14ac:dyDescent="0.3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3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3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 x14ac:dyDescent="0.3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3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3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3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 x14ac:dyDescent="0.3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3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3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 x14ac:dyDescent="0.3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3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3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 x14ac:dyDescent="0.3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3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3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3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 x14ac:dyDescent="0.3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3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 x14ac:dyDescent="0.3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3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3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3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3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 x14ac:dyDescent="0.3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3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 x14ac:dyDescent="0.3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3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3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3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3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3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 x14ac:dyDescent="0.3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3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 x14ac:dyDescent="0.3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3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3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 x14ac:dyDescent="0.3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3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3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 x14ac:dyDescent="0.3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 x14ac:dyDescent="0.3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3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3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 x14ac:dyDescent="0.3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3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3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 x14ac:dyDescent="0.3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3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3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3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 x14ac:dyDescent="0.3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3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3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 x14ac:dyDescent="0.3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3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 x14ac:dyDescent="0.3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 x14ac:dyDescent="0.3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 x14ac:dyDescent="0.3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3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3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 x14ac:dyDescent="0.3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3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3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3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3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 x14ac:dyDescent="0.3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3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3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 x14ac:dyDescent="0.3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3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 x14ac:dyDescent="0.3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3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3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 x14ac:dyDescent="0.3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3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 x14ac:dyDescent="0.3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3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3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 x14ac:dyDescent="0.3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 x14ac:dyDescent="0.3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3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 x14ac:dyDescent="0.3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3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3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3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 x14ac:dyDescent="0.3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 x14ac:dyDescent="0.3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 x14ac:dyDescent="0.3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3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3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3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3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3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3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3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3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3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 x14ac:dyDescent="0.3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3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 x14ac:dyDescent="0.3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 x14ac:dyDescent="0.3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3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3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 x14ac:dyDescent="0.3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3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 x14ac:dyDescent="0.3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3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 x14ac:dyDescent="0.3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3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 x14ac:dyDescent="0.3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 x14ac:dyDescent="0.3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3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 x14ac:dyDescent="0.3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 x14ac:dyDescent="0.3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 x14ac:dyDescent="0.3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3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 x14ac:dyDescent="0.3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 x14ac:dyDescent="0.3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3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 x14ac:dyDescent="0.3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3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 x14ac:dyDescent="0.3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 x14ac:dyDescent="0.3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3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3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 x14ac:dyDescent="0.3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 x14ac:dyDescent="0.3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3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 x14ac:dyDescent="0.3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 x14ac:dyDescent="0.3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3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 x14ac:dyDescent="0.3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3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 x14ac:dyDescent="0.3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 x14ac:dyDescent="0.3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3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 x14ac:dyDescent="0.3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 x14ac:dyDescent="0.3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3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 x14ac:dyDescent="0.3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3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 x14ac:dyDescent="0.3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 x14ac:dyDescent="0.3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 x14ac:dyDescent="0.3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 x14ac:dyDescent="0.3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 x14ac:dyDescent="0.3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3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 x14ac:dyDescent="0.3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3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3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3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 x14ac:dyDescent="0.3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 x14ac:dyDescent="0.3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3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3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3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 x14ac:dyDescent="0.3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 x14ac:dyDescent="0.3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3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3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3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3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3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3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3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3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3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3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3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3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3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3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3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3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3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3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3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 x14ac:dyDescent="0.3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3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3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 x14ac:dyDescent="0.3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 x14ac:dyDescent="0.3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3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3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3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3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3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3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3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3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3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 x14ac:dyDescent="0.3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 x14ac:dyDescent="0.3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 x14ac:dyDescent="0.3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 x14ac:dyDescent="0.3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 x14ac:dyDescent="0.3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 x14ac:dyDescent="0.3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 x14ac:dyDescent="0.3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 x14ac:dyDescent="0.3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 x14ac:dyDescent="0.3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3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3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3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3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3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3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3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3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3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3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3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3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3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3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3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3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3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3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3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3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3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3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3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3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3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3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3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3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3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3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3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3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3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3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3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3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3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3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3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3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3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3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3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3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3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3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3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3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3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3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3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3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3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3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3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3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3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3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3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3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3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3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3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3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3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3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3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3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3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3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3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3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3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3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3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3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3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3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3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3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3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3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3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3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3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3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3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3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3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3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3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3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3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3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3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3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3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3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3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3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3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3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3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3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3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3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3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 x14ac:dyDescent="0.3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3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3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 x14ac:dyDescent="0.3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 x14ac:dyDescent="0.3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3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3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3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3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3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 x14ac:dyDescent="0.3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3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 x14ac:dyDescent="0.3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3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3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 x14ac:dyDescent="0.3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3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 x14ac:dyDescent="0.3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 x14ac:dyDescent="0.3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 x14ac:dyDescent="0.3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3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3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3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3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3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3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3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3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3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3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3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3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3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3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3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3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3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3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3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3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3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3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3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3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3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3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3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3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3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3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3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3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3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3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3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3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3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3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3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3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3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3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3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3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3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3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3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3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3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3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3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3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3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3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3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3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3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3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3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3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3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3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3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3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3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3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3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3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3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3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3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3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3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3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3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3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3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 x14ac:dyDescent="0.3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3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3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3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 x14ac:dyDescent="0.3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3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3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 x14ac:dyDescent="0.3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 x14ac:dyDescent="0.3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3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 x14ac:dyDescent="0.3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3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3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3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3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3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3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3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3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3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3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3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3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3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3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3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3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3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3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 x14ac:dyDescent="0.3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3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3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 x14ac:dyDescent="0.3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 x14ac:dyDescent="0.3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 x14ac:dyDescent="0.3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3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 x14ac:dyDescent="0.3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3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 x14ac:dyDescent="0.3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 x14ac:dyDescent="0.3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3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 x14ac:dyDescent="0.3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3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3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3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 x14ac:dyDescent="0.3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3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 x14ac:dyDescent="0.3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 x14ac:dyDescent="0.3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3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 x14ac:dyDescent="0.3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 x14ac:dyDescent="0.3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 x14ac:dyDescent="0.3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3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3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 x14ac:dyDescent="0.3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 x14ac:dyDescent="0.3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3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3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 x14ac:dyDescent="0.3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 x14ac:dyDescent="0.3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3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3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 x14ac:dyDescent="0.3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3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 x14ac:dyDescent="0.3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 x14ac:dyDescent="0.3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 x14ac:dyDescent="0.3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3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3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3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 x14ac:dyDescent="0.3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3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 x14ac:dyDescent="0.3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 x14ac:dyDescent="0.3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3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3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3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 x14ac:dyDescent="0.3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3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 x14ac:dyDescent="0.3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 x14ac:dyDescent="0.3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3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3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 x14ac:dyDescent="0.3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3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 x14ac:dyDescent="0.3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 x14ac:dyDescent="0.3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 x14ac:dyDescent="0.3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3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 x14ac:dyDescent="0.3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 x14ac:dyDescent="0.3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3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 x14ac:dyDescent="0.3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 x14ac:dyDescent="0.3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3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 x14ac:dyDescent="0.3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 x14ac:dyDescent="0.3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 x14ac:dyDescent="0.3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 x14ac:dyDescent="0.3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3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 x14ac:dyDescent="0.3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3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 x14ac:dyDescent="0.3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3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 x14ac:dyDescent="0.3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3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3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 x14ac:dyDescent="0.3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 x14ac:dyDescent="0.3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 x14ac:dyDescent="0.3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 x14ac:dyDescent="0.3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 x14ac:dyDescent="0.3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 x14ac:dyDescent="0.3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 x14ac:dyDescent="0.3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 x14ac:dyDescent="0.3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3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3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 x14ac:dyDescent="0.3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 x14ac:dyDescent="0.3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3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 x14ac:dyDescent="0.3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 x14ac:dyDescent="0.3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 x14ac:dyDescent="0.3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 x14ac:dyDescent="0.3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 x14ac:dyDescent="0.3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 x14ac:dyDescent="0.3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 x14ac:dyDescent="0.3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 x14ac:dyDescent="0.3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 x14ac:dyDescent="0.3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3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3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3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3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 x14ac:dyDescent="0.3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 x14ac:dyDescent="0.3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 x14ac:dyDescent="0.3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3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 x14ac:dyDescent="0.3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3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 x14ac:dyDescent="0.3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 x14ac:dyDescent="0.3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3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 x14ac:dyDescent="0.3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3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 x14ac:dyDescent="0.3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 x14ac:dyDescent="0.3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3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 x14ac:dyDescent="0.3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3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 x14ac:dyDescent="0.3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 x14ac:dyDescent="0.3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3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 x14ac:dyDescent="0.3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 x14ac:dyDescent="0.3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3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 x14ac:dyDescent="0.3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3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 x14ac:dyDescent="0.3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 x14ac:dyDescent="0.3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3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3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3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 x14ac:dyDescent="0.3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 x14ac:dyDescent="0.3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 x14ac:dyDescent="0.3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3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 x14ac:dyDescent="0.3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3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 x14ac:dyDescent="0.3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3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 x14ac:dyDescent="0.3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3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3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 x14ac:dyDescent="0.3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 x14ac:dyDescent="0.3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 x14ac:dyDescent="0.3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 x14ac:dyDescent="0.3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 x14ac:dyDescent="0.3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 x14ac:dyDescent="0.3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 x14ac:dyDescent="0.3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 x14ac:dyDescent="0.3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 x14ac:dyDescent="0.3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 x14ac:dyDescent="0.3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3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 x14ac:dyDescent="0.3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 x14ac:dyDescent="0.3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3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 x14ac:dyDescent="0.3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 x14ac:dyDescent="0.3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3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3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 x14ac:dyDescent="0.3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 x14ac:dyDescent="0.3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 x14ac:dyDescent="0.3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 x14ac:dyDescent="0.3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3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3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 x14ac:dyDescent="0.3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3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3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 x14ac:dyDescent="0.3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3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3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 x14ac:dyDescent="0.3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3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 x14ac:dyDescent="0.3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3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 x14ac:dyDescent="0.3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 x14ac:dyDescent="0.3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3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 x14ac:dyDescent="0.3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3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3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 x14ac:dyDescent="0.3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3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 x14ac:dyDescent="0.3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3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 x14ac:dyDescent="0.3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 x14ac:dyDescent="0.3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 x14ac:dyDescent="0.3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3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3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 x14ac:dyDescent="0.3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3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 x14ac:dyDescent="0.3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3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 x14ac:dyDescent="0.3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 x14ac:dyDescent="0.3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3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 x14ac:dyDescent="0.3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3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 x14ac:dyDescent="0.3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3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3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 x14ac:dyDescent="0.3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 x14ac:dyDescent="0.3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3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 x14ac:dyDescent="0.3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3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 x14ac:dyDescent="0.3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3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3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3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 x14ac:dyDescent="0.3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 x14ac:dyDescent="0.3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3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 x14ac:dyDescent="0.3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3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 x14ac:dyDescent="0.3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 x14ac:dyDescent="0.3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 x14ac:dyDescent="0.3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 x14ac:dyDescent="0.3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 x14ac:dyDescent="0.3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 x14ac:dyDescent="0.3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 x14ac:dyDescent="0.3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 x14ac:dyDescent="0.3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 x14ac:dyDescent="0.3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 x14ac:dyDescent="0.3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 x14ac:dyDescent="0.3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 x14ac:dyDescent="0.3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 x14ac:dyDescent="0.3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 x14ac:dyDescent="0.3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 x14ac:dyDescent="0.3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 x14ac:dyDescent="0.3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 x14ac:dyDescent="0.3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3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3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3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3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3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3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3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3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3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3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3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3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3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3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3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3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3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3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3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3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3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3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3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3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3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3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3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3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3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3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3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3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3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3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3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3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3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3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3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3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3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3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3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3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3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3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3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3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3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3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3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3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3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3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3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3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3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3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3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3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3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3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3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3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3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3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3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3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3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3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3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3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3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3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3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3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3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3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3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3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3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3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3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3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3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3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3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3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3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3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3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3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3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3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3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3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3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3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3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3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3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3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3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3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3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3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3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3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3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3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3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3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3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3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3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3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3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3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3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3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3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3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3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3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3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3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3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3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3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3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3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3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3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3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3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3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3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3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3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3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3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3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3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3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3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3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3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3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3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3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3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3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3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3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3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3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3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3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3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3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3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3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3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3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3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3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3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3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3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3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3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3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3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3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3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3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3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3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3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3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3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3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3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3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3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3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3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3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3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3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3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 x14ac:dyDescent="0.3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 x14ac:dyDescent="0.3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 x14ac:dyDescent="0.3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 x14ac:dyDescent="0.3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 x14ac:dyDescent="0.3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 x14ac:dyDescent="0.3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3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3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3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3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 x14ac:dyDescent="0.3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 x14ac:dyDescent="0.3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3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3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3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3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3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3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3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3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3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3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3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3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3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3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3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3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3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3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3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3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 x14ac:dyDescent="0.3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3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 x14ac:dyDescent="0.3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 x14ac:dyDescent="0.3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 x14ac:dyDescent="0.3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 x14ac:dyDescent="0.3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 x14ac:dyDescent="0.3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 x14ac:dyDescent="0.3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 x14ac:dyDescent="0.3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 x14ac:dyDescent="0.3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 x14ac:dyDescent="0.3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3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 x14ac:dyDescent="0.3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 x14ac:dyDescent="0.3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 x14ac:dyDescent="0.3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 x14ac:dyDescent="0.3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 x14ac:dyDescent="0.3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 x14ac:dyDescent="0.3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 x14ac:dyDescent="0.3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 x14ac:dyDescent="0.3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 x14ac:dyDescent="0.3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 x14ac:dyDescent="0.3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 x14ac:dyDescent="0.3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 x14ac:dyDescent="0.3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 x14ac:dyDescent="0.3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 x14ac:dyDescent="0.3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 x14ac:dyDescent="0.3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 x14ac:dyDescent="0.3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3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 x14ac:dyDescent="0.3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 x14ac:dyDescent="0.3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3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 x14ac:dyDescent="0.3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3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3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 x14ac:dyDescent="0.3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 x14ac:dyDescent="0.3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 x14ac:dyDescent="0.3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 x14ac:dyDescent="0.3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 x14ac:dyDescent="0.3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 x14ac:dyDescent="0.3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 x14ac:dyDescent="0.3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3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 x14ac:dyDescent="0.3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 x14ac:dyDescent="0.3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 x14ac:dyDescent="0.3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3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 x14ac:dyDescent="0.3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3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 x14ac:dyDescent="0.3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3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 x14ac:dyDescent="0.3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 x14ac:dyDescent="0.3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 x14ac:dyDescent="0.3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 x14ac:dyDescent="0.3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3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3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 x14ac:dyDescent="0.3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 x14ac:dyDescent="0.3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3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 x14ac:dyDescent="0.3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3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3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 x14ac:dyDescent="0.3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 x14ac:dyDescent="0.3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 x14ac:dyDescent="0.3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3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 x14ac:dyDescent="0.3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3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3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3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3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3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 x14ac:dyDescent="0.3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3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 x14ac:dyDescent="0.3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3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 x14ac:dyDescent="0.3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3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3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 x14ac:dyDescent="0.3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3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 x14ac:dyDescent="0.3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3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3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 x14ac:dyDescent="0.3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 x14ac:dyDescent="0.3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3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3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 x14ac:dyDescent="0.3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3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3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 x14ac:dyDescent="0.3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3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3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 x14ac:dyDescent="0.3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 x14ac:dyDescent="0.3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3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 x14ac:dyDescent="0.3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3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3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3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3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3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3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3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3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3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 x14ac:dyDescent="0.3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3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3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3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3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3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3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3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3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3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3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3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3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3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3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3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3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 x14ac:dyDescent="0.3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3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3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3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3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3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3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3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3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3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3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3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3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3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3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3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3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3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3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3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3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3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3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3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3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3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3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3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3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3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3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3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3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3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3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3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3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3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3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3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3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3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3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3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3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3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3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3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3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3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3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3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3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3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3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3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3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3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3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3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3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3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3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3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3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3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3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3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3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3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3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3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3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3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3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3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3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3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3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3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3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3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3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3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3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3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3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3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3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3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3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3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3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3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3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3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3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3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3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3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3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3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3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3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3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3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3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3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3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3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3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3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3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3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3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3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3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3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3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3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3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3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3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3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 x14ac:dyDescent="0.3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 x14ac:dyDescent="0.3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3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3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3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3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 x14ac:dyDescent="0.3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3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 x14ac:dyDescent="0.3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3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3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3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 x14ac:dyDescent="0.3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 x14ac:dyDescent="0.3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3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3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 x14ac:dyDescent="0.3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3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 x14ac:dyDescent="0.3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3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 x14ac:dyDescent="0.3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3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 x14ac:dyDescent="0.3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3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3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3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 x14ac:dyDescent="0.3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 x14ac:dyDescent="0.3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3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3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3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 x14ac:dyDescent="0.3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 x14ac:dyDescent="0.3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3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 x14ac:dyDescent="0.3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3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 x14ac:dyDescent="0.3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3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 x14ac:dyDescent="0.3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3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 x14ac:dyDescent="0.3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 x14ac:dyDescent="0.3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3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 x14ac:dyDescent="0.3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 x14ac:dyDescent="0.3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 x14ac:dyDescent="0.3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 x14ac:dyDescent="0.3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3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 x14ac:dyDescent="0.3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 x14ac:dyDescent="0.3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3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3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 x14ac:dyDescent="0.3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3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3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 x14ac:dyDescent="0.3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3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3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 x14ac:dyDescent="0.3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3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 x14ac:dyDescent="0.3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 x14ac:dyDescent="0.3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3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3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 x14ac:dyDescent="0.3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 x14ac:dyDescent="0.3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3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3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3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3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 x14ac:dyDescent="0.3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 x14ac:dyDescent="0.3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3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 x14ac:dyDescent="0.3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3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 x14ac:dyDescent="0.3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3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 x14ac:dyDescent="0.3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3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 x14ac:dyDescent="0.3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3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 x14ac:dyDescent="0.3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 x14ac:dyDescent="0.3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3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 x14ac:dyDescent="0.3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3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 x14ac:dyDescent="0.3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 x14ac:dyDescent="0.3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3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3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 x14ac:dyDescent="0.3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 x14ac:dyDescent="0.3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 x14ac:dyDescent="0.3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3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 x14ac:dyDescent="0.3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 x14ac:dyDescent="0.3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 x14ac:dyDescent="0.3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3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 x14ac:dyDescent="0.3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3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3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 x14ac:dyDescent="0.3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3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3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3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3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 x14ac:dyDescent="0.3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 x14ac:dyDescent="0.3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3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3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 x14ac:dyDescent="0.3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 x14ac:dyDescent="0.3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 x14ac:dyDescent="0.3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3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 x14ac:dyDescent="0.3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3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3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 x14ac:dyDescent="0.3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3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3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3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3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3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3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 x14ac:dyDescent="0.3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3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3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 x14ac:dyDescent="0.3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 x14ac:dyDescent="0.3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 x14ac:dyDescent="0.3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3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3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3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3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3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 x14ac:dyDescent="0.3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3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3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3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3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 x14ac:dyDescent="0.3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 x14ac:dyDescent="0.3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3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3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 x14ac:dyDescent="0.3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 x14ac:dyDescent="0.3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 x14ac:dyDescent="0.3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3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 x14ac:dyDescent="0.3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3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3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 x14ac:dyDescent="0.3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3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 x14ac:dyDescent="0.3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3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 x14ac:dyDescent="0.3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3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3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 x14ac:dyDescent="0.3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3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 x14ac:dyDescent="0.3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3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3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 x14ac:dyDescent="0.3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 x14ac:dyDescent="0.3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3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3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3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 x14ac:dyDescent="0.3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3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 x14ac:dyDescent="0.3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3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 x14ac:dyDescent="0.3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3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3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3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3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3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3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3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3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3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 x14ac:dyDescent="0.3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3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3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3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3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3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3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 x14ac:dyDescent="0.3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3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3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 x14ac:dyDescent="0.3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3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 x14ac:dyDescent="0.3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3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3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3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 x14ac:dyDescent="0.3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3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3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3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3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 x14ac:dyDescent="0.3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3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3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3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3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3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3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3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3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3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3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3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3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3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3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3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3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3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 x14ac:dyDescent="0.3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 x14ac:dyDescent="0.3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3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 x14ac:dyDescent="0.3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3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3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 x14ac:dyDescent="0.3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3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3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3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 x14ac:dyDescent="0.3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3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 x14ac:dyDescent="0.3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3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 x14ac:dyDescent="0.3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3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3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3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 x14ac:dyDescent="0.3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3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 x14ac:dyDescent="0.3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3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3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3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 x14ac:dyDescent="0.3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3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3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3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3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 x14ac:dyDescent="0.3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3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3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 x14ac:dyDescent="0.3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3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3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 x14ac:dyDescent="0.3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3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3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3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3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3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 x14ac:dyDescent="0.3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3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 x14ac:dyDescent="0.3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3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3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 x14ac:dyDescent="0.3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3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3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 x14ac:dyDescent="0.3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3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 x14ac:dyDescent="0.3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3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 x14ac:dyDescent="0.3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3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3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 x14ac:dyDescent="0.3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3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3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 x14ac:dyDescent="0.3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3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 x14ac:dyDescent="0.3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 x14ac:dyDescent="0.3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3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 x14ac:dyDescent="0.3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3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 x14ac:dyDescent="0.3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3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3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 x14ac:dyDescent="0.3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 x14ac:dyDescent="0.3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3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 x14ac:dyDescent="0.3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 x14ac:dyDescent="0.3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3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 x14ac:dyDescent="0.3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3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3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 x14ac:dyDescent="0.3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 x14ac:dyDescent="0.3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3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 x14ac:dyDescent="0.3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3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 x14ac:dyDescent="0.3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 x14ac:dyDescent="0.3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3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3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 x14ac:dyDescent="0.3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3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 x14ac:dyDescent="0.3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3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3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 x14ac:dyDescent="0.3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3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 x14ac:dyDescent="0.3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3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3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 x14ac:dyDescent="0.3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 x14ac:dyDescent="0.3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3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 x14ac:dyDescent="0.3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3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3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 x14ac:dyDescent="0.3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3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 x14ac:dyDescent="0.3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 x14ac:dyDescent="0.3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3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 x14ac:dyDescent="0.3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3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 x14ac:dyDescent="0.3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3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 x14ac:dyDescent="0.3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 x14ac:dyDescent="0.3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 x14ac:dyDescent="0.3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3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3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 x14ac:dyDescent="0.3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3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 x14ac:dyDescent="0.3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 x14ac:dyDescent="0.3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 x14ac:dyDescent="0.3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3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 x14ac:dyDescent="0.3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3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 x14ac:dyDescent="0.3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 x14ac:dyDescent="0.3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3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 x14ac:dyDescent="0.3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3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 x14ac:dyDescent="0.3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3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 x14ac:dyDescent="0.3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 x14ac:dyDescent="0.3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3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3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3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3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 x14ac:dyDescent="0.3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3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3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 x14ac:dyDescent="0.3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3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 x14ac:dyDescent="0.3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3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3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3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3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3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3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3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3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3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3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3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3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3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3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3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3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3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3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3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3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3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3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3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3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3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3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3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3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3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3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3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3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3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3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3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3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3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 x14ac:dyDescent="0.3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3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 x14ac:dyDescent="0.3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3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3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 x14ac:dyDescent="0.3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3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 x14ac:dyDescent="0.3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3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3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3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3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3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3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3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3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3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3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3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3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3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3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3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3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3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3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3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3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3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3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3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3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3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3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3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3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3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3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3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3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3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3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3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3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3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3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3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3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3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3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3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3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3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3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3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 x14ac:dyDescent="0.3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3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3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 x14ac:dyDescent="0.3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3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 x14ac:dyDescent="0.3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3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3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 x14ac:dyDescent="0.3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3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3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3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 x14ac:dyDescent="0.3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3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3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3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3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3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3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3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3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3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3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3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3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3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3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3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3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3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3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3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3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 x14ac:dyDescent="0.3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3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3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3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3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3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3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3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3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3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3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3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3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3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3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3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3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3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3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3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3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3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3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3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3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3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3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3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3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3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3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3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3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3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3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3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3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3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3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3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3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3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3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3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3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3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3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3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3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3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3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3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3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3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3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3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3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3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3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3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3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3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3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3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3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3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3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3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3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3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3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3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3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3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3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3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3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3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3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3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3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3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3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3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3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3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3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3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3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3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3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3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3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3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3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3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3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3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3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3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3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3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3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3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3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3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3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3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 x14ac:dyDescent="0.3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3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3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3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3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3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3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3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3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3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3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3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3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3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 x14ac:dyDescent="0.3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3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3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 x14ac:dyDescent="0.3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3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 x14ac:dyDescent="0.3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3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3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 x14ac:dyDescent="0.3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3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3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 x14ac:dyDescent="0.3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3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3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 x14ac:dyDescent="0.3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3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 x14ac:dyDescent="0.3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3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3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 x14ac:dyDescent="0.3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3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3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 x14ac:dyDescent="0.3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3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 x14ac:dyDescent="0.3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3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3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 x14ac:dyDescent="0.3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3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 x14ac:dyDescent="0.3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3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 x14ac:dyDescent="0.3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3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 x14ac:dyDescent="0.3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3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 x14ac:dyDescent="0.3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3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 x14ac:dyDescent="0.3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3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 x14ac:dyDescent="0.3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 x14ac:dyDescent="0.3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 x14ac:dyDescent="0.3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3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 x14ac:dyDescent="0.3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3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 x14ac:dyDescent="0.3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 x14ac:dyDescent="0.3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3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 x14ac:dyDescent="0.3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 x14ac:dyDescent="0.3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3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3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 x14ac:dyDescent="0.3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 x14ac:dyDescent="0.3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3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 x14ac:dyDescent="0.3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3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 x14ac:dyDescent="0.3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3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 x14ac:dyDescent="0.3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 x14ac:dyDescent="0.3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 x14ac:dyDescent="0.3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 x14ac:dyDescent="0.3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3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 x14ac:dyDescent="0.3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3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 x14ac:dyDescent="0.3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 x14ac:dyDescent="0.3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 x14ac:dyDescent="0.3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3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 x14ac:dyDescent="0.3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 x14ac:dyDescent="0.3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3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 x14ac:dyDescent="0.3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 x14ac:dyDescent="0.3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3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 x14ac:dyDescent="0.3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 x14ac:dyDescent="0.3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3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 x14ac:dyDescent="0.3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 x14ac:dyDescent="0.3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3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3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3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 x14ac:dyDescent="0.3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 x14ac:dyDescent="0.3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 x14ac:dyDescent="0.3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3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 x14ac:dyDescent="0.3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 x14ac:dyDescent="0.3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3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 x14ac:dyDescent="0.3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3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 x14ac:dyDescent="0.3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 x14ac:dyDescent="0.3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 x14ac:dyDescent="0.3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3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 x14ac:dyDescent="0.3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3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 x14ac:dyDescent="0.3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 x14ac:dyDescent="0.3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 x14ac:dyDescent="0.3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3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 x14ac:dyDescent="0.3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3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3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 x14ac:dyDescent="0.3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 x14ac:dyDescent="0.3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 x14ac:dyDescent="0.3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3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 x14ac:dyDescent="0.3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3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 x14ac:dyDescent="0.3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 x14ac:dyDescent="0.3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3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3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 x14ac:dyDescent="0.3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3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3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 x14ac:dyDescent="0.3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 x14ac:dyDescent="0.3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3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 x14ac:dyDescent="0.3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3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 x14ac:dyDescent="0.3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3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 x14ac:dyDescent="0.3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3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3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 x14ac:dyDescent="0.3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 x14ac:dyDescent="0.3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3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3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 x14ac:dyDescent="0.3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3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 x14ac:dyDescent="0.3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 x14ac:dyDescent="0.3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3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3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 x14ac:dyDescent="0.3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3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3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 x14ac:dyDescent="0.3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 x14ac:dyDescent="0.3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3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 x14ac:dyDescent="0.3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3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3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 x14ac:dyDescent="0.3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3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 x14ac:dyDescent="0.3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 x14ac:dyDescent="0.3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3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3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3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3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3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 x14ac:dyDescent="0.3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 x14ac:dyDescent="0.3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3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3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 x14ac:dyDescent="0.3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 x14ac:dyDescent="0.3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3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 x14ac:dyDescent="0.3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3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 x14ac:dyDescent="0.3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3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 x14ac:dyDescent="0.3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3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3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3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3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3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 x14ac:dyDescent="0.3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3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3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 x14ac:dyDescent="0.3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3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 x14ac:dyDescent="0.3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3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 x14ac:dyDescent="0.3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3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3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 x14ac:dyDescent="0.3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3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3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3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3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 x14ac:dyDescent="0.3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3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 x14ac:dyDescent="0.3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3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3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3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 x14ac:dyDescent="0.3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3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 x14ac:dyDescent="0.3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3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 x14ac:dyDescent="0.3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3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3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 x14ac:dyDescent="0.3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3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 x14ac:dyDescent="0.3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3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 x14ac:dyDescent="0.3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3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 x14ac:dyDescent="0.3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3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 x14ac:dyDescent="0.3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3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 x14ac:dyDescent="0.3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3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 x14ac:dyDescent="0.3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3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 x14ac:dyDescent="0.3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3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3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 x14ac:dyDescent="0.3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3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 x14ac:dyDescent="0.3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3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 x14ac:dyDescent="0.3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 x14ac:dyDescent="0.3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3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 x14ac:dyDescent="0.3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 x14ac:dyDescent="0.3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 x14ac:dyDescent="0.3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 x14ac:dyDescent="0.3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 x14ac:dyDescent="0.3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 x14ac:dyDescent="0.3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 x14ac:dyDescent="0.3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 x14ac:dyDescent="0.3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 x14ac:dyDescent="0.3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 x14ac:dyDescent="0.3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 x14ac:dyDescent="0.3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 x14ac:dyDescent="0.3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 x14ac:dyDescent="0.3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 x14ac:dyDescent="0.3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3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3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 x14ac:dyDescent="0.3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 x14ac:dyDescent="0.3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 x14ac:dyDescent="0.3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3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 x14ac:dyDescent="0.3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3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 x14ac:dyDescent="0.3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 x14ac:dyDescent="0.3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3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 x14ac:dyDescent="0.3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 x14ac:dyDescent="0.3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 x14ac:dyDescent="0.3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 x14ac:dyDescent="0.3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3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 x14ac:dyDescent="0.3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3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 x14ac:dyDescent="0.3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3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 x14ac:dyDescent="0.3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3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3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 x14ac:dyDescent="0.3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3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 x14ac:dyDescent="0.3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3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 x14ac:dyDescent="0.3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3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 x14ac:dyDescent="0.3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3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3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 x14ac:dyDescent="0.3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3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 x14ac:dyDescent="0.3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3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3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 x14ac:dyDescent="0.3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3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 x14ac:dyDescent="0.3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3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3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 x14ac:dyDescent="0.3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3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 x14ac:dyDescent="0.3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3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 x14ac:dyDescent="0.3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 x14ac:dyDescent="0.3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3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 x14ac:dyDescent="0.3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3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3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 x14ac:dyDescent="0.3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3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3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3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 x14ac:dyDescent="0.3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3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 x14ac:dyDescent="0.3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3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3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 x14ac:dyDescent="0.3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3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3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 x14ac:dyDescent="0.3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3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 x14ac:dyDescent="0.3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3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3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 x14ac:dyDescent="0.3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3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3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3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 x14ac:dyDescent="0.3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3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 x14ac:dyDescent="0.3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3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 x14ac:dyDescent="0.3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3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3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 x14ac:dyDescent="0.3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3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 x14ac:dyDescent="0.3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3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 x14ac:dyDescent="0.3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3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 x14ac:dyDescent="0.3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3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 x14ac:dyDescent="0.3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3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 x14ac:dyDescent="0.3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 x14ac:dyDescent="0.3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 x14ac:dyDescent="0.3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3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3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 x14ac:dyDescent="0.3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 x14ac:dyDescent="0.3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 x14ac:dyDescent="0.3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 x14ac:dyDescent="0.3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 x14ac:dyDescent="0.3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 x14ac:dyDescent="0.3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 x14ac:dyDescent="0.3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 x14ac:dyDescent="0.3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 x14ac:dyDescent="0.3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 x14ac:dyDescent="0.3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 x14ac:dyDescent="0.3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 x14ac:dyDescent="0.3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 x14ac:dyDescent="0.3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 x14ac:dyDescent="0.3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 x14ac:dyDescent="0.3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3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 x14ac:dyDescent="0.3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3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 x14ac:dyDescent="0.3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3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 x14ac:dyDescent="0.3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 x14ac:dyDescent="0.3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 x14ac:dyDescent="0.3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3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3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 x14ac:dyDescent="0.3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 x14ac:dyDescent="0.3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 x14ac:dyDescent="0.3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 x14ac:dyDescent="0.3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3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3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 x14ac:dyDescent="0.3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 x14ac:dyDescent="0.3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 x14ac:dyDescent="0.3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 x14ac:dyDescent="0.3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3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 x14ac:dyDescent="0.3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3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 x14ac:dyDescent="0.3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 x14ac:dyDescent="0.3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 x14ac:dyDescent="0.3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3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 x14ac:dyDescent="0.3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3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 x14ac:dyDescent="0.3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 x14ac:dyDescent="0.3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 x14ac:dyDescent="0.3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3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 x14ac:dyDescent="0.3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3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 x14ac:dyDescent="0.3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3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 x14ac:dyDescent="0.3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 x14ac:dyDescent="0.3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3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3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 x14ac:dyDescent="0.3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 x14ac:dyDescent="0.3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 x14ac:dyDescent="0.3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 x14ac:dyDescent="0.3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3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3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 x14ac:dyDescent="0.3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3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 x14ac:dyDescent="0.3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 x14ac:dyDescent="0.3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 x14ac:dyDescent="0.3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3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 x14ac:dyDescent="0.3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3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3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 x14ac:dyDescent="0.3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3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 x14ac:dyDescent="0.3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3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 x14ac:dyDescent="0.3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3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 x14ac:dyDescent="0.3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 x14ac:dyDescent="0.3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3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3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 x14ac:dyDescent="0.3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 x14ac:dyDescent="0.3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3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 x14ac:dyDescent="0.3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3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 x14ac:dyDescent="0.3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 x14ac:dyDescent="0.3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3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 x14ac:dyDescent="0.3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3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3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 x14ac:dyDescent="0.3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3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 x14ac:dyDescent="0.3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3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 x14ac:dyDescent="0.3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3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3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3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 x14ac:dyDescent="0.3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3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3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 x14ac:dyDescent="0.3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3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3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 x14ac:dyDescent="0.3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3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3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3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 x14ac:dyDescent="0.3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3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 x14ac:dyDescent="0.3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3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3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3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3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 x14ac:dyDescent="0.3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3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3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 x14ac:dyDescent="0.3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3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 x14ac:dyDescent="0.3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3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 x14ac:dyDescent="0.3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3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3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3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3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 x14ac:dyDescent="0.3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3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3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3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3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 x14ac:dyDescent="0.3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3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 x14ac:dyDescent="0.3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3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3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3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3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 x14ac:dyDescent="0.3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3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 x14ac:dyDescent="0.3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3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 x14ac:dyDescent="0.3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3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 x14ac:dyDescent="0.3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3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3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3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 x14ac:dyDescent="0.3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 x14ac:dyDescent="0.3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3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3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 x14ac:dyDescent="0.3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3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3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 x14ac:dyDescent="0.3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3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3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3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3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 x14ac:dyDescent="0.3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3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3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 x14ac:dyDescent="0.3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3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3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 x14ac:dyDescent="0.3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3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3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3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 x14ac:dyDescent="0.3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3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 x14ac:dyDescent="0.3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3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 x14ac:dyDescent="0.3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 x14ac:dyDescent="0.3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3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3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 x14ac:dyDescent="0.3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3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 x14ac:dyDescent="0.3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3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3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3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 x14ac:dyDescent="0.3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3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 x14ac:dyDescent="0.3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3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3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3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 x14ac:dyDescent="0.3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3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 x14ac:dyDescent="0.3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3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 x14ac:dyDescent="0.3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3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 x14ac:dyDescent="0.3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3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 x14ac:dyDescent="0.3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3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 x14ac:dyDescent="0.3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 x14ac:dyDescent="0.3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 x14ac:dyDescent="0.3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 x14ac:dyDescent="0.3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3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 x14ac:dyDescent="0.3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 x14ac:dyDescent="0.3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3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 x14ac:dyDescent="0.3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3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3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 x14ac:dyDescent="0.3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3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3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3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3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3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3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3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3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 x14ac:dyDescent="0.3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3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 x14ac:dyDescent="0.3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3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3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 x14ac:dyDescent="0.3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3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3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 x14ac:dyDescent="0.3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3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3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 x14ac:dyDescent="0.3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3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3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3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 x14ac:dyDescent="0.3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3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3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3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 x14ac:dyDescent="0.3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3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3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 x14ac:dyDescent="0.3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3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3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 x14ac:dyDescent="0.3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3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3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3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 x14ac:dyDescent="0.3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3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3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 x14ac:dyDescent="0.3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3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3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3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 x14ac:dyDescent="0.3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3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3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3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3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 x14ac:dyDescent="0.3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3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3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3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 x14ac:dyDescent="0.3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3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3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3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3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3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 x14ac:dyDescent="0.3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3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3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3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 x14ac:dyDescent="0.3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3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3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3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 x14ac:dyDescent="0.3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3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3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 x14ac:dyDescent="0.3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3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3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3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3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 x14ac:dyDescent="0.3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3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3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 x14ac:dyDescent="0.3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 x14ac:dyDescent="0.3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 x14ac:dyDescent="0.3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 x14ac:dyDescent="0.3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3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3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3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 x14ac:dyDescent="0.3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 x14ac:dyDescent="0.3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3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 x14ac:dyDescent="0.3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3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 x14ac:dyDescent="0.3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3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 x14ac:dyDescent="0.3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3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3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3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 x14ac:dyDescent="0.3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3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 x14ac:dyDescent="0.3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3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3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 x14ac:dyDescent="0.3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 x14ac:dyDescent="0.3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 x14ac:dyDescent="0.3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 x14ac:dyDescent="0.3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3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3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 x14ac:dyDescent="0.3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3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 x14ac:dyDescent="0.3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3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 x14ac:dyDescent="0.3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 x14ac:dyDescent="0.3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 x14ac:dyDescent="0.3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 x14ac:dyDescent="0.3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 x14ac:dyDescent="0.3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3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 x14ac:dyDescent="0.3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 x14ac:dyDescent="0.3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 x14ac:dyDescent="0.3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 x14ac:dyDescent="0.3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 x14ac:dyDescent="0.3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 x14ac:dyDescent="0.3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 x14ac:dyDescent="0.3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 x14ac:dyDescent="0.3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 x14ac:dyDescent="0.3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 x14ac:dyDescent="0.3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 x14ac:dyDescent="0.3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 x14ac:dyDescent="0.3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 x14ac:dyDescent="0.3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 x14ac:dyDescent="0.3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 x14ac:dyDescent="0.3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 x14ac:dyDescent="0.3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 x14ac:dyDescent="0.3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 x14ac:dyDescent="0.3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 x14ac:dyDescent="0.3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 x14ac:dyDescent="0.3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 x14ac:dyDescent="0.3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 x14ac:dyDescent="0.3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 x14ac:dyDescent="0.3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 x14ac:dyDescent="0.3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 x14ac:dyDescent="0.3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 x14ac:dyDescent="0.3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 x14ac:dyDescent="0.3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 x14ac:dyDescent="0.3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 x14ac:dyDescent="0.3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 x14ac:dyDescent="0.3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 x14ac:dyDescent="0.3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 x14ac:dyDescent="0.3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 x14ac:dyDescent="0.3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 x14ac:dyDescent="0.3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 x14ac:dyDescent="0.3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 x14ac:dyDescent="0.3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 x14ac:dyDescent="0.3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 x14ac:dyDescent="0.3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 x14ac:dyDescent="0.3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 x14ac:dyDescent="0.3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 x14ac:dyDescent="0.3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 x14ac:dyDescent="0.3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 x14ac:dyDescent="0.3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 x14ac:dyDescent="0.3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 x14ac:dyDescent="0.3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 x14ac:dyDescent="0.3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 x14ac:dyDescent="0.3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 x14ac:dyDescent="0.3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 x14ac:dyDescent="0.3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 x14ac:dyDescent="0.3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 x14ac:dyDescent="0.3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 x14ac:dyDescent="0.3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 x14ac:dyDescent="0.3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 x14ac:dyDescent="0.3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 x14ac:dyDescent="0.3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3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 x14ac:dyDescent="0.3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3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 x14ac:dyDescent="0.3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3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 x14ac:dyDescent="0.3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3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 x14ac:dyDescent="0.3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3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 x14ac:dyDescent="0.3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3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 x14ac:dyDescent="0.3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3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 x14ac:dyDescent="0.3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3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 x14ac:dyDescent="0.3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3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 x14ac:dyDescent="0.3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3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 x14ac:dyDescent="0.3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 x14ac:dyDescent="0.3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3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3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 x14ac:dyDescent="0.3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 x14ac:dyDescent="0.3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 x14ac:dyDescent="0.3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 x14ac:dyDescent="0.3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3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 x14ac:dyDescent="0.3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3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 x14ac:dyDescent="0.3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 x14ac:dyDescent="0.3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 x14ac:dyDescent="0.3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 x14ac:dyDescent="0.3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 x14ac:dyDescent="0.3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 x14ac:dyDescent="0.3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 x14ac:dyDescent="0.3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 x14ac:dyDescent="0.3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 x14ac:dyDescent="0.3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 x14ac:dyDescent="0.3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 x14ac:dyDescent="0.3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 x14ac:dyDescent="0.3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 x14ac:dyDescent="0.3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 x14ac:dyDescent="0.3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 x14ac:dyDescent="0.3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 x14ac:dyDescent="0.3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 x14ac:dyDescent="0.3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 x14ac:dyDescent="0.3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 x14ac:dyDescent="0.3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3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3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3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 x14ac:dyDescent="0.3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3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 x14ac:dyDescent="0.3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3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3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 x14ac:dyDescent="0.3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3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3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 x14ac:dyDescent="0.3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3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 x14ac:dyDescent="0.3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3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 x14ac:dyDescent="0.3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3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3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3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 x14ac:dyDescent="0.3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 x14ac:dyDescent="0.3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 x14ac:dyDescent="0.3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 x14ac:dyDescent="0.3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 x14ac:dyDescent="0.3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 x14ac:dyDescent="0.3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 x14ac:dyDescent="0.3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 x14ac:dyDescent="0.3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 x14ac:dyDescent="0.3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 x14ac:dyDescent="0.3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 x14ac:dyDescent="0.3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 x14ac:dyDescent="0.3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 x14ac:dyDescent="0.3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 x14ac:dyDescent="0.3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 x14ac:dyDescent="0.3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 x14ac:dyDescent="0.3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 x14ac:dyDescent="0.3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 x14ac:dyDescent="0.3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 x14ac:dyDescent="0.3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 x14ac:dyDescent="0.3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 x14ac:dyDescent="0.3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 x14ac:dyDescent="0.3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 x14ac:dyDescent="0.3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 x14ac:dyDescent="0.3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3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 x14ac:dyDescent="0.3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 x14ac:dyDescent="0.3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 x14ac:dyDescent="0.3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 x14ac:dyDescent="0.3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 x14ac:dyDescent="0.3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 x14ac:dyDescent="0.3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 x14ac:dyDescent="0.3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 x14ac:dyDescent="0.3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 x14ac:dyDescent="0.3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 x14ac:dyDescent="0.3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 x14ac:dyDescent="0.3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 x14ac:dyDescent="0.3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 x14ac:dyDescent="0.3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 x14ac:dyDescent="0.3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 x14ac:dyDescent="0.3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 x14ac:dyDescent="0.3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 x14ac:dyDescent="0.3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 x14ac:dyDescent="0.3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 x14ac:dyDescent="0.3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3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3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 x14ac:dyDescent="0.3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 x14ac:dyDescent="0.3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 x14ac:dyDescent="0.3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 x14ac:dyDescent="0.3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 x14ac:dyDescent="0.3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 x14ac:dyDescent="0.3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 x14ac:dyDescent="0.3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 x14ac:dyDescent="0.3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 x14ac:dyDescent="0.3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 x14ac:dyDescent="0.3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3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3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 x14ac:dyDescent="0.3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 x14ac:dyDescent="0.3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3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 x14ac:dyDescent="0.3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3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3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3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 x14ac:dyDescent="0.3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3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 x14ac:dyDescent="0.3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 x14ac:dyDescent="0.3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3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 x14ac:dyDescent="0.3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 x14ac:dyDescent="0.3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 x14ac:dyDescent="0.3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 x14ac:dyDescent="0.3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 x14ac:dyDescent="0.3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 x14ac:dyDescent="0.3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 x14ac:dyDescent="0.3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 x14ac:dyDescent="0.3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3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3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 x14ac:dyDescent="0.3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 x14ac:dyDescent="0.3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 x14ac:dyDescent="0.3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 x14ac:dyDescent="0.3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 x14ac:dyDescent="0.3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 x14ac:dyDescent="0.3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 x14ac:dyDescent="0.3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 x14ac:dyDescent="0.3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3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 x14ac:dyDescent="0.3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 x14ac:dyDescent="0.3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 x14ac:dyDescent="0.3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 x14ac:dyDescent="0.3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 x14ac:dyDescent="0.3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 x14ac:dyDescent="0.3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 x14ac:dyDescent="0.3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 x14ac:dyDescent="0.3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 x14ac:dyDescent="0.3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 x14ac:dyDescent="0.3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 x14ac:dyDescent="0.3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 x14ac:dyDescent="0.3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 x14ac:dyDescent="0.3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 x14ac:dyDescent="0.3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 x14ac:dyDescent="0.3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 x14ac:dyDescent="0.3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 x14ac:dyDescent="0.3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 x14ac:dyDescent="0.3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 x14ac:dyDescent="0.3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 x14ac:dyDescent="0.3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 x14ac:dyDescent="0.3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 x14ac:dyDescent="0.3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 x14ac:dyDescent="0.3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 x14ac:dyDescent="0.3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 x14ac:dyDescent="0.3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 x14ac:dyDescent="0.3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 x14ac:dyDescent="0.3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 x14ac:dyDescent="0.3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 x14ac:dyDescent="0.3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 x14ac:dyDescent="0.3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 x14ac:dyDescent="0.3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 x14ac:dyDescent="0.3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 x14ac:dyDescent="0.3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 x14ac:dyDescent="0.3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 x14ac:dyDescent="0.3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 x14ac:dyDescent="0.3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 x14ac:dyDescent="0.3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 x14ac:dyDescent="0.3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 x14ac:dyDescent="0.3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 x14ac:dyDescent="0.3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 x14ac:dyDescent="0.3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 x14ac:dyDescent="0.3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 x14ac:dyDescent="0.3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 x14ac:dyDescent="0.3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 x14ac:dyDescent="0.3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 x14ac:dyDescent="0.3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 x14ac:dyDescent="0.3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 x14ac:dyDescent="0.3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 x14ac:dyDescent="0.3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 x14ac:dyDescent="0.3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 x14ac:dyDescent="0.3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 x14ac:dyDescent="0.3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 x14ac:dyDescent="0.3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 x14ac:dyDescent="0.3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 x14ac:dyDescent="0.3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 x14ac:dyDescent="0.3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 x14ac:dyDescent="0.3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 x14ac:dyDescent="0.3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 x14ac:dyDescent="0.3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 x14ac:dyDescent="0.3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 x14ac:dyDescent="0.3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 x14ac:dyDescent="0.3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3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 x14ac:dyDescent="0.3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3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 x14ac:dyDescent="0.3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 x14ac:dyDescent="0.3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3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3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 x14ac:dyDescent="0.3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 x14ac:dyDescent="0.3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3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 x14ac:dyDescent="0.3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 x14ac:dyDescent="0.3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3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 x14ac:dyDescent="0.3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3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 x14ac:dyDescent="0.3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3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 x14ac:dyDescent="0.3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 x14ac:dyDescent="0.3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3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3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 x14ac:dyDescent="0.3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 x14ac:dyDescent="0.3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3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 x14ac:dyDescent="0.3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3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 x14ac:dyDescent="0.3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3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3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 x14ac:dyDescent="0.3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 x14ac:dyDescent="0.3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3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 x14ac:dyDescent="0.3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3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3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3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 x14ac:dyDescent="0.3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 x14ac:dyDescent="0.3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3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 x14ac:dyDescent="0.3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3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 x14ac:dyDescent="0.3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3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 x14ac:dyDescent="0.3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3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3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 x14ac:dyDescent="0.3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 x14ac:dyDescent="0.3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3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 x14ac:dyDescent="0.3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 x14ac:dyDescent="0.3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3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3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3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 x14ac:dyDescent="0.3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3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 x14ac:dyDescent="0.3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3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 x14ac:dyDescent="0.3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3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 x14ac:dyDescent="0.3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3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3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 x14ac:dyDescent="0.3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 x14ac:dyDescent="0.3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 x14ac:dyDescent="0.3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3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 x14ac:dyDescent="0.3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 x14ac:dyDescent="0.3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3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 x14ac:dyDescent="0.3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 x14ac:dyDescent="0.3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3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 x14ac:dyDescent="0.3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 x14ac:dyDescent="0.3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3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 x14ac:dyDescent="0.3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 x14ac:dyDescent="0.3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3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 x14ac:dyDescent="0.3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 x14ac:dyDescent="0.3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3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 x14ac:dyDescent="0.3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3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 x14ac:dyDescent="0.3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 x14ac:dyDescent="0.3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 x14ac:dyDescent="0.3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3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 x14ac:dyDescent="0.3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3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 x14ac:dyDescent="0.3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3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3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 x14ac:dyDescent="0.3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3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3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3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 x14ac:dyDescent="0.3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3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 x14ac:dyDescent="0.3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3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3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 x14ac:dyDescent="0.3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 x14ac:dyDescent="0.3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3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 x14ac:dyDescent="0.3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3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 x14ac:dyDescent="0.3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 x14ac:dyDescent="0.3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3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 x14ac:dyDescent="0.3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 x14ac:dyDescent="0.3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3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 x14ac:dyDescent="0.3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 x14ac:dyDescent="0.3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3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 x14ac:dyDescent="0.3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3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 x14ac:dyDescent="0.3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3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 x14ac:dyDescent="0.3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 x14ac:dyDescent="0.3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3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 x14ac:dyDescent="0.3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 x14ac:dyDescent="0.3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3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 x14ac:dyDescent="0.3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3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 x14ac:dyDescent="0.3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3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 x14ac:dyDescent="0.3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 x14ac:dyDescent="0.3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3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 x14ac:dyDescent="0.3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3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 x14ac:dyDescent="0.3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3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 x14ac:dyDescent="0.3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3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 x14ac:dyDescent="0.3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3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 x14ac:dyDescent="0.3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 x14ac:dyDescent="0.3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 x14ac:dyDescent="0.3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 x14ac:dyDescent="0.3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3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 x14ac:dyDescent="0.3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 x14ac:dyDescent="0.3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3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 x14ac:dyDescent="0.3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 x14ac:dyDescent="0.3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3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3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 x14ac:dyDescent="0.3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3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3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 x14ac:dyDescent="0.3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3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3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 x14ac:dyDescent="0.3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3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3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 x14ac:dyDescent="0.3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 x14ac:dyDescent="0.3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 x14ac:dyDescent="0.3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3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3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 x14ac:dyDescent="0.3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 x14ac:dyDescent="0.3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3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3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 x14ac:dyDescent="0.3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3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3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 x14ac:dyDescent="0.3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 x14ac:dyDescent="0.3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3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 x14ac:dyDescent="0.3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 x14ac:dyDescent="0.3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 x14ac:dyDescent="0.3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3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 x14ac:dyDescent="0.3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 x14ac:dyDescent="0.3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 x14ac:dyDescent="0.3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3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 x14ac:dyDescent="0.3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 x14ac:dyDescent="0.3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 x14ac:dyDescent="0.3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 x14ac:dyDescent="0.3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3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 x14ac:dyDescent="0.3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 x14ac:dyDescent="0.3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 x14ac:dyDescent="0.3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 x14ac:dyDescent="0.3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 x14ac:dyDescent="0.3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 x14ac:dyDescent="0.3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3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 x14ac:dyDescent="0.3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 x14ac:dyDescent="0.3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 x14ac:dyDescent="0.3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3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 x14ac:dyDescent="0.3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 x14ac:dyDescent="0.3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3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 x14ac:dyDescent="0.3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 x14ac:dyDescent="0.3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 x14ac:dyDescent="0.3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 x14ac:dyDescent="0.3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3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 x14ac:dyDescent="0.3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 x14ac:dyDescent="0.3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 x14ac:dyDescent="0.3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 x14ac:dyDescent="0.3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 x14ac:dyDescent="0.3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 x14ac:dyDescent="0.3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 x14ac:dyDescent="0.3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3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 x14ac:dyDescent="0.3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 x14ac:dyDescent="0.3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 x14ac:dyDescent="0.3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 x14ac:dyDescent="0.3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 x14ac:dyDescent="0.3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 x14ac:dyDescent="0.3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3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 x14ac:dyDescent="0.3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 x14ac:dyDescent="0.3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3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 x14ac:dyDescent="0.3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 x14ac:dyDescent="0.3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 x14ac:dyDescent="0.3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3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 x14ac:dyDescent="0.3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 x14ac:dyDescent="0.3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 x14ac:dyDescent="0.3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3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 x14ac:dyDescent="0.3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 x14ac:dyDescent="0.3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 x14ac:dyDescent="0.3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 x14ac:dyDescent="0.3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 x14ac:dyDescent="0.3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 x14ac:dyDescent="0.3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 x14ac:dyDescent="0.3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 x14ac:dyDescent="0.3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 x14ac:dyDescent="0.3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3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 x14ac:dyDescent="0.3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3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3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 x14ac:dyDescent="0.3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 x14ac:dyDescent="0.3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 x14ac:dyDescent="0.3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3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 x14ac:dyDescent="0.3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3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 x14ac:dyDescent="0.3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 x14ac:dyDescent="0.3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 x14ac:dyDescent="0.3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 x14ac:dyDescent="0.3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 x14ac:dyDescent="0.3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 x14ac:dyDescent="0.3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 x14ac:dyDescent="0.3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 x14ac:dyDescent="0.3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 x14ac:dyDescent="0.3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 x14ac:dyDescent="0.3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3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 x14ac:dyDescent="0.3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 x14ac:dyDescent="0.3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 x14ac:dyDescent="0.3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3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 x14ac:dyDescent="0.3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 x14ac:dyDescent="0.3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 x14ac:dyDescent="0.3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3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 x14ac:dyDescent="0.3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 x14ac:dyDescent="0.3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3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 x14ac:dyDescent="0.3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 x14ac:dyDescent="0.3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 x14ac:dyDescent="0.3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 x14ac:dyDescent="0.3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 x14ac:dyDescent="0.3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 x14ac:dyDescent="0.3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3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 x14ac:dyDescent="0.3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 x14ac:dyDescent="0.3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 x14ac:dyDescent="0.3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 x14ac:dyDescent="0.3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 x14ac:dyDescent="0.3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3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 x14ac:dyDescent="0.3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3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 x14ac:dyDescent="0.3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 x14ac:dyDescent="0.3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 x14ac:dyDescent="0.3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 x14ac:dyDescent="0.3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 x14ac:dyDescent="0.3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 x14ac:dyDescent="0.3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3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3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3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 x14ac:dyDescent="0.3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3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3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 x14ac:dyDescent="0.3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 x14ac:dyDescent="0.3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3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3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3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3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3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3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3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3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3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3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3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3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3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3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3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3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3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3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3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3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3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3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3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3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3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3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3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3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3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3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3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3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3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3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3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3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3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3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3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3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3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3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3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3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3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3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3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3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3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3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3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3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3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3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3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3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3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3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3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3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3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3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3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3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3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3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3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3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3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3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3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3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3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3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3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3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3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3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3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3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3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3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3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3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3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3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3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3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3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3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3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3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3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3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3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3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3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3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3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3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3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3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3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3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3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3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3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3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3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3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3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3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3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3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3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3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3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3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3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3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3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3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3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3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3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3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3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3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3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3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3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3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3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3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3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3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3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3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3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3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3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3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3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3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3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3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3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3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3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3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3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3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3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3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3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3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3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3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3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3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3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3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3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3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3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3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3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3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3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3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3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3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3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3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3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3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3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3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3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3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3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3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3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3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3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3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3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3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3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3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3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3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3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3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3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3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3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3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3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3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3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3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3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3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3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3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3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3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3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3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3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3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3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3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3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3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3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3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3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3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3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3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3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3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3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3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3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3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3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3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3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3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3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3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3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3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3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3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3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3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3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3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3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3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3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3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3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3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3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3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3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3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3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3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3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3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3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3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3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3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3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3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3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3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3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3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3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3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3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3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3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3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3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3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3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3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3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3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3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3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3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3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3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3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3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3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3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3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3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3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3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3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3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3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3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3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3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3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3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3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3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3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3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3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3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3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3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3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3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3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3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3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3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3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3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3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3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3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3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3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3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3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3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3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3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3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3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3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3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3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3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3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3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3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3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3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3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3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3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3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3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3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3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3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3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3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3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3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3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3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3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3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3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3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3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3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3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3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3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3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3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3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3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3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3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3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3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3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3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3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3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3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3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3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3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3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3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3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3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3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3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3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3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3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3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3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3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3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3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3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3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3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3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3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3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3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3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3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3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3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3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3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3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3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3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3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 x14ac:dyDescent="0.3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3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3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3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 x14ac:dyDescent="0.3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3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3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3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 x14ac:dyDescent="0.3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3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3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3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 x14ac:dyDescent="0.3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3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3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3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 x14ac:dyDescent="0.3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3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3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3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 x14ac:dyDescent="0.3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3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3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3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 x14ac:dyDescent="0.3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 x14ac:dyDescent="0.3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3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3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 x14ac:dyDescent="0.3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3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 x14ac:dyDescent="0.3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3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3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3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 x14ac:dyDescent="0.3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3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 x14ac:dyDescent="0.3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3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3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3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3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 x14ac:dyDescent="0.3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3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3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3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 x14ac:dyDescent="0.3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3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3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 x14ac:dyDescent="0.3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3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3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 x14ac:dyDescent="0.3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3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3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3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3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3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3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3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 x14ac:dyDescent="0.3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3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 x14ac:dyDescent="0.3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3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3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3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 x14ac:dyDescent="0.3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3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3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3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 x14ac:dyDescent="0.3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3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3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3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3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3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3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3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3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 x14ac:dyDescent="0.3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3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3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 x14ac:dyDescent="0.3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3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3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3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 x14ac:dyDescent="0.3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3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3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 x14ac:dyDescent="0.3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3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3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 x14ac:dyDescent="0.3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 x14ac:dyDescent="0.3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3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3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 x14ac:dyDescent="0.3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3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3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3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 x14ac:dyDescent="0.3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3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3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 x14ac:dyDescent="0.3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3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3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3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 x14ac:dyDescent="0.3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3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 x14ac:dyDescent="0.3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3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 x14ac:dyDescent="0.3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3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3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 x14ac:dyDescent="0.3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3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3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3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3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3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3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3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3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3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3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3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3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3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3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3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3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3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3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3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3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3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3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3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3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3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3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3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3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3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3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3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3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3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3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3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3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3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3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3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3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3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3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3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3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3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3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3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3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3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3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3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3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3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3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3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3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3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3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3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3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3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3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3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3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3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3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3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3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3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3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3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3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3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3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3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3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3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3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3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3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 x14ac:dyDescent="0.3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3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 x14ac:dyDescent="0.3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 x14ac:dyDescent="0.3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 x14ac:dyDescent="0.3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 x14ac:dyDescent="0.3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3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3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3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3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3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3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 x14ac:dyDescent="0.3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3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3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3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3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3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3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3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3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3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3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3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3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3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3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3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3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3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3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3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3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3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3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3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3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3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3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3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3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3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3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3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3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3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3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3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3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3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3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3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3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3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3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3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3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3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3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3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3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3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3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3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3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3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3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3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3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3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3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3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3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3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3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3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3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3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3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3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3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3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3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3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3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3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3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3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3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3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3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3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3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3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3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3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3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3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3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3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3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3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3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3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3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3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3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3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3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3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3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3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3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3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3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2026-08-28T14:16:56Z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