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" documentId="13_ncr:1_{9DFDFEE8-78F7-4C04-B87C-99924EE6CC37}" xr6:coauthVersionLast="47" xr6:coauthVersionMax="47" xr10:uidLastSave="{8F0762FD-A736-4847-BDA8-504825F949EE}"/>
  <bookViews>
    <workbookView xWindow="-289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38" i="7" l="1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<sst xmlns="http://schemas.openxmlformats.org/spreadsheetml/2006/main" count="84214" uniqueCount="28825">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</sst>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 t="shared" si="2"/>
        <v>11724.545605080302</v>
      </c>
      <c r="I35" s="32">
        <f t="shared" si="2"/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14" activePane="bottomLeft" state="frozen"/>
      <selection pane="bottomLeft" activeCell="H731" sqref="H731:L73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47</v>
      </c>
      <c r="G743" s="2">
        <f>SUM(G731:G742)</f>
        <v>235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47</v>
      </c>
      <c r="G757" s="1">
        <f>G743+G756</f>
        <v>235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N737" sqref="N73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0.24932129629451083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0.38821018518339856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0.47293240740562137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8">IFERROR(IF(O731="","",IF(P731="",MOD(NOW()-O731,1),IF(P731&gt;=O731,P731-O731,P731+1-O731))),"")</f>
        <v>1.8765740744129289E-2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/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/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/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50.400000000000006</v>
      </c>
      <c r="L743" s="87"/>
      <c r="M743" s="87"/>
      <c r="N743" s="87"/>
      <c r="O743" s="87"/>
      <c r="P743" s="87"/>
      <c r="Q743" s="88">
        <f ca="1">IFERROR(SUM(Q731:Q742),"")</f>
        <v>1.8765740744129289E-2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50.400000000000006</v>
      </c>
      <c r="L757" s="91"/>
      <c r="M757" s="91"/>
      <c r="N757" s="91"/>
      <c r="O757" s="91"/>
      <c r="P757" s="91"/>
      <c r="Q757" s="92">
        <f ca="1">IFERROR(Q743+Q756,"")</f>
        <v>1.8765740744129289E-2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L731" sqref="L731:O7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5">IFERROR(IF(O731="","",IF(P731="",MOD(NOW()-O731,1),IF(P731&gt;=O731,P731-O731,P731+1-O731))),"")</f>
        <v>1.8765740744129289E-2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42</v>
      </c>
      <c r="L743" s="87"/>
      <c r="M743" s="87"/>
      <c r="N743" s="87"/>
      <c r="O743" s="87"/>
      <c r="P743" s="87"/>
      <c r="Q743" s="88">
        <f ca="1">IFERROR(SUM(Q731:Q742),"")</f>
        <v>1.8765740744129289E-2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42</v>
      </c>
      <c r="L757" s="91"/>
      <c r="M757" s="91"/>
      <c r="N757" s="91"/>
      <c r="O757" s="91"/>
      <c r="P757" s="91"/>
      <c r="Q757" s="92">
        <f ca="1">IFERROR(Q743+Q756,"")</f>
        <v>1.8765740744129289E-2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N733" sqref="N7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5"/>
        <v/>
      </c>
      <c r="K732" s="79" t="str">
        <f t="shared" si="216"/>
        <v/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/>
      <c r="Q733" s="86">
        <f t="shared" ca="1" si="217"/>
        <v>8.3490740726119839E-3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88.2</v>
      </c>
      <c r="L743" s="87"/>
      <c r="M743" s="87"/>
      <c r="N743" s="87"/>
      <c r="O743" s="155"/>
      <c r="P743" s="155"/>
      <c r="Q743" s="88">
        <f ca="1">IFERROR(SUM(Q731:Q742),"")</f>
        <v>2.3626851850389263E-2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88.2</v>
      </c>
      <c r="L757" s="91"/>
      <c r="M757" s="91"/>
      <c r="N757" s="91"/>
      <c r="O757" s="156"/>
      <c r="P757" s="156"/>
      <c r="Q757" s="92">
        <f ca="1">IFERROR(Q743+Q756,"")</f>
        <v>2.3626851850389263E-2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2026-08-28T12:56:01Z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