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22" documentId="13_ncr:1_{9DFDFEE8-78F7-4C04-B87C-99924EE6CC37}" xr6:coauthVersionLast="47" xr6:coauthVersionMax="47" xr10:uidLastSave="{89DBA13B-89A5-4E51-97A5-6D3B4AEED89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<sst xmlns="http://schemas.openxmlformats.org/spreadsheetml/2006/main" count="188293" uniqueCount="69192">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</sst>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4" sqref="F6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173</v>
      </c>
      <c r="G702" s="2">
        <f>SUM(G690:G701)</f>
        <v>865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389</v>
      </c>
      <c r="G703" s="1">
        <f>G689+G702</f>
        <v>1945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8" activePane="bottomLeft" state="frozen"/>
      <selection pane="bottomLeft" activeCell="O691" sqref="O6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>
        <v>0.97569444444444442</v>
      </c>
      <c r="P690" s="80"/>
      <c r="Q690" s="81">
        <f t="shared" ref="Q690:Q701" ca="1" si="207">IFERROR(IF(O690="","",IF(P690="",MOD(NOW()-O690,1),IF(P690&gt;=O690,P690-O690,P690+1-O690))),"")</f>
        <v>4.9548610695637763E-4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42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44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184.8</v>
      </c>
      <c r="L702" s="87"/>
      <c r="M702" s="87"/>
      <c r="N702" s="87"/>
      <c r="O702" s="87"/>
      <c r="P702" s="87"/>
      <c r="Q702" s="88">
        <f ca="1">IFERROR(SUM(Q690:Q701),"")</f>
        <v>4.9548610695637763E-4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241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1012.2</v>
      </c>
      <c r="L703" s="91"/>
      <c r="M703" s="91"/>
      <c r="N703" s="91"/>
      <c r="O703" s="91"/>
      <c r="P703" s="91"/>
      <c r="Q703" s="92">
        <f ca="1">IFERROR(Q689+Q702,"")</f>
        <v>7.8273263884734157E-2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P692" sqref="P6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37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155.4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147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617.40000000000009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4" sqref="G69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72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302.39999999999998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246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1033.1999999999998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2026-09-27T03:27:27Z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