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2" documentId="13_ncr:1_{9DFDFEE8-78F7-4C04-B87C-99924EE6CC37}" xr6:coauthVersionLast="47" xr6:coauthVersionMax="47" xr10:uidLastSave="{63A1DEC2-D37E-4DB3-9A5A-E7E4C5B156A5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162" i="4" l="1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<sst xmlns="http://schemas.openxmlformats.org/spreadsheetml/2006/main" count="91175" uniqueCount="31316">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</sst>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35" activePane="bottomLeft" state="frozen"/>
      <selection pane="bottomLeft" activeCell="F760" sqref="F76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60</v>
      </c>
      <c r="G770" s="2">
        <f>SUM(G758:G769)</f>
        <v>300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60</v>
      </c>
      <c r="G784" s="1">
        <f>G770+G783</f>
        <v>300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P759" sqref="P75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0.25494178240478504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0.39383067129367277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0.47855289351589558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0.23827511574199889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0.34591400463088762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0.44938622685310969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0.36319444444444443</v>
      </c>
      <c r="Q758" s="81">
        <f t="shared" ref="Q758:Q769" ca="1" si="226">IFERROR(IF(O758="","",IF(P758="",MOD(NOW()-O758,1),IF(P758&gt;=O758,P758-O758,P758+1-O758))),"")</f>
        <v>6.4583333333333326E-2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6.4583333333333326E-2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6.4583333333333326E-2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P759" sqref="P75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21</v>
      </c>
      <c r="L770" s="87"/>
      <c r="M770" s="87"/>
      <c r="N770" s="87"/>
      <c r="O770" s="87"/>
      <c r="P770" s="87"/>
      <c r="Q770" s="88">
        <f ca="1">IFERROR(SUM(Q758:Q769),"")</f>
        <v>3.4027777777777768E-2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21</v>
      </c>
      <c r="L784" s="91"/>
      <c r="M784" s="91"/>
      <c r="N784" s="91"/>
      <c r="O784" s="91"/>
      <c r="P784" s="91"/>
      <c r="Q784" s="92">
        <f ca="1">IFERROR(Q770+Q783,"")</f>
        <v>3.4027777777777768E-2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E758" sqref="E75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67.2</v>
      </c>
      <c r="L770" s="87"/>
      <c r="M770" s="87"/>
      <c r="N770" s="87"/>
      <c r="O770" s="155"/>
      <c r="P770" s="155"/>
      <c r="Q770" s="88">
        <f ca="1">IFERROR(SUM(Q758:Q769),"")</f>
        <v>1.8055555555555602E-2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67.2</v>
      </c>
      <c r="L784" s="91"/>
      <c r="M784" s="91"/>
      <c r="N784" s="91"/>
      <c r="O784" s="156"/>
      <c r="P784" s="156"/>
      <c r="Q784" s="92">
        <f ca="1">IFERROR(Q770+Q783,"")</f>
        <v>1.8055555555555602E-2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2026-08-29T13:03:43Z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